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12E56E87-4289-7B4D-86E0-B9CE95114CB6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S965" i="5"/>
  <c r="AT965" i="5" s="1"/>
  <c r="AS964" i="5"/>
  <c r="AT964" i="5" s="1"/>
  <c r="AT963" i="5"/>
  <c r="AS963" i="5"/>
  <c r="AS962" i="5"/>
  <c r="AT962" i="5" s="1"/>
  <c r="AS961" i="5"/>
  <c r="AT961" i="5" s="1"/>
  <c r="AS960" i="5"/>
  <c r="AT960" i="5" s="1"/>
  <c r="AT959" i="5"/>
  <c r="AS959" i="5"/>
  <c r="AS958" i="5"/>
  <c r="AT958" i="5" s="1"/>
  <c r="AS957" i="5"/>
  <c r="AT957" i="5" s="1"/>
  <c r="AS956" i="5"/>
  <c r="AT956" i="5" s="1"/>
  <c r="AT955" i="5"/>
  <c r="AS955" i="5"/>
  <c r="AS954" i="5"/>
  <c r="AT954" i="5" s="1"/>
  <c r="AS953" i="5"/>
  <c r="AT953" i="5" s="1"/>
  <c r="AS952" i="5"/>
  <c r="AT952" i="5" s="1"/>
  <c r="AT951" i="5"/>
  <c r="AS951" i="5"/>
  <c r="AS950" i="5"/>
  <c r="AT950" i="5" s="1"/>
  <c r="AS949" i="5"/>
  <c r="AT949" i="5" s="1"/>
  <c r="AS948" i="5"/>
  <c r="AT948" i="5" s="1"/>
  <c r="AT947" i="5"/>
  <c r="AS947" i="5"/>
  <c r="AS946" i="5"/>
  <c r="AT946" i="5" s="1"/>
  <c r="AS945" i="5"/>
  <c r="AT945" i="5" s="1"/>
  <c r="AS944" i="5"/>
  <c r="AT944" i="5" s="1"/>
  <c r="AT943" i="5"/>
  <c r="AS943" i="5"/>
  <c r="AS942" i="5"/>
  <c r="AT942" i="5" s="1"/>
  <c r="AS941" i="5"/>
  <c r="AT941" i="5" s="1"/>
  <c r="AS940" i="5"/>
  <c r="AT940" i="5" s="1"/>
  <c r="AT939" i="5"/>
  <c r="AS939" i="5"/>
  <c r="AS938" i="5"/>
  <c r="AT938" i="5" s="1"/>
  <c r="AS937" i="5"/>
  <c r="AT937" i="5" s="1"/>
  <c r="AS936" i="5"/>
  <c r="AT936" i="5" s="1"/>
  <c r="AT935" i="5"/>
  <c r="AS935" i="5"/>
  <c r="AS934" i="5"/>
  <c r="AT934" i="5" s="1"/>
  <c r="AS933" i="5"/>
  <c r="AT933" i="5" s="1"/>
  <c r="AS932" i="5"/>
  <c r="AT932" i="5" s="1"/>
  <c r="AT931" i="5"/>
  <c r="AS931" i="5"/>
  <c r="AS930" i="5"/>
  <c r="AT930" i="5" s="1"/>
  <c r="AS929" i="5"/>
  <c r="AT929" i="5" s="1"/>
  <c r="AS928" i="5"/>
  <c r="AT928" i="5" s="1"/>
  <c r="AT927" i="5"/>
  <c r="AS927" i="5"/>
  <c r="AS926" i="5"/>
  <c r="AT926" i="5" s="1"/>
  <c r="AS925" i="5"/>
  <c r="AT925" i="5" s="1"/>
  <c r="AS924" i="5"/>
  <c r="AT924" i="5" s="1"/>
  <c r="AT923" i="5"/>
  <c r="AS923" i="5"/>
  <c r="AS922" i="5"/>
  <c r="AT922" i="5" s="1"/>
  <c r="AS921" i="5"/>
  <c r="AT921" i="5" s="1"/>
  <c r="AS920" i="5"/>
  <c r="AT920" i="5" s="1"/>
  <c r="AT919" i="5"/>
  <c r="AS919" i="5"/>
  <c r="AS918" i="5"/>
  <c r="AT918" i="5" s="1"/>
  <c r="AS917" i="5"/>
  <c r="AT917" i="5" s="1"/>
  <c r="AS916" i="5"/>
  <c r="AT916" i="5" s="1"/>
  <c r="AT915" i="5"/>
  <c r="AS915" i="5"/>
  <c r="AS914" i="5"/>
  <c r="AT914" i="5" s="1"/>
  <c r="AS913" i="5"/>
  <c r="AT913" i="5" s="1"/>
  <c r="AS912" i="5"/>
  <c r="AT912" i="5" s="1"/>
  <c r="AT911" i="5"/>
  <c r="AS911" i="5"/>
  <c r="AS910" i="5"/>
  <c r="AT910" i="5" s="1"/>
  <c r="AS909" i="5"/>
  <c r="AT909" i="5" s="1"/>
  <c r="AS908" i="5"/>
  <c r="AT908" i="5" s="1"/>
  <c r="AT907" i="5"/>
  <c r="AS907" i="5"/>
  <c r="AS906" i="5"/>
  <c r="AT906" i="5" s="1"/>
  <c r="AS905" i="5"/>
  <c r="AT905" i="5" s="1"/>
  <c r="AS904" i="5"/>
  <c r="AT904" i="5" s="1"/>
  <c r="AT903" i="5"/>
  <c r="AS903" i="5"/>
  <c r="AS902" i="5"/>
  <c r="AT902" i="5" s="1"/>
  <c r="AS901" i="5"/>
  <c r="AT901" i="5" s="1"/>
  <c r="AS900" i="5"/>
  <c r="AT900" i="5" s="1"/>
  <c r="AT899" i="5"/>
  <c r="AS899" i="5"/>
  <c r="AS898" i="5"/>
  <c r="AT898" i="5" s="1"/>
  <c r="AS897" i="5"/>
  <c r="AT897" i="5" s="1"/>
  <c r="AS896" i="5"/>
  <c r="AT896" i="5" s="1"/>
  <c r="AT895" i="5"/>
  <c r="AS895" i="5"/>
  <c r="AS894" i="5"/>
  <c r="AT894" i="5" s="1"/>
  <c r="AS893" i="5"/>
  <c r="AT893" i="5" s="1"/>
  <c r="AS892" i="5"/>
  <c r="AT892" i="5" s="1"/>
  <c r="AT891" i="5"/>
  <c r="AS891" i="5"/>
  <c r="AS890" i="5"/>
  <c r="AT890" i="5" s="1"/>
  <c r="AS889" i="5"/>
  <c r="AT889" i="5" s="1"/>
  <c r="AS888" i="5"/>
  <c r="AT888" i="5" s="1"/>
  <c r="AT887" i="5"/>
  <c r="AS887" i="5"/>
  <c r="AS886" i="5"/>
  <c r="AT886" i="5" s="1"/>
  <c r="AS885" i="5"/>
  <c r="AT885" i="5" s="1"/>
  <c r="AS884" i="5"/>
  <c r="AT884" i="5" s="1"/>
  <c r="AT883" i="5"/>
  <c r="AS883" i="5"/>
  <c r="AS882" i="5"/>
  <c r="AT882" i="5" s="1"/>
  <c r="AS881" i="5"/>
  <c r="AT881" i="5" s="1"/>
  <c r="AS880" i="5"/>
  <c r="AT880" i="5" s="1"/>
  <c r="AT879" i="5"/>
  <c r="AS879" i="5"/>
  <c r="AS878" i="5"/>
  <c r="AT878" i="5" s="1"/>
  <c r="AS877" i="5"/>
  <c r="AT877" i="5" s="1"/>
  <c r="AS876" i="5"/>
  <c r="AT876" i="5" s="1"/>
  <c r="AT875" i="5"/>
  <c r="AS875" i="5"/>
  <c r="AS874" i="5"/>
  <c r="AT874" i="5" s="1"/>
  <c r="AS873" i="5"/>
  <c r="AT873" i="5" s="1"/>
  <c r="AS872" i="5"/>
  <c r="AT872" i="5" s="1"/>
  <c r="AT871" i="5"/>
  <c r="AS871" i="5"/>
  <c r="AS870" i="5"/>
  <c r="AT870" i="5" s="1"/>
  <c r="AS869" i="5"/>
  <c r="AT869" i="5" s="1"/>
  <c r="AS868" i="5"/>
  <c r="AT868" i="5" s="1"/>
  <c r="AT867" i="5"/>
  <c r="AS867" i="5"/>
  <c r="AS866" i="5"/>
  <c r="AT866" i="5" s="1"/>
  <c r="AS865" i="5"/>
  <c r="AT865" i="5" s="1"/>
  <c r="AS864" i="5"/>
  <c r="AT864" i="5" s="1"/>
  <c r="AT863" i="5"/>
  <c r="AS863" i="5"/>
  <c r="AS862" i="5"/>
  <c r="AT862" i="5" s="1"/>
  <c r="AS861" i="5"/>
  <c r="AT861" i="5" s="1"/>
  <c r="AS860" i="5"/>
  <c r="AT860" i="5" s="1"/>
  <c r="AT859" i="5"/>
  <c r="AS859" i="5"/>
  <c r="AS858" i="5"/>
  <c r="AT858" i="5" s="1"/>
  <c r="AS857" i="5"/>
  <c r="AT857" i="5" s="1"/>
  <c r="AS856" i="5"/>
  <c r="AT856" i="5" s="1"/>
  <c r="AT855" i="5"/>
  <c r="AS855" i="5"/>
  <c r="AS854" i="5"/>
  <c r="AT854" i="5" s="1"/>
  <c r="AS853" i="5"/>
  <c r="AT853" i="5" s="1"/>
  <c r="AS852" i="5"/>
  <c r="AT852" i="5" s="1"/>
  <c r="AT851" i="5"/>
  <c r="AS851" i="5"/>
  <c r="AS850" i="5"/>
  <c r="AT850" i="5" s="1"/>
  <c r="AS849" i="5"/>
  <c r="AT849" i="5" s="1"/>
  <c r="AS848" i="5"/>
  <c r="AT848" i="5" s="1"/>
  <c r="AT847" i="5"/>
  <c r="AS847" i="5"/>
  <c r="AS846" i="5"/>
  <c r="AT846" i="5" s="1"/>
  <c r="AS845" i="5"/>
  <c r="AT845" i="5" s="1"/>
  <c r="AS844" i="5"/>
  <c r="AT844" i="5" s="1"/>
  <c r="AT843" i="5"/>
  <c r="AS843" i="5"/>
  <c r="AS842" i="5"/>
  <c r="AT842" i="5" s="1"/>
  <c r="AS841" i="5"/>
  <c r="AT841" i="5" s="1"/>
  <c r="AS840" i="5"/>
  <c r="AT840" i="5" s="1"/>
  <c r="AT839" i="5"/>
  <c r="AS839" i="5"/>
  <c r="AS838" i="5"/>
  <c r="AT838" i="5" s="1"/>
  <c r="AS837" i="5"/>
  <c r="AT837" i="5" s="1"/>
  <c r="AS836" i="5"/>
  <c r="AT836" i="5" s="1"/>
  <c r="AT835" i="5"/>
  <c r="AS835" i="5"/>
  <c r="AS834" i="5"/>
  <c r="AT834" i="5" s="1"/>
  <c r="AS833" i="5"/>
  <c r="AT833" i="5" s="1"/>
  <c r="AS832" i="5"/>
  <c r="AT832" i="5" s="1"/>
  <c r="AT831" i="5"/>
  <c r="AS831" i="5"/>
  <c r="AS830" i="5"/>
  <c r="AT830" i="5" s="1"/>
  <c r="AS829" i="5"/>
  <c r="AT829" i="5" s="1"/>
  <c r="AS828" i="5"/>
  <c r="AT828" i="5" s="1"/>
  <c r="AT827" i="5"/>
  <c r="AS827" i="5"/>
  <c r="AS826" i="5"/>
  <c r="AT826" i="5" s="1"/>
  <c r="AS825" i="5"/>
  <c r="AT825" i="5" s="1"/>
  <c r="AS824" i="5"/>
  <c r="AT824" i="5" s="1"/>
  <c r="AT823" i="5"/>
  <c r="AS823" i="5"/>
  <c r="AS822" i="5"/>
  <c r="AT822" i="5" s="1"/>
  <c r="AS821" i="5"/>
  <c r="AT821" i="5" s="1"/>
  <c r="AS820" i="5"/>
  <c r="AT820" i="5" s="1"/>
  <c r="AT819" i="5"/>
  <c r="AS819" i="5"/>
  <c r="AS818" i="5"/>
  <c r="AT818" i="5" s="1"/>
  <c r="AS817" i="5"/>
  <c r="AT817" i="5" s="1"/>
  <c r="AS816" i="5"/>
  <c r="AT816" i="5" s="1"/>
  <c r="AT815" i="5"/>
  <c r="AS815" i="5"/>
  <c r="AS814" i="5"/>
  <c r="AT814" i="5" s="1"/>
  <c r="AS813" i="5"/>
  <c r="AT813" i="5" s="1"/>
  <c r="AS812" i="5"/>
  <c r="AT812" i="5" s="1"/>
  <c r="AT811" i="5"/>
  <c r="AS811" i="5"/>
  <c r="AS810" i="5"/>
  <c r="AT810" i="5" s="1"/>
  <c r="AS809" i="5"/>
  <c r="AT809" i="5" s="1"/>
  <c r="AS808" i="5"/>
  <c r="AT808" i="5" s="1"/>
  <c r="AT807" i="5"/>
  <c r="AS807" i="5"/>
  <c r="AS806" i="5"/>
  <c r="AT806" i="5" s="1"/>
  <c r="AS805" i="5"/>
  <c r="AT805" i="5" s="1"/>
  <c r="AS804" i="5"/>
  <c r="AT804" i="5" s="1"/>
  <c r="AT803" i="5"/>
  <c r="AS803" i="5"/>
  <c r="AS802" i="5"/>
  <c r="AT802" i="5" s="1"/>
  <c r="AS801" i="5"/>
  <c r="AT801" i="5" s="1"/>
  <c r="AS800" i="5"/>
  <c r="AT800" i="5" s="1"/>
  <c r="AT799" i="5"/>
  <c r="AS799" i="5"/>
  <c r="AS798" i="5"/>
  <c r="AT798" i="5" s="1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T783" i="5"/>
  <c r="AS783" i="5"/>
  <c r="AS782" i="5"/>
  <c r="AT782" i="5" s="1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T775" i="5"/>
  <c r="AS775" i="5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T751" i="5"/>
  <c r="AS751" i="5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T735" i="5"/>
  <c r="AS735" i="5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T723" i="5"/>
  <c r="AS723" i="5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S706" i="5"/>
  <c r="AT706" i="5" s="1"/>
  <c r="AS705" i="5"/>
  <c r="AT705" i="5" s="1"/>
  <c r="AS704" i="5"/>
  <c r="AT704" i="5" s="1"/>
  <c r="AT703" i="5"/>
  <c r="AS703" i="5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T691" i="5"/>
  <c r="AS691" i="5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T671" i="5"/>
  <c r="AS671" i="5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S661" i="5"/>
  <c r="AT661" i="5" s="1"/>
  <c r="AT660" i="5"/>
  <c r="AS660" i="5"/>
  <c r="AS659" i="5"/>
  <c r="AT659" i="5" s="1"/>
  <c r="AS658" i="5"/>
  <c r="AT658" i="5" s="1"/>
  <c r="AS657" i="5"/>
  <c r="AT657" i="5" s="1"/>
  <c r="AS656" i="5"/>
  <c r="AT656" i="5" s="1"/>
  <c r="AT655" i="5"/>
  <c r="AS655" i="5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T644" i="5"/>
  <c r="AS644" i="5"/>
  <c r="AS643" i="5"/>
  <c r="AT643" i="5" s="1"/>
  <c r="AS642" i="5"/>
  <c r="AT642" i="5" s="1"/>
  <c r="AS641" i="5"/>
  <c r="AT641" i="5" s="1"/>
  <c r="AT640" i="5"/>
  <c r="AS640" i="5"/>
  <c r="AS639" i="5"/>
  <c r="AT639" i="5" s="1"/>
  <c r="AS638" i="5"/>
  <c r="AT638" i="5" s="1"/>
  <c r="AS637" i="5"/>
  <c r="AT637" i="5" s="1"/>
  <c r="AT636" i="5"/>
  <c r="AS636" i="5"/>
  <c r="AS635" i="5"/>
  <c r="AT635" i="5" s="1"/>
  <c r="AS634" i="5"/>
  <c r="AT634" i="5" s="1"/>
  <c r="AS633" i="5"/>
  <c r="AT633" i="5" s="1"/>
  <c r="AT632" i="5"/>
  <c r="AS632" i="5"/>
  <c r="AS631" i="5"/>
  <c r="AT631" i="5" s="1"/>
  <c r="AS630" i="5"/>
  <c r="AT630" i="5" s="1"/>
  <c r="AS629" i="5"/>
  <c r="AT629" i="5" s="1"/>
  <c r="AT628" i="5"/>
  <c r="AS628" i="5"/>
  <c r="AS627" i="5"/>
  <c r="AT627" i="5" s="1"/>
  <c r="AS626" i="5"/>
  <c r="AT626" i="5" s="1"/>
  <c r="AS625" i="5"/>
  <c r="AT625" i="5" s="1"/>
  <c r="AT624" i="5"/>
  <c r="AS624" i="5"/>
  <c r="AS623" i="5"/>
  <c r="AT623" i="5" s="1"/>
  <c r="AS622" i="5"/>
  <c r="AT622" i="5" s="1"/>
  <c r="AS621" i="5"/>
  <c r="AT621" i="5" s="1"/>
  <c r="AT620" i="5"/>
  <c r="AS620" i="5"/>
  <c r="AS619" i="5"/>
  <c r="AT619" i="5" s="1"/>
  <c r="AS618" i="5"/>
  <c r="AT618" i="5" s="1"/>
  <c r="AS617" i="5"/>
  <c r="AT617" i="5" s="1"/>
  <c r="AT616" i="5"/>
  <c r="AS616" i="5"/>
  <c r="AS615" i="5"/>
  <c r="AT615" i="5" s="1"/>
  <c r="AS614" i="5"/>
  <c r="AT614" i="5" s="1"/>
  <c r="AS613" i="5"/>
  <c r="AT613" i="5" s="1"/>
  <c r="AT612" i="5"/>
  <c r="AS612" i="5"/>
  <c r="AS611" i="5"/>
  <c r="AT611" i="5" s="1"/>
  <c r="AS610" i="5"/>
  <c r="AT610" i="5" s="1"/>
  <c r="AS609" i="5"/>
  <c r="AT609" i="5" s="1"/>
  <c r="AT608" i="5"/>
  <c r="AS608" i="5"/>
  <c r="AS607" i="5"/>
  <c r="AT607" i="5" s="1"/>
  <c r="AS606" i="5"/>
  <c r="AT606" i="5" s="1"/>
  <c r="AS605" i="5"/>
  <c r="AT605" i="5" s="1"/>
  <c r="AT604" i="5"/>
  <c r="AS604" i="5"/>
  <c r="AS603" i="5"/>
  <c r="AT603" i="5" s="1"/>
  <c r="AS602" i="5"/>
  <c r="AT602" i="5" s="1"/>
  <c r="AS601" i="5"/>
  <c r="AT601" i="5" s="1"/>
  <c r="AT600" i="5"/>
  <c r="AS600" i="5"/>
  <c r="AS599" i="5"/>
  <c r="AT599" i="5" s="1"/>
  <c r="AS598" i="5"/>
  <c r="AT598" i="5" s="1"/>
  <c r="AS597" i="5"/>
  <c r="AT597" i="5" s="1"/>
  <c r="AT596" i="5"/>
  <c r="AS596" i="5"/>
  <c r="AS595" i="5"/>
  <c r="AT595" i="5" s="1"/>
  <c r="AS594" i="5"/>
  <c r="AT594" i="5" s="1"/>
  <c r="AS593" i="5"/>
  <c r="AT593" i="5" s="1"/>
  <c r="AT592" i="5"/>
  <c r="AS592" i="5"/>
  <c r="AS591" i="5"/>
  <c r="AT591" i="5" s="1"/>
  <c r="AS590" i="5"/>
  <c r="AT590" i="5" s="1"/>
  <c r="AS589" i="5"/>
  <c r="AT589" i="5" s="1"/>
  <c r="AT588" i="5"/>
  <c r="AS588" i="5"/>
  <c r="AS587" i="5"/>
  <c r="AT587" i="5" s="1"/>
  <c r="AS586" i="5"/>
  <c r="AT586" i="5" s="1"/>
  <c r="AS585" i="5"/>
  <c r="AT585" i="5" s="1"/>
  <c r="AT584" i="5"/>
  <c r="AS584" i="5"/>
  <c r="AS583" i="5"/>
  <c r="AT583" i="5" s="1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T576" i="5"/>
  <c r="AS576" i="5"/>
  <c r="AS575" i="5"/>
  <c r="AT575" i="5" s="1"/>
  <c r="AS574" i="5"/>
  <c r="AT574" i="5" s="1"/>
  <c r="AS573" i="5"/>
  <c r="AT573" i="5" s="1"/>
  <c r="AT572" i="5"/>
  <c r="AS572" i="5"/>
  <c r="AS571" i="5"/>
  <c r="AT571" i="5" s="1"/>
  <c r="AS570" i="5"/>
  <c r="AT570" i="5" s="1"/>
  <c r="AS569" i="5"/>
  <c r="AT569" i="5" s="1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S562" i="5"/>
  <c r="AT562" i="5" s="1"/>
  <c r="AS561" i="5"/>
  <c r="AT561" i="5" s="1"/>
  <c r="AT560" i="5"/>
  <c r="AS560" i="5"/>
  <c r="AS559" i="5"/>
  <c r="AT559" i="5" s="1"/>
  <c r="AS558" i="5"/>
  <c r="AT558" i="5" s="1"/>
  <c r="AS557" i="5"/>
  <c r="AT557" i="5" s="1"/>
  <c r="AT556" i="5"/>
  <c r="AS556" i="5"/>
  <c r="AS555" i="5"/>
  <c r="AT555" i="5" s="1"/>
  <c r="AS554" i="5"/>
  <c r="AT554" i="5" s="1"/>
  <c r="AS553" i="5"/>
  <c r="AT553" i="5" s="1"/>
  <c r="AT552" i="5"/>
  <c r="AS552" i="5"/>
  <c r="AS551" i="5"/>
  <c r="AT551" i="5" s="1"/>
  <c r="AS550" i="5"/>
  <c r="AT550" i="5" s="1"/>
  <c r="AS549" i="5"/>
  <c r="AT549" i="5" s="1"/>
  <c r="AT548" i="5"/>
  <c r="AS548" i="5"/>
  <c r="AS547" i="5"/>
  <c r="AT547" i="5" s="1"/>
  <c r="AS546" i="5"/>
  <c r="AT546" i="5" s="1"/>
  <c r="AS545" i="5"/>
  <c r="AT545" i="5" s="1"/>
  <c r="AT544" i="5"/>
  <c r="AS544" i="5"/>
  <c r="AS543" i="5"/>
  <c r="AT543" i="5" s="1"/>
  <c r="AS542" i="5"/>
  <c r="AT542" i="5" s="1"/>
  <c r="AS541" i="5"/>
  <c r="AT541" i="5" s="1"/>
  <c r="AT540" i="5"/>
  <c r="AS540" i="5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S529" i="5"/>
  <c r="AT529" i="5" s="1"/>
  <c r="AT528" i="5"/>
  <c r="AS528" i="5"/>
  <c r="AS527" i="5"/>
  <c r="AT527" i="5" s="1"/>
  <c r="AS526" i="5"/>
  <c r="AT526" i="5" s="1"/>
  <c r="AS525" i="5"/>
  <c r="AT525" i="5" s="1"/>
  <c r="AT524" i="5"/>
  <c r="AS524" i="5"/>
  <c r="AS523" i="5"/>
  <c r="AT523" i="5" s="1"/>
  <c r="AS522" i="5"/>
  <c r="AT522" i="5" s="1"/>
  <c r="AS521" i="5"/>
  <c r="AT521" i="5" s="1"/>
  <c r="AT520" i="5"/>
  <c r="AS520" i="5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S513" i="5"/>
  <c r="AT513" i="5" s="1"/>
  <c r="AT512" i="5"/>
  <c r="AS512" i="5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T488" i="5"/>
  <c r="AS488" i="5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S481" i="5"/>
  <c r="AT481" i="5" s="1"/>
  <c r="AT480" i="5"/>
  <c r="AS480" i="5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S465" i="5"/>
  <c r="AT465" i="5" s="1"/>
  <c r="AT464" i="5"/>
  <c r="AS464" i="5"/>
  <c r="AS463" i="5"/>
  <c r="AT463" i="5" s="1"/>
  <c r="AS462" i="5"/>
  <c r="AT462" i="5" s="1"/>
  <c r="AS461" i="5"/>
  <c r="AT461" i="5" s="1"/>
  <c r="AT460" i="5"/>
  <c r="AS460" i="5"/>
  <c r="AS459" i="5"/>
  <c r="AT459" i="5" s="1"/>
  <c r="AS458" i="5"/>
  <c r="AT458" i="5" s="1"/>
  <c r="AS457" i="5"/>
  <c r="AT457" i="5" s="1"/>
  <c r="AT456" i="5"/>
  <c r="AS456" i="5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T444" i="5"/>
  <c r="AS444" i="5"/>
  <c r="AS443" i="5"/>
  <c r="AT443" i="5" s="1"/>
  <c r="AS442" i="5"/>
  <c r="AT442" i="5" s="1"/>
  <c r="AS441" i="5"/>
  <c r="AT441" i="5" s="1"/>
  <c r="AT440" i="5"/>
  <c r="AS440" i="5"/>
  <c r="AS439" i="5"/>
  <c r="AT439" i="5" s="1"/>
  <c r="AS438" i="5"/>
  <c r="AT438" i="5" s="1"/>
  <c r="AS437" i="5"/>
  <c r="AT437" i="5" s="1"/>
  <c r="AT436" i="5"/>
  <c r="AS436" i="5"/>
  <c r="AS435" i="5"/>
  <c r="AT435" i="5" s="1"/>
  <c r="AS434" i="5"/>
  <c r="AT434" i="5" s="1"/>
  <c r="AS433" i="5"/>
  <c r="AT433" i="5" s="1"/>
  <c r="AT432" i="5"/>
  <c r="AS432" i="5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S425" i="5"/>
  <c r="AT425" i="5" s="1"/>
  <c r="AT424" i="5"/>
  <c r="AS424" i="5"/>
  <c r="AS423" i="5"/>
  <c r="AT423" i="5" s="1"/>
  <c r="AS422" i="5"/>
  <c r="AT422" i="5" s="1"/>
  <c r="AS421" i="5"/>
  <c r="AT421" i="5" s="1"/>
  <c r="AT420" i="5"/>
  <c r="AS420" i="5"/>
  <c r="AS419" i="5"/>
  <c r="AT419" i="5" s="1"/>
  <c r="AS418" i="5"/>
  <c r="AT418" i="5" s="1"/>
  <c r="AS417" i="5"/>
  <c r="AT417" i="5" s="1"/>
  <c r="AT416" i="5"/>
  <c r="AS416" i="5"/>
  <c r="AS415" i="5"/>
  <c r="AT415" i="5" s="1"/>
  <c r="AS414" i="5"/>
  <c r="AT414" i="5" s="1"/>
  <c r="AS413" i="5"/>
  <c r="AT413" i="5" s="1"/>
  <c r="AT412" i="5"/>
  <c r="AS412" i="5"/>
  <c r="AS411" i="5"/>
  <c r="AT411" i="5" s="1"/>
  <c r="AS410" i="5"/>
  <c r="AT410" i="5" s="1"/>
  <c r="AS409" i="5"/>
  <c r="AT409" i="5" s="1"/>
  <c r="AT408" i="5"/>
  <c r="AS408" i="5"/>
  <c r="AS407" i="5"/>
  <c r="AT407" i="5" s="1"/>
  <c r="AS406" i="5"/>
  <c r="AT406" i="5" s="1"/>
  <c r="AS405" i="5"/>
  <c r="AT405" i="5" s="1"/>
  <c r="AT404" i="5"/>
  <c r="AS404" i="5"/>
  <c r="AS403" i="5"/>
  <c r="AT403" i="5" s="1"/>
  <c r="AS402" i="5"/>
  <c r="AT402" i="5" s="1"/>
  <c r="AS401" i="5"/>
  <c r="AT401" i="5" s="1"/>
  <c r="AT400" i="5"/>
  <c r="AS400" i="5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T392" i="5"/>
  <c r="AS392" i="5"/>
  <c r="AS391" i="5"/>
  <c r="AT391" i="5" s="1"/>
  <c r="AS390" i="5"/>
  <c r="AT390" i="5" s="1"/>
  <c r="AS389" i="5"/>
  <c r="AT389" i="5" s="1"/>
  <c r="AT388" i="5"/>
  <c r="AS388" i="5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T368" i="5"/>
  <c r="AS368" i="5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T360" i="5"/>
  <c r="AS360" i="5"/>
  <c r="AS359" i="5"/>
  <c r="AT359" i="5" s="1"/>
  <c r="AS358" i="5"/>
  <c r="AT358" i="5" s="1"/>
  <c r="AS357" i="5"/>
  <c r="AT357" i="5" s="1"/>
  <c r="AT356" i="5"/>
  <c r="AS356" i="5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S325" i="5"/>
  <c r="AT325" i="5" s="1"/>
  <c r="AT324" i="5"/>
  <c r="AS324" i="5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T316" i="5"/>
  <c r="AS316" i="5"/>
  <c r="AS315" i="5"/>
  <c r="AT315" i="5" s="1"/>
  <c r="AS314" i="5"/>
  <c r="AT314" i="5" s="1"/>
  <c r="AT313" i="5"/>
  <c r="AS313" i="5"/>
  <c r="AT312" i="5"/>
  <c r="AS312" i="5"/>
  <c r="AS311" i="5"/>
  <c r="AT311" i="5" s="1"/>
  <c r="AS310" i="5"/>
  <c r="AT310" i="5" s="1"/>
  <c r="AS309" i="5"/>
  <c r="AT309" i="5" s="1"/>
  <c r="AT308" i="5"/>
  <c r="AS308" i="5"/>
  <c r="AS307" i="5"/>
  <c r="AT307" i="5" s="1"/>
  <c r="AT306" i="5"/>
  <c r="AS306" i="5"/>
  <c r="AS305" i="5"/>
  <c r="AT305" i="5" s="1"/>
  <c r="AT304" i="5"/>
  <c r="AS304" i="5"/>
  <c r="AS303" i="5"/>
  <c r="AT303" i="5" s="1"/>
  <c r="AS302" i="5"/>
  <c r="AT302" i="5" s="1"/>
  <c r="AS301" i="5"/>
  <c r="AT301" i="5" s="1"/>
  <c r="AS300" i="5"/>
  <c r="AT300" i="5" s="1"/>
  <c r="AS299" i="5"/>
  <c r="AT299" i="5" s="1"/>
  <c r="AT298" i="5"/>
  <c r="AS298" i="5"/>
  <c r="AT297" i="5"/>
  <c r="AS297" i="5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T290" i="5"/>
  <c r="AS290" i="5"/>
  <c r="AT289" i="5"/>
  <c r="AS289" i="5"/>
  <c r="AT288" i="5"/>
  <c r="AS288" i="5"/>
  <c r="AS287" i="5"/>
  <c r="AT287" i="5" s="1"/>
  <c r="AS286" i="5"/>
  <c r="AT286" i="5" s="1"/>
  <c r="AT285" i="5"/>
  <c r="AS285" i="5"/>
  <c r="AS284" i="5"/>
  <c r="AT284" i="5" s="1"/>
  <c r="AS283" i="5"/>
  <c r="AT283" i="5" s="1"/>
  <c r="AS282" i="5"/>
  <c r="AT282" i="5" s="1"/>
  <c r="AT281" i="5"/>
  <c r="AS281" i="5"/>
  <c r="AT280" i="5"/>
  <c r="AS280" i="5"/>
  <c r="AS279" i="5"/>
  <c r="AT279" i="5" s="1"/>
  <c r="AS278" i="5"/>
  <c r="AT278" i="5" s="1"/>
  <c r="AS277" i="5"/>
  <c r="AT277" i="5" s="1"/>
  <c r="AT276" i="5"/>
  <c r="AS276" i="5"/>
  <c r="AS275" i="5"/>
  <c r="AT275" i="5" s="1"/>
  <c r="AT274" i="5"/>
  <c r="AS274" i="5"/>
  <c r="AS273" i="5"/>
  <c r="AT273" i="5" s="1"/>
  <c r="AT272" i="5"/>
  <c r="AS272" i="5"/>
  <c r="AS271" i="5"/>
  <c r="AT271" i="5" s="1"/>
  <c r="AS270" i="5"/>
  <c r="AT270" i="5" s="1"/>
  <c r="AS269" i="5"/>
  <c r="AT269" i="5" s="1"/>
  <c r="AS268" i="5"/>
  <c r="AT268" i="5" s="1"/>
  <c r="AS267" i="5"/>
  <c r="AT267" i="5" s="1"/>
  <c r="AT266" i="5"/>
  <c r="AS266" i="5"/>
  <c r="AT265" i="5"/>
  <c r="AS265" i="5"/>
  <c r="AS264" i="5"/>
  <c r="AT264" i="5" s="1"/>
  <c r="AS263" i="5"/>
  <c r="AT263" i="5" s="1"/>
  <c r="AT262" i="5"/>
  <c r="AS262" i="5"/>
  <c r="AS261" i="5"/>
  <c r="AT261" i="5" s="1"/>
  <c r="AS260" i="5"/>
  <c r="AT260" i="5" s="1"/>
  <c r="AS259" i="5"/>
  <c r="AT259" i="5" s="1"/>
  <c r="AT258" i="5"/>
  <c r="AS258" i="5"/>
  <c r="AS257" i="5"/>
  <c r="AT257" i="5" s="1"/>
  <c r="AS256" i="5"/>
  <c r="AT256" i="5" s="1"/>
  <c r="AS255" i="5"/>
  <c r="AT255" i="5" s="1"/>
  <c r="AT254" i="5"/>
  <c r="AS254" i="5"/>
  <c r="AS253" i="5"/>
  <c r="AT253" i="5" s="1"/>
  <c r="AS252" i="5"/>
  <c r="AT252" i="5" s="1"/>
  <c r="AS251" i="5"/>
  <c r="AT251" i="5" s="1"/>
  <c r="AT250" i="5"/>
  <c r="AS250" i="5"/>
  <c r="AS249" i="5"/>
  <c r="AT249" i="5" s="1"/>
  <c r="AS248" i="5"/>
  <c r="AT248" i="5" s="1"/>
  <c r="AS247" i="5"/>
  <c r="AT247" i="5" s="1"/>
  <c r="AT246" i="5"/>
  <c r="AS246" i="5"/>
  <c r="AS245" i="5"/>
  <c r="AT245" i="5" s="1"/>
  <c r="AS244" i="5"/>
  <c r="AT244" i="5" s="1"/>
  <c r="AS243" i="5"/>
  <c r="AT243" i="5" s="1"/>
  <c r="AT242" i="5"/>
  <c r="AS242" i="5"/>
  <c r="AS241" i="5"/>
  <c r="AT241" i="5" s="1"/>
  <c r="AS240" i="5"/>
  <c r="AT240" i="5" s="1"/>
  <c r="AS239" i="5"/>
  <c r="AT239" i="5" s="1"/>
  <c r="AT238" i="5"/>
  <c r="AS238" i="5"/>
  <c r="AS237" i="5"/>
  <c r="AT237" i="5" s="1"/>
  <c r="AS236" i="5"/>
  <c r="AT236" i="5" s="1"/>
  <c r="AS235" i="5"/>
  <c r="AT235" i="5" s="1"/>
  <c r="AT234" i="5"/>
  <c r="AS234" i="5"/>
  <c r="AS233" i="5"/>
  <c r="AT233" i="5" s="1"/>
  <c r="AS232" i="5"/>
  <c r="AT232" i="5" s="1"/>
  <c r="AS231" i="5"/>
  <c r="AT231" i="5" s="1"/>
  <c r="AT230" i="5"/>
  <c r="AS230" i="5"/>
  <c r="AS229" i="5"/>
  <c r="AT229" i="5" s="1"/>
  <c r="AS228" i="5"/>
  <c r="AT228" i="5" s="1"/>
  <c r="AS227" i="5"/>
  <c r="AT227" i="5" s="1"/>
  <c r="AT226" i="5"/>
  <c r="AS226" i="5"/>
  <c r="AS225" i="5"/>
  <c r="AT225" i="5" s="1"/>
  <c r="AS224" i="5"/>
  <c r="AT224" i="5" s="1"/>
  <c r="AS223" i="5"/>
  <c r="AT223" i="5" s="1"/>
  <c r="AT222" i="5"/>
  <c r="AS222" i="5"/>
  <c r="AS221" i="5"/>
  <c r="AT221" i="5" s="1"/>
  <c r="AS220" i="5"/>
  <c r="AT220" i="5" s="1"/>
  <c r="AS219" i="5"/>
  <c r="AT219" i="5" s="1"/>
  <c r="AT218" i="5"/>
  <c r="AS218" i="5"/>
  <c r="AS217" i="5"/>
  <c r="AT217" i="5" s="1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T210" i="5"/>
  <c r="AS210" i="5"/>
  <c r="AS209" i="5"/>
  <c r="AT209" i="5" s="1"/>
  <c r="AS208" i="5"/>
  <c r="AT208" i="5" s="1"/>
  <c r="AS207" i="5"/>
  <c r="AT207" i="5" s="1"/>
  <c r="AT206" i="5"/>
  <c r="AS206" i="5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S199" i="5"/>
  <c r="AT199" i="5" s="1"/>
  <c r="AT198" i="5"/>
  <c r="AS198" i="5"/>
  <c r="AS197" i="5"/>
  <c r="AT197" i="5" s="1"/>
  <c r="AS196" i="5"/>
  <c r="AT196" i="5" s="1"/>
  <c r="AS195" i="5"/>
  <c r="AT195" i="5" s="1"/>
  <c r="AT194" i="5"/>
  <c r="AS194" i="5"/>
  <c r="AS193" i="5"/>
  <c r="AT193" i="5" s="1"/>
  <c r="AS192" i="5"/>
  <c r="AT192" i="5" s="1"/>
  <c r="AS191" i="5"/>
  <c r="AT191" i="5" s="1"/>
  <c r="AT190" i="5"/>
  <c r="AS190" i="5"/>
  <c r="AS189" i="5"/>
  <c r="AT189" i="5" s="1"/>
  <c r="AS188" i="5"/>
  <c r="AT188" i="5" s="1"/>
  <c r="AS187" i="5"/>
  <c r="AT187" i="5" s="1"/>
  <c r="AT186" i="5"/>
  <c r="AS186" i="5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T162" i="5"/>
  <c r="AS162" i="5"/>
  <c r="AS161" i="5"/>
  <c r="AT161" i="5" s="1"/>
  <c r="AS160" i="5"/>
  <c r="AT160" i="5" s="1"/>
  <c r="AS159" i="5"/>
  <c r="AT159" i="5" s="1"/>
  <c r="AT158" i="5"/>
  <c r="AS158" i="5"/>
  <c r="AS157" i="5"/>
  <c r="AT157" i="5" s="1"/>
  <c r="AS156" i="5"/>
  <c r="AT156" i="5" s="1"/>
  <c r="AS155" i="5"/>
  <c r="AT155" i="5" s="1"/>
  <c r="AT154" i="5"/>
  <c r="AS154" i="5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S147" i="5"/>
  <c r="AT147" i="5" s="1"/>
  <c r="AT146" i="5"/>
  <c r="AS146" i="5"/>
  <c r="AS145" i="5"/>
  <c r="AT145" i="5" s="1"/>
  <c r="AS144" i="5"/>
  <c r="AT144" i="5" s="1"/>
  <c r="AS143" i="5"/>
  <c r="AT143" i="5" s="1"/>
  <c r="AT142" i="5"/>
  <c r="AS142" i="5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S127" i="5"/>
  <c r="AT127" i="5" s="1"/>
  <c r="AT126" i="5"/>
  <c r="AS126" i="5"/>
  <c r="AS125" i="5"/>
  <c r="AT125" i="5" s="1"/>
  <c r="AS124" i="5"/>
  <c r="AT124" i="5" s="1"/>
  <c r="AS123" i="5"/>
  <c r="AT123" i="5" s="1"/>
  <c r="AT122" i="5"/>
  <c r="AS122" i="5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T114" i="5"/>
  <c r="AS114" i="5"/>
  <c r="AS113" i="5"/>
  <c r="AT113" i="5" s="1"/>
  <c r="AS112" i="5"/>
  <c r="AT112" i="5" s="1"/>
  <c r="AS111" i="5"/>
  <c r="AT111" i="5" s="1"/>
  <c r="AT110" i="5"/>
  <c r="AS110" i="5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S99" i="5"/>
  <c r="AT99" i="5" s="1"/>
  <c r="AT98" i="5"/>
  <c r="AS98" i="5"/>
  <c r="AS97" i="5"/>
  <c r="AT97" i="5" s="1"/>
  <c r="AS96" i="5"/>
  <c r="AT96" i="5" s="1"/>
  <c r="AS95" i="5"/>
  <c r="AT95" i="5" s="1"/>
  <c r="AT94" i="5"/>
  <c r="AS94" i="5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T82" i="5"/>
  <c r="AS82" i="5"/>
  <c r="AS81" i="5"/>
  <c r="AT81" i="5" s="1"/>
  <c r="AS80" i="5"/>
  <c r="AT80" i="5" s="1"/>
  <c r="AS79" i="5"/>
  <c r="AT79" i="5" s="1"/>
  <c r="AT78" i="5"/>
  <c r="AS78" i="5"/>
  <c r="AS77" i="5"/>
  <c r="AT77" i="5" s="1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T62" i="5"/>
  <c r="AS62" i="5"/>
  <c r="AS61" i="5"/>
  <c r="AT61" i="5" s="1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T30" i="5"/>
  <c r="AS30" i="5"/>
  <c r="AS29" i="5"/>
  <c r="AT29" i="5" s="1"/>
  <c r="AS28" i="5"/>
  <c r="AT28" i="5" s="1"/>
  <c r="AS27" i="5"/>
  <c r="AT27" i="5" s="1"/>
  <c r="AT26" i="5"/>
  <c r="AS26" i="5"/>
  <c r="AS25" i="5"/>
  <c r="AT25" i="5" s="1"/>
  <c r="AS24" i="5"/>
  <c r="AT24" i="5" s="1"/>
  <c r="AS23" i="5"/>
  <c r="AT23" i="5" s="1"/>
  <c r="AT22" i="5"/>
  <c r="AS22" i="5"/>
  <c r="AS21" i="5"/>
  <c r="AT21" i="5" s="1"/>
  <c r="AS20" i="5"/>
  <c r="AT20" i="5" s="1"/>
  <c r="AS19" i="5"/>
  <c r="AT19" i="5" s="1"/>
  <c r="AT18" i="5"/>
  <c r="AS18" i="5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T10" i="5"/>
  <c r="AS10" i="5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L73" i="4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L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4" i="4"/>
  <c r="G24" i="4" s="1"/>
  <c r="F22" i="4" a="1"/>
  <c r="J19" i="4"/>
  <c r="F19" i="4"/>
  <c r="K19" i="4" s="1"/>
  <c r="F13" i="4"/>
  <c r="DN1273" i="2"/>
  <c r="DM1273" i="2"/>
  <c r="DF1273" i="2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BC1273" i="2"/>
  <c r="F1273" i="2"/>
  <c r="D1273" i="2"/>
  <c r="C1273" i="2"/>
  <c r="DM1272" i="2"/>
  <c r="DN1272" i="2" s="1"/>
  <c r="DD1272" i="2"/>
  <c r="BQ1272" i="2"/>
  <c r="BG1272" i="2" s="1"/>
  <c r="BP1272" i="2"/>
  <c r="BO1272" i="2"/>
  <c r="BN1272" i="2"/>
  <c r="BM1272" i="2"/>
  <c r="BL1272" i="2"/>
  <c r="BK1272" i="2"/>
  <c r="BJ1272" i="2"/>
  <c r="BF1272" i="2" s="1"/>
  <c r="BI1272" i="2"/>
  <c r="BH1272" i="2"/>
  <c r="BD1272" i="2" s="1"/>
  <c r="AX1272" i="2"/>
  <c r="F1272" i="2"/>
  <c r="D1272" i="2"/>
  <c r="C1272" i="2"/>
  <c r="DM1271" i="2"/>
  <c r="DN1271" i="2" s="1"/>
  <c r="DK1271" i="2"/>
  <c r="DG1271" i="2"/>
  <c r="DE1271" i="2"/>
  <c r="DD1271" i="2"/>
  <c r="BQ1271" i="2"/>
  <c r="BP1271" i="2"/>
  <c r="BO1271" i="2"/>
  <c r="BN1271" i="2"/>
  <c r="BM1271" i="2"/>
  <c r="AV1271" i="2" s="1"/>
  <c r="BL1271" i="2"/>
  <c r="BK1271" i="2"/>
  <c r="BJ1271" i="2"/>
  <c r="BI1271" i="2"/>
  <c r="BH1271" i="2"/>
  <c r="F1271" i="2"/>
  <c r="D1271" i="2"/>
  <c r="C1271" i="2"/>
  <c r="DN1270" i="2"/>
  <c r="DM1270" i="2"/>
  <c r="DL1270" i="2"/>
  <c r="DI1270" i="2"/>
  <c r="DH1270" i="2"/>
  <c r="DF1270" i="2"/>
  <c r="DD1270" i="2"/>
  <c r="DC1270" i="2"/>
  <c r="DA1270" i="2"/>
  <c r="DJ1270" i="2" s="1"/>
  <c r="CZ1270" i="2"/>
  <c r="CY1270" i="2"/>
  <c r="BQ1270" i="2"/>
  <c r="BP1270" i="2"/>
  <c r="BO1270" i="2"/>
  <c r="BN1270" i="2"/>
  <c r="BM1270" i="2"/>
  <c r="AV1270" i="2" s="1"/>
  <c r="BL1270" i="2"/>
  <c r="BK1270" i="2"/>
  <c r="BC1270" i="2" s="1"/>
  <c r="BJ1270" i="2"/>
  <c r="BH1270" i="2"/>
  <c r="AX1270" i="2" s="1"/>
  <c r="AZ1270" i="2"/>
  <c r="D1270" i="2"/>
  <c r="C1270" i="2"/>
  <c r="DM1269" i="2"/>
  <c r="DN1269" i="2" s="1"/>
  <c r="CX1269" i="2" s="1"/>
  <c r="DH1269" i="2"/>
  <c r="DG1269" i="2"/>
  <c r="DF1269" i="2"/>
  <c r="DB1269" i="2"/>
  <c r="DA1269" i="2"/>
  <c r="DJ1269" i="2" s="1"/>
  <c r="CY1269" i="2"/>
  <c r="BQ1269" i="2"/>
  <c r="BP1269" i="2"/>
  <c r="BO1269" i="2"/>
  <c r="BN1269" i="2"/>
  <c r="BM1269" i="2"/>
  <c r="BL1269" i="2"/>
  <c r="BK1269" i="2"/>
  <c r="BJ1269" i="2"/>
  <c r="BI1269" i="2"/>
  <c r="BF1269" i="2"/>
  <c r="AY1269" i="2"/>
  <c r="F1269" i="2"/>
  <c r="D1269" i="2"/>
  <c r="C1269" i="2"/>
  <c r="DN1268" i="2"/>
  <c r="CX1268" i="2" s="1"/>
  <c r="DM1268" i="2"/>
  <c r="DI1268" i="2"/>
  <c r="DL1268" i="2" s="1"/>
  <c r="DB1268" i="2"/>
  <c r="CZ1268" i="2"/>
  <c r="BQ1268" i="2"/>
  <c r="BP1268" i="2"/>
  <c r="BO1268" i="2"/>
  <c r="BN1268" i="2"/>
  <c r="BM1268" i="2"/>
  <c r="BL1268" i="2"/>
  <c r="BK1268" i="2"/>
  <c r="BJ1268" i="2"/>
  <c r="BD1268" i="2" s="1"/>
  <c r="BI1268" i="2"/>
  <c r="BH1268" i="2"/>
  <c r="BF1268" i="2"/>
  <c r="AX1268" i="2"/>
  <c r="AV1268" i="2"/>
  <c r="F1268" i="2"/>
  <c r="D1268" i="2"/>
  <c r="C1268" i="2"/>
  <c r="DM1267" i="2"/>
  <c r="DN1267" i="2" s="1"/>
  <c r="DE1267" i="2"/>
  <c r="DK1267" i="2" s="1"/>
  <c r="DC1267" i="2"/>
  <c r="CZ1267" i="2"/>
  <c r="BQ1267" i="2"/>
  <c r="BP1267" i="2"/>
  <c r="BO1267" i="2"/>
  <c r="BN1267" i="2"/>
  <c r="BM1267" i="2"/>
  <c r="BL1267" i="2"/>
  <c r="BK1267" i="2"/>
  <c r="BJ1267" i="2"/>
  <c r="BI1267" i="2"/>
  <c r="BH1267" i="2"/>
  <c r="AX1267" i="2" s="1"/>
  <c r="BC1267" i="2"/>
  <c r="F1267" i="2"/>
  <c r="D1267" i="2"/>
  <c r="C1267" i="2"/>
  <c r="DN1266" i="2"/>
  <c r="DA1266" i="2" s="1"/>
  <c r="DM1266" i="2"/>
  <c r="DJ1266" i="2"/>
  <c r="DG1266" i="2"/>
  <c r="DF1266" i="2"/>
  <c r="DC1266" i="2"/>
  <c r="DB1266" i="2"/>
  <c r="CY1266" i="2"/>
  <c r="CX1266" i="2"/>
  <c r="BQ1266" i="2"/>
  <c r="BP1266" i="2"/>
  <c r="BO1266" i="2"/>
  <c r="BE1266" i="2" s="1"/>
  <c r="BN1266" i="2"/>
  <c r="BM1266" i="2"/>
  <c r="BL1266" i="2"/>
  <c r="BK1266" i="2"/>
  <c r="AY1266" i="2" s="1"/>
  <c r="BJ1266" i="2"/>
  <c r="BF1266" i="2" s="1"/>
  <c r="BI1266" i="2"/>
  <c r="BH1266" i="2"/>
  <c r="BG1266" i="2"/>
  <c r="AZ1266" i="2"/>
  <c r="AX1266" i="2"/>
  <c r="F1266" i="2"/>
  <c r="D1266" i="2"/>
  <c r="C1266" i="2"/>
  <c r="DM1265" i="2"/>
  <c r="DN1265" i="2" s="1"/>
  <c r="BQ1265" i="2"/>
  <c r="BP1265" i="2"/>
  <c r="BO1265" i="2"/>
  <c r="BN1265" i="2"/>
  <c r="BM1265" i="2"/>
  <c r="BL1265" i="2"/>
  <c r="BK1265" i="2"/>
  <c r="BJ1265" i="2"/>
  <c r="BD1265" i="2" s="1"/>
  <c r="BI1265" i="2"/>
  <c r="BH1265" i="2"/>
  <c r="AY1265" i="2" s="1"/>
  <c r="AX1265" i="2"/>
  <c r="AV1265" i="2"/>
  <c r="F1265" i="2"/>
  <c r="D1265" i="2"/>
  <c r="C1265" i="2"/>
  <c r="DM1264" i="2"/>
  <c r="DN1264" i="2" s="1"/>
  <c r="DC1264" i="2"/>
  <c r="CZ1264" i="2"/>
  <c r="CY1264" i="2"/>
  <c r="BQ1264" i="2"/>
  <c r="BP1264" i="2"/>
  <c r="BO1264" i="2"/>
  <c r="BN1264" i="2"/>
  <c r="BM1264" i="2"/>
  <c r="AV1264" i="2" s="1"/>
  <c r="BL1264" i="2"/>
  <c r="BK1264" i="2"/>
  <c r="AY1264" i="2" s="1"/>
  <c r="BJ1264" i="2"/>
  <c r="BF1264" i="2" s="1"/>
  <c r="BI1264" i="2"/>
  <c r="AZ1264" i="2" s="1"/>
  <c r="BH1264" i="2"/>
  <c r="BC1264" i="2"/>
  <c r="AX1264" i="2"/>
  <c r="F1264" i="2"/>
  <c r="D1264" i="2"/>
  <c r="C1264" i="2"/>
  <c r="DN1263" i="2"/>
  <c r="DM1263" i="2"/>
  <c r="DJ1263" i="2"/>
  <c r="DI1263" i="2"/>
  <c r="DL1263" i="2" s="1"/>
  <c r="DG1263" i="2"/>
  <c r="DF1263" i="2"/>
  <c r="DC1263" i="2"/>
  <c r="DB1263" i="2"/>
  <c r="DA1263" i="2"/>
  <c r="CZ1263" i="2"/>
  <c r="CX1263" i="2"/>
  <c r="BQ1263" i="2"/>
  <c r="BP1263" i="2"/>
  <c r="BO1263" i="2"/>
  <c r="BE1263" i="2" s="1"/>
  <c r="BN1263" i="2"/>
  <c r="BM1263" i="2"/>
  <c r="BL1263" i="2"/>
  <c r="BK1263" i="2"/>
  <c r="BJ1263" i="2"/>
  <c r="BI1263" i="2"/>
  <c r="BH1263" i="2"/>
  <c r="BG1263" i="2"/>
  <c r="AZ1263" i="2"/>
  <c r="AX1263" i="2"/>
  <c r="F1263" i="2"/>
  <c r="D1263" i="2"/>
  <c r="C1263" i="2"/>
  <c r="DM1262" i="2"/>
  <c r="DN1262" i="2" s="1"/>
  <c r="BQ1262" i="2"/>
  <c r="BP1262" i="2"/>
  <c r="BO1262" i="2"/>
  <c r="BN1262" i="2"/>
  <c r="BM1262" i="2"/>
  <c r="BG1262" i="2" s="1"/>
  <c r="BL1262" i="2"/>
  <c r="BK1262" i="2"/>
  <c r="BJ1262" i="2"/>
  <c r="BI1262" i="2"/>
  <c r="BH1262" i="2"/>
  <c r="BF1262" i="2"/>
  <c r="BE1262" i="2"/>
  <c r="BC1262" i="2"/>
  <c r="AX1262" i="2"/>
  <c r="AV1262" i="2"/>
  <c r="F1262" i="2"/>
  <c r="D1262" i="2"/>
  <c r="C1262" i="2"/>
  <c r="DM1261" i="2"/>
  <c r="DN1261" i="2" s="1"/>
  <c r="DF1261" i="2"/>
  <c r="DB1261" i="2"/>
  <c r="DA1261" i="2"/>
  <c r="DJ1261" i="2" s="1"/>
  <c r="BQ1261" i="2"/>
  <c r="BP1261" i="2"/>
  <c r="BO1261" i="2"/>
  <c r="BN1261" i="2"/>
  <c r="BM1261" i="2"/>
  <c r="BL1261" i="2"/>
  <c r="BK1261" i="2"/>
  <c r="BJ1261" i="2"/>
  <c r="BI1261" i="2"/>
  <c r="BC1261" i="2" s="1"/>
  <c r="BH1261" i="2"/>
  <c r="BF1261" i="2"/>
  <c r="BE1261" i="2"/>
  <c r="BD1261" i="2"/>
  <c r="AY1261" i="2"/>
  <c r="AX1261" i="2"/>
  <c r="F1261" i="2"/>
  <c r="D1261" i="2"/>
  <c r="C1261" i="2"/>
  <c r="DN1260" i="2"/>
  <c r="DD1260" i="2" s="1"/>
  <c r="DM1260" i="2"/>
  <c r="DI1260" i="2"/>
  <c r="DL1260" i="2" s="1"/>
  <c r="DG1260" i="2"/>
  <c r="DF1260" i="2"/>
  <c r="DE1260" i="2"/>
  <c r="DK1260" i="2" s="1"/>
  <c r="DC1260" i="2"/>
  <c r="DB1260" i="2"/>
  <c r="DA1260" i="2"/>
  <c r="DJ1260" i="2" s="1"/>
  <c r="CY1260" i="2"/>
  <c r="CX1260" i="2"/>
  <c r="BQ1260" i="2"/>
  <c r="BP1260" i="2"/>
  <c r="BO1260" i="2"/>
  <c r="BN1260" i="2"/>
  <c r="BM1260" i="2"/>
  <c r="BG1260" i="2" s="1"/>
  <c r="BL1260" i="2"/>
  <c r="BK1260" i="2"/>
  <c r="BJ1260" i="2"/>
  <c r="BF1260" i="2" s="1"/>
  <c r="BI1260" i="2"/>
  <c r="BH1260" i="2"/>
  <c r="AY1260" i="2"/>
  <c r="AX1260" i="2"/>
  <c r="F1260" i="2"/>
  <c r="D1260" i="2"/>
  <c r="C1260" i="2"/>
  <c r="DN1259" i="2"/>
  <c r="DM1259" i="2"/>
  <c r="BQ1259" i="2"/>
  <c r="BP1259" i="2"/>
  <c r="BO1259" i="2"/>
  <c r="BN1259" i="2"/>
  <c r="BM1259" i="2"/>
  <c r="BL1259" i="2"/>
  <c r="BK1259" i="2"/>
  <c r="BJ1259" i="2"/>
  <c r="BI1259" i="2"/>
  <c r="BH1259" i="2"/>
  <c r="BD1259" i="2" s="1"/>
  <c r="F1259" i="2"/>
  <c r="D1259" i="2"/>
  <c r="C1259" i="2"/>
  <c r="DM1258" i="2"/>
  <c r="DN1258" i="2" s="1"/>
  <c r="DE1258" i="2" s="1"/>
  <c r="DK1258" i="2" s="1"/>
  <c r="DB1258" i="2"/>
  <c r="BQ1258" i="2"/>
  <c r="BP1258" i="2"/>
  <c r="BE1258" i="2" s="1"/>
  <c r="BO1258" i="2"/>
  <c r="BF1258" i="2" s="1"/>
  <c r="BN1258" i="2"/>
  <c r="BM1258" i="2"/>
  <c r="BL1258" i="2"/>
  <c r="BK1258" i="2"/>
  <c r="BJ1258" i="2"/>
  <c r="BI1258" i="2"/>
  <c r="BH1258" i="2"/>
  <c r="BG1258" i="2"/>
  <c r="AV1258" i="2"/>
  <c r="F1258" i="2"/>
  <c r="D1258" i="2"/>
  <c r="C1258" i="2"/>
  <c r="DN1257" i="2"/>
  <c r="DE1257" i="2" s="1"/>
  <c r="DM1257" i="2"/>
  <c r="DK1257" i="2"/>
  <c r="DF1257" i="2"/>
  <c r="DD1257" i="2"/>
  <c r="DC1257" i="2"/>
  <c r="DB1257" i="2"/>
  <c r="DA1257" i="2"/>
  <c r="DJ1257" i="2" s="1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F1257" i="2"/>
  <c r="BE1257" i="2"/>
  <c r="AX1257" i="2"/>
  <c r="F1257" i="2"/>
  <c r="D1257" i="2"/>
  <c r="C1257" i="2"/>
  <c r="DN1256" i="2"/>
  <c r="DM1256" i="2"/>
  <c r="DJ1256" i="2"/>
  <c r="DF1256" i="2"/>
  <c r="DE1256" i="2"/>
  <c r="DK1256" i="2" s="1"/>
  <c r="DC1256" i="2"/>
  <c r="DA1256" i="2"/>
  <c r="BQ1256" i="2"/>
  <c r="BP1256" i="2"/>
  <c r="BO1256" i="2"/>
  <c r="BF1256" i="2" s="1"/>
  <c r="BN1256" i="2"/>
  <c r="BM1256" i="2"/>
  <c r="BD1256" i="2" s="1"/>
  <c r="BL1256" i="2"/>
  <c r="BK1256" i="2"/>
  <c r="BJ1256" i="2"/>
  <c r="BI1256" i="2"/>
  <c r="BH1256" i="2"/>
  <c r="BG1256" i="2"/>
  <c r="AY1256" i="2"/>
  <c r="AX1256" i="2"/>
  <c r="F1256" i="2"/>
  <c r="D1256" i="2"/>
  <c r="C1256" i="2"/>
  <c r="DM1255" i="2"/>
  <c r="DN1255" i="2" s="1"/>
  <c r="CZ1255" i="2" s="1"/>
  <c r="DC1255" i="2"/>
  <c r="DB1255" i="2"/>
  <c r="DA1255" i="2"/>
  <c r="DJ1255" i="2" s="1"/>
  <c r="BQ1255" i="2"/>
  <c r="BP1255" i="2"/>
  <c r="BO1255" i="2"/>
  <c r="BN1255" i="2"/>
  <c r="BC1255" i="2" s="1"/>
  <c r="BM1255" i="2"/>
  <c r="BD1255" i="2" s="1"/>
  <c r="BL1255" i="2"/>
  <c r="BK1255" i="2"/>
  <c r="BJ1255" i="2"/>
  <c r="BI1255" i="2"/>
  <c r="BH1255" i="2"/>
  <c r="BF1255" i="2"/>
  <c r="BE1255" i="2"/>
  <c r="AX1255" i="2"/>
  <c r="F1255" i="2"/>
  <c r="D1255" i="2"/>
  <c r="C1255" i="2"/>
  <c r="DN1254" i="2"/>
  <c r="CZ1254" i="2" s="1"/>
  <c r="DM1254" i="2"/>
  <c r="DH1254" i="2"/>
  <c r="DG1254" i="2"/>
  <c r="DF1254" i="2"/>
  <c r="DB1254" i="2"/>
  <c r="DA1254" i="2"/>
  <c r="DJ1254" i="2" s="1"/>
  <c r="BQ1254" i="2"/>
  <c r="BP1254" i="2"/>
  <c r="BO1254" i="2"/>
  <c r="BN1254" i="2"/>
  <c r="BM1254" i="2"/>
  <c r="BG1254" i="2" s="1"/>
  <c r="BL1254" i="2"/>
  <c r="BK1254" i="2"/>
  <c r="BJ1254" i="2"/>
  <c r="BI1254" i="2"/>
  <c r="BH1254" i="2"/>
  <c r="AY1254" i="2" s="1"/>
  <c r="BF1254" i="2"/>
  <c r="BE1254" i="2"/>
  <c r="BD1254" i="2"/>
  <c r="AX1254" i="2"/>
  <c r="AV1254" i="2"/>
  <c r="F1254" i="2"/>
  <c r="D1254" i="2"/>
  <c r="C1254" i="2"/>
  <c r="DN1253" i="2"/>
  <c r="CY1253" i="2" s="1"/>
  <c r="DM1253" i="2"/>
  <c r="DI1253" i="2"/>
  <c r="DL1253" i="2" s="1"/>
  <c r="DH1253" i="2"/>
  <c r="DG1253" i="2"/>
  <c r="DF1253" i="2"/>
  <c r="DE1253" i="2"/>
  <c r="DK1253" i="2" s="1"/>
  <c r="CZ1253" i="2"/>
  <c r="CX1253" i="2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BE1253" i="2"/>
  <c r="AX1253" i="2"/>
  <c r="F1253" i="2"/>
  <c r="D1253" i="2"/>
  <c r="C1253" i="2"/>
  <c r="DN1252" i="2"/>
  <c r="CY1252" i="2" s="1"/>
  <c r="DM1252" i="2"/>
  <c r="DH1252" i="2"/>
  <c r="DG1252" i="2"/>
  <c r="DF1252" i="2"/>
  <c r="DE1252" i="2"/>
  <c r="DK1252" i="2" s="1"/>
  <c r="CZ1252" i="2"/>
  <c r="CX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BD1252" i="2" s="1"/>
  <c r="F1252" i="2"/>
  <c r="D1252" i="2"/>
  <c r="C1252" i="2"/>
  <c r="DN1251" i="2"/>
  <c r="DM1251" i="2"/>
  <c r="DG1251" i="2"/>
  <c r="DF1251" i="2"/>
  <c r="DE1251" i="2"/>
  <c r="DK1251" i="2" s="1"/>
  <c r="DD1251" i="2"/>
  <c r="DC1251" i="2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BG1251" i="2"/>
  <c r="BC1251" i="2"/>
  <c r="AZ1251" i="2"/>
  <c r="AY1251" i="2"/>
  <c r="F1251" i="2"/>
  <c r="D1251" i="2"/>
  <c r="C1251" i="2"/>
  <c r="DN1250" i="2"/>
  <c r="DC1250" i="2" s="1"/>
  <c r="DM1250" i="2"/>
  <c r="DD1250" i="2"/>
  <c r="DB1250" i="2"/>
  <c r="BQ1250" i="2"/>
  <c r="BG1250" i="2" s="1"/>
  <c r="BP1250" i="2"/>
  <c r="BO1250" i="2"/>
  <c r="BN1250" i="2"/>
  <c r="BM1250" i="2"/>
  <c r="BL1250" i="2"/>
  <c r="BD1250" i="2" s="1"/>
  <c r="BK1250" i="2"/>
  <c r="BJ1250" i="2"/>
  <c r="BI1250" i="2"/>
  <c r="AZ1250" i="2" s="1"/>
  <c r="BH1250" i="2"/>
  <c r="AY1250" i="2"/>
  <c r="AX1250" i="2"/>
  <c r="AW1250" i="2"/>
  <c r="F1250" i="2"/>
  <c r="D1250" i="2"/>
  <c r="C1250" i="2"/>
  <c r="DM1249" i="2"/>
  <c r="DN1249" i="2" s="1"/>
  <c r="DA1249" i="2" s="1"/>
  <c r="DJ1249" i="2"/>
  <c r="DI1249" i="2"/>
  <c r="DL1249" i="2" s="1"/>
  <c r="DG1249" i="2"/>
  <c r="DE1249" i="2"/>
  <c r="DK1249" i="2" s="1"/>
  <c r="DD1249" i="2"/>
  <c r="DC1249" i="2"/>
  <c r="DB1249" i="2"/>
  <c r="CY1249" i="2"/>
  <c r="BQ1249" i="2"/>
  <c r="BG1249" i="2" s="1"/>
  <c r="BP1249" i="2"/>
  <c r="BO1249" i="2"/>
  <c r="BF1249" i="2" s="1"/>
  <c r="BN1249" i="2"/>
  <c r="BM1249" i="2"/>
  <c r="BL1249" i="2"/>
  <c r="BK1249" i="2"/>
  <c r="BJ1249" i="2"/>
  <c r="BI1249" i="2"/>
  <c r="BH1249" i="2"/>
  <c r="AV1249" i="2"/>
  <c r="F1249" i="2"/>
  <c r="D1249" i="2"/>
  <c r="C1249" i="2"/>
  <c r="DN1248" i="2"/>
  <c r="DM1248" i="2"/>
  <c r="DD1248" i="2"/>
  <c r="DC1248" i="2"/>
  <c r="DB1248" i="2"/>
  <c r="CZ1248" i="2"/>
  <c r="BQ1248" i="2"/>
  <c r="BP1248" i="2"/>
  <c r="BF1248" i="2" s="1"/>
  <c r="BO1248" i="2"/>
  <c r="BN1248" i="2"/>
  <c r="BM1248" i="2"/>
  <c r="BG1248" i="2" s="1"/>
  <c r="BL1248" i="2"/>
  <c r="BK1248" i="2"/>
  <c r="BJ1248" i="2"/>
  <c r="BI1248" i="2"/>
  <c r="BC1248" i="2" s="1"/>
  <c r="BH1248" i="2"/>
  <c r="BE1248" i="2"/>
  <c r="AZ1248" i="2"/>
  <c r="AV1248" i="2"/>
  <c r="F1248" i="2"/>
  <c r="D1248" i="2"/>
  <c r="C1248" i="2"/>
  <c r="DM1247" i="2"/>
  <c r="DN1247" i="2" s="1"/>
  <c r="DI1247" i="2"/>
  <c r="DL1247" i="2" s="1"/>
  <c r="DG1247" i="2"/>
  <c r="DE1247" i="2"/>
  <c r="DK1247" i="2" s="1"/>
  <c r="DC1247" i="2"/>
  <c r="DB1247" i="2"/>
  <c r="CY1247" i="2"/>
  <c r="BQ1247" i="2"/>
  <c r="BP1247" i="2"/>
  <c r="BO1247" i="2"/>
  <c r="BN1247" i="2"/>
  <c r="BC1247" i="2" s="1"/>
  <c r="BM1247" i="2"/>
  <c r="BL1247" i="2"/>
  <c r="AY1247" i="2" s="1"/>
  <c r="BK1247" i="2"/>
  <c r="BJ1247" i="2"/>
  <c r="BI1247" i="2"/>
  <c r="BH1247" i="2"/>
  <c r="BG1247" i="2"/>
  <c r="AX1247" i="2"/>
  <c r="AV1247" i="2"/>
  <c r="F1247" i="2"/>
  <c r="D1247" i="2"/>
  <c r="C1247" i="2"/>
  <c r="DN1246" i="2"/>
  <c r="DM1246" i="2"/>
  <c r="DG1246" i="2"/>
  <c r="DF1246" i="2"/>
  <c r="DD1246" i="2"/>
  <c r="DB1246" i="2"/>
  <c r="DA1246" i="2"/>
  <c r="DJ1246" i="2" s="1"/>
  <c r="CY1246" i="2"/>
  <c r="BQ1246" i="2"/>
  <c r="BP1246" i="2"/>
  <c r="BO1246" i="2"/>
  <c r="BN1246" i="2"/>
  <c r="BM1246" i="2"/>
  <c r="BL1246" i="2"/>
  <c r="BK1246" i="2"/>
  <c r="BJ1246" i="2"/>
  <c r="BI1246" i="2"/>
  <c r="BH1246" i="2"/>
  <c r="BF1246" i="2"/>
  <c r="BE1246" i="2"/>
  <c r="BD1246" i="2"/>
  <c r="F1246" i="2"/>
  <c r="D1246" i="2"/>
  <c r="C1246" i="2"/>
  <c r="DN1245" i="2"/>
  <c r="DI1245" i="2" s="1"/>
  <c r="DL1245" i="2" s="1"/>
  <c r="DM1245" i="2"/>
  <c r="BQ1245" i="2"/>
  <c r="BG1245" i="2" s="1"/>
  <c r="BP1245" i="2"/>
  <c r="BO1245" i="2"/>
  <c r="BN1245" i="2"/>
  <c r="BM1245" i="2"/>
  <c r="BL1245" i="2"/>
  <c r="BK1245" i="2"/>
  <c r="BD1245" i="2" s="1"/>
  <c r="BJ1245" i="2"/>
  <c r="BI1245" i="2"/>
  <c r="BH1245" i="2"/>
  <c r="AX1245" i="2"/>
  <c r="AV1245" i="2"/>
  <c r="F1245" i="2"/>
  <c r="D1245" i="2"/>
  <c r="C1245" i="2"/>
  <c r="DM1244" i="2"/>
  <c r="DN1244" i="2" s="1"/>
  <c r="DI1244" i="2"/>
  <c r="DL1244" i="2" s="1"/>
  <c r="DE1244" i="2"/>
  <c r="DK1244" i="2" s="1"/>
  <c r="CZ1244" i="2"/>
  <c r="BQ1244" i="2"/>
  <c r="BP1244" i="2"/>
  <c r="BE1244" i="2" s="1"/>
  <c r="BO1244" i="2"/>
  <c r="BN1244" i="2"/>
  <c r="AZ1244" i="2" s="1"/>
  <c r="BM1244" i="2"/>
  <c r="BL1244" i="2"/>
  <c r="BK1244" i="2"/>
  <c r="BJ1244" i="2"/>
  <c r="BC1244" i="2" s="1"/>
  <c r="BI1244" i="2"/>
  <c r="BH1244" i="2"/>
  <c r="AX1244" i="2" s="1"/>
  <c r="AY1244" i="2"/>
  <c r="AV1244" i="2"/>
  <c r="F1244" i="2"/>
  <c r="D1244" i="2"/>
  <c r="C1244" i="2"/>
  <c r="DM1243" i="2"/>
  <c r="DN1243" i="2" s="1"/>
  <c r="BQ1243" i="2"/>
  <c r="BP1243" i="2"/>
  <c r="BO1243" i="2"/>
  <c r="BN1243" i="2"/>
  <c r="BM1243" i="2"/>
  <c r="AV1243" i="2" s="1"/>
  <c r="BL1243" i="2"/>
  <c r="BD1243" i="2" s="1"/>
  <c r="BK1243" i="2"/>
  <c r="BJ1243" i="2"/>
  <c r="BI1243" i="2"/>
  <c r="BH1243" i="2"/>
  <c r="BG1243" i="2"/>
  <c r="AX1243" i="2"/>
  <c r="F1243" i="2"/>
  <c r="D1243" i="2"/>
  <c r="C1243" i="2"/>
  <c r="DN1242" i="2"/>
  <c r="DG1242" i="2" s="1"/>
  <c r="DM1242" i="2"/>
  <c r="DE1242" i="2"/>
  <c r="DK1242" i="2" s="1"/>
  <c r="DD1242" i="2"/>
  <c r="DA1242" i="2"/>
  <c r="DJ1242" i="2" s="1"/>
  <c r="BQ1242" i="2"/>
  <c r="BP1242" i="2"/>
  <c r="BO1242" i="2"/>
  <c r="BN1242" i="2"/>
  <c r="BM1242" i="2"/>
  <c r="AV1242" i="2" s="1"/>
  <c r="BL1242" i="2"/>
  <c r="BK1242" i="2"/>
  <c r="BJ1242" i="2"/>
  <c r="BI1242" i="2"/>
  <c r="BC1242" i="2" s="1"/>
  <c r="BH1242" i="2"/>
  <c r="BG1242" i="2" s="1"/>
  <c r="F1242" i="2"/>
  <c r="D1242" i="2"/>
  <c r="C1242" i="2"/>
  <c r="DN1241" i="2"/>
  <c r="DM1241" i="2"/>
  <c r="BQ1241" i="2"/>
  <c r="BP1241" i="2"/>
  <c r="BF1241" i="2" s="1"/>
  <c r="BO1241" i="2"/>
  <c r="BN1241" i="2"/>
  <c r="BM1241" i="2"/>
  <c r="BL1241" i="2"/>
  <c r="BK1241" i="2"/>
  <c r="BJ1241" i="2"/>
  <c r="BI1241" i="2"/>
  <c r="BH1241" i="2"/>
  <c r="AV1241" i="2"/>
  <c r="F1241" i="2"/>
  <c r="D1241" i="2"/>
  <c r="C1241" i="2"/>
  <c r="DM1240" i="2"/>
  <c r="DN1240" i="2" s="1"/>
  <c r="DA1240" i="2" s="1"/>
  <c r="DJ1240" i="2" s="1"/>
  <c r="BQ1240" i="2"/>
  <c r="BP1240" i="2"/>
  <c r="BO1240" i="2"/>
  <c r="BF1240" i="2" s="1"/>
  <c r="BN1240" i="2"/>
  <c r="BC1240" i="2" s="1"/>
  <c r="BM1240" i="2"/>
  <c r="BD1240" i="2" s="1"/>
  <c r="BL1240" i="2"/>
  <c r="BK1240" i="2"/>
  <c r="BJ1240" i="2"/>
  <c r="BI1240" i="2"/>
  <c r="BH1240" i="2"/>
  <c r="AX1240" i="2" s="1"/>
  <c r="BG1240" i="2"/>
  <c r="AY1240" i="2"/>
  <c r="AV1240" i="2"/>
  <c r="F1240" i="2"/>
  <c r="D1240" i="2"/>
  <c r="C1240" i="2"/>
  <c r="DN1239" i="2"/>
  <c r="DE1239" i="2" s="1"/>
  <c r="DM1239" i="2"/>
  <c r="DL1239" i="2"/>
  <c r="DK1239" i="2"/>
  <c r="DI1239" i="2"/>
  <c r="DH1239" i="2"/>
  <c r="DG1239" i="2"/>
  <c r="DF1239" i="2"/>
  <c r="DD1239" i="2"/>
  <c r="DC1239" i="2"/>
  <c r="DB1239" i="2"/>
  <c r="DA1239" i="2"/>
  <c r="DJ1239" i="2" s="1"/>
  <c r="CZ1239" i="2"/>
  <c r="CY1239" i="2"/>
  <c r="CX1239" i="2"/>
  <c r="BQ1239" i="2"/>
  <c r="BP1239" i="2"/>
  <c r="BO1239" i="2"/>
  <c r="BE1239" i="2" s="1"/>
  <c r="BN1239" i="2"/>
  <c r="BM1239" i="2"/>
  <c r="BD1239" i="2" s="1"/>
  <c r="BL1239" i="2"/>
  <c r="BK1239" i="2"/>
  <c r="BC1239" i="2" s="1"/>
  <c r="BJ1239" i="2"/>
  <c r="BI1239" i="2"/>
  <c r="BH1239" i="2"/>
  <c r="BG1239" i="2"/>
  <c r="AZ1239" i="2"/>
  <c r="AV1239" i="2"/>
  <c r="F1239" i="2"/>
  <c r="D1239" i="2"/>
  <c r="C1239" i="2"/>
  <c r="DM1238" i="2"/>
  <c r="DN1238" i="2" s="1"/>
  <c r="DJ1238" i="2"/>
  <c r="DA1238" i="2"/>
  <c r="BQ1238" i="2"/>
  <c r="BP1238" i="2"/>
  <c r="BO1238" i="2"/>
  <c r="BN1238" i="2"/>
  <c r="BM1238" i="2"/>
  <c r="BD1238" i="2" s="1"/>
  <c r="BL1238" i="2"/>
  <c r="BK1238" i="2"/>
  <c r="BJ1238" i="2"/>
  <c r="BI1238" i="2"/>
  <c r="BH1238" i="2"/>
  <c r="BE1238" i="2"/>
  <c r="BC1238" i="2"/>
  <c r="AZ1238" i="2"/>
  <c r="AX1238" i="2"/>
  <c r="F1238" i="2"/>
  <c r="D1238" i="2"/>
  <c r="C1238" i="2"/>
  <c r="DM1237" i="2"/>
  <c r="DN1237" i="2" s="1"/>
  <c r="DI1237" i="2" s="1"/>
  <c r="DL1237" i="2" s="1"/>
  <c r="DJ1237" i="2"/>
  <c r="DG1237" i="2"/>
  <c r="DD1237" i="2"/>
  <c r="DB1237" i="2"/>
  <c r="DA1237" i="2"/>
  <c r="CZ1237" i="2"/>
  <c r="CY1237" i="2"/>
  <c r="BQ1237" i="2"/>
  <c r="BP1237" i="2"/>
  <c r="BO1237" i="2"/>
  <c r="BN1237" i="2"/>
  <c r="BM1237" i="2"/>
  <c r="BL1237" i="2"/>
  <c r="BD1237" i="2" s="1"/>
  <c r="BK1237" i="2"/>
  <c r="AY1237" i="2" s="1"/>
  <c r="BJ1237" i="2"/>
  <c r="BI1237" i="2"/>
  <c r="BH1237" i="2"/>
  <c r="AX1237" i="2" s="1"/>
  <c r="BF1237" i="2"/>
  <c r="BE1237" i="2"/>
  <c r="F1237" i="2"/>
  <c r="D1237" i="2"/>
  <c r="C1237" i="2"/>
  <c r="DM1236" i="2"/>
  <c r="DN1236" i="2" s="1"/>
  <c r="CZ1236" i="2" s="1"/>
  <c r="DI1236" i="2"/>
  <c r="DL1236" i="2" s="1"/>
  <c r="DH1236" i="2"/>
  <c r="DG1236" i="2"/>
  <c r="DC1236" i="2"/>
  <c r="DA1236" i="2"/>
  <c r="DJ1236" i="2" s="1"/>
  <c r="CX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AX1236" i="2"/>
  <c r="F1236" i="2"/>
  <c r="D1236" i="2"/>
  <c r="C1236" i="2"/>
  <c r="DN1235" i="2"/>
  <c r="DM1235" i="2"/>
  <c r="DK1235" i="2"/>
  <c r="DH1235" i="2"/>
  <c r="DG1235" i="2"/>
  <c r="DF1235" i="2"/>
  <c r="DE1235" i="2"/>
  <c r="DB1235" i="2"/>
  <c r="CZ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F1235" i="2"/>
  <c r="D1235" i="2"/>
  <c r="C1235" i="2"/>
  <c r="DM1234" i="2"/>
  <c r="DN1234" i="2" s="1"/>
  <c r="DI1234" i="2"/>
  <c r="DL1234" i="2" s="1"/>
  <c r="DF1234" i="2"/>
  <c r="CY1234" i="2"/>
  <c r="CX1234" i="2"/>
  <c r="BQ1234" i="2"/>
  <c r="BG1234" i="2" s="1"/>
  <c r="BP1234" i="2"/>
  <c r="BO1234" i="2"/>
  <c r="BN1234" i="2"/>
  <c r="BM1234" i="2"/>
  <c r="BL1234" i="2"/>
  <c r="BK1234" i="2"/>
  <c r="BJ1234" i="2"/>
  <c r="BI1234" i="2"/>
  <c r="BH1234" i="2"/>
  <c r="AX1234" i="2"/>
  <c r="AV1234" i="2"/>
  <c r="F1234" i="2"/>
  <c r="D1234" i="2"/>
  <c r="C1234" i="2"/>
  <c r="DM1233" i="2"/>
  <c r="DN1233" i="2" s="1"/>
  <c r="BQ1233" i="2"/>
  <c r="BG1233" i="2" s="1"/>
  <c r="BP1233" i="2"/>
  <c r="BO1233" i="2"/>
  <c r="BF1233" i="2" s="1"/>
  <c r="BN1233" i="2"/>
  <c r="BM1233" i="2"/>
  <c r="BL1233" i="2"/>
  <c r="BK1233" i="2"/>
  <c r="BJ1233" i="2"/>
  <c r="BI1233" i="2"/>
  <c r="BE1233" i="2" s="1"/>
  <c r="BH1233" i="2"/>
  <c r="BC1233" i="2"/>
  <c r="AZ1233" i="2"/>
  <c r="AV1233" i="2"/>
  <c r="F1233" i="2"/>
  <c r="D1233" i="2"/>
  <c r="C1233" i="2"/>
  <c r="DN1232" i="2"/>
  <c r="DM1232" i="2"/>
  <c r="DI1232" i="2"/>
  <c r="DL1232" i="2" s="1"/>
  <c r="DF1232" i="2"/>
  <c r="DD1232" i="2"/>
  <c r="CX1232" i="2"/>
  <c r="BQ1232" i="2"/>
  <c r="BP1232" i="2"/>
  <c r="BO1232" i="2"/>
  <c r="BN1232" i="2"/>
  <c r="BM1232" i="2"/>
  <c r="BG1232" i="2" s="1"/>
  <c r="BL1232" i="2"/>
  <c r="BK1232" i="2"/>
  <c r="BJ1232" i="2"/>
  <c r="BI1232" i="2"/>
  <c r="BH1232" i="2"/>
  <c r="BF1232" i="2"/>
  <c r="AX1232" i="2"/>
  <c r="AV1232" i="2"/>
  <c r="F1232" i="2"/>
  <c r="D1232" i="2"/>
  <c r="C1232" i="2"/>
  <c r="DM1231" i="2"/>
  <c r="DN1231" i="2" s="1"/>
  <c r="DE1231" i="2"/>
  <c r="DK1231" i="2" s="1"/>
  <c r="DD1231" i="2"/>
  <c r="DC1231" i="2"/>
  <c r="DA1231" i="2"/>
  <c r="DJ1231" i="2" s="1"/>
  <c r="BQ1231" i="2"/>
  <c r="BP1231" i="2"/>
  <c r="BO1231" i="2"/>
  <c r="BF1231" i="2" s="1"/>
  <c r="BN1231" i="2"/>
  <c r="BM1231" i="2"/>
  <c r="AV1231" i="2" s="1"/>
  <c r="BL1231" i="2"/>
  <c r="BK1231" i="2"/>
  <c r="BJ1231" i="2"/>
  <c r="BI1231" i="2"/>
  <c r="BH1231" i="2"/>
  <c r="BE1231" i="2"/>
  <c r="AY1231" i="2"/>
  <c r="AX1231" i="2"/>
  <c r="F1231" i="2"/>
  <c r="D1231" i="2"/>
  <c r="C1231" i="2"/>
  <c r="DM1230" i="2"/>
  <c r="DN1230" i="2" s="1"/>
  <c r="DL1230" i="2"/>
  <c r="DI1230" i="2"/>
  <c r="DG1230" i="2"/>
  <c r="DD1230" i="2"/>
  <c r="DC1230" i="2"/>
  <c r="DB1230" i="2"/>
  <c r="DA1230" i="2"/>
  <c r="DJ1230" i="2" s="1"/>
  <c r="CY1230" i="2"/>
  <c r="BQ1230" i="2"/>
  <c r="BP1230" i="2"/>
  <c r="BE1230" i="2" s="1"/>
  <c r="BO1230" i="2"/>
  <c r="BN1230" i="2"/>
  <c r="BC1230" i="2" s="1"/>
  <c r="BM1230" i="2"/>
  <c r="BL1230" i="2"/>
  <c r="BK1230" i="2"/>
  <c r="BJ1230" i="2"/>
  <c r="BI1230" i="2"/>
  <c r="BH1230" i="2"/>
  <c r="AY1230" i="2" s="1"/>
  <c r="BG1230" i="2"/>
  <c r="BF1230" i="2"/>
  <c r="AV1230" i="2"/>
  <c r="F1230" i="2"/>
  <c r="D1230" i="2"/>
  <c r="C1230" i="2"/>
  <c r="DN1229" i="2"/>
  <c r="DI1229" i="2" s="1"/>
  <c r="DL1229" i="2" s="1"/>
  <c r="DM1229" i="2"/>
  <c r="DA1229" i="2"/>
  <c r="DJ1229" i="2" s="1"/>
  <c r="CY1229" i="2"/>
  <c r="BQ1229" i="2"/>
  <c r="BP1229" i="2"/>
  <c r="BO1229" i="2"/>
  <c r="BN1229" i="2"/>
  <c r="AZ1229" i="2" s="1"/>
  <c r="BM1229" i="2"/>
  <c r="BL1229" i="2"/>
  <c r="BK1229" i="2"/>
  <c r="BF1229" i="2" s="1"/>
  <c r="BJ1229" i="2"/>
  <c r="BI1229" i="2"/>
  <c r="BH1229" i="2"/>
  <c r="BE1229" i="2"/>
  <c r="AX1229" i="2"/>
  <c r="F1229" i="2"/>
  <c r="D1229" i="2"/>
  <c r="C1229" i="2"/>
  <c r="DN1228" i="2"/>
  <c r="CX1228" i="2" s="1"/>
  <c r="DM1228" i="2"/>
  <c r="DH1228" i="2"/>
  <c r="DG1228" i="2"/>
  <c r="CZ1228" i="2"/>
  <c r="BQ1228" i="2"/>
  <c r="BP1228" i="2"/>
  <c r="BO1228" i="2"/>
  <c r="BN1228" i="2"/>
  <c r="BM1228" i="2"/>
  <c r="BL1228" i="2"/>
  <c r="BD1228" i="2" s="1"/>
  <c r="BK1228" i="2"/>
  <c r="BJ1228" i="2"/>
  <c r="BI1228" i="2"/>
  <c r="AZ1228" i="2" s="1"/>
  <c r="BH1228" i="2"/>
  <c r="BF1228" i="2"/>
  <c r="AX1228" i="2"/>
  <c r="AV1228" i="2"/>
  <c r="F1228" i="2"/>
  <c r="D1228" i="2"/>
  <c r="C1228" i="2"/>
  <c r="DN1227" i="2"/>
  <c r="DM1227" i="2"/>
  <c r="DD1227" i="2"/>
  <c r="BQ1227" i="2"/>
  <c r="BP1227" i="2"/>
  <c r="BO1227" i="2"/>
  <c r="BN1227" i="2"/>
  <c r="BM1227" i="2"/>
  <c r="BL1227" i="2"/>
  <c r="BK1227" i="2"/>
  <c r="BJ1227" i="2"/>
  <c r="BI1227" i="2"/>
  <c r="BH1227" i="2"/>
  <c r="BD1227" i="2" s="1"/>
  <c r="BE1227" i="2"/>
  <c r="AZ1227" i="2"/>
  <c r="AX1227" i="2"/>
  <c r="F1227" i="2"/>
  <c r="D1227" i="2"/>
  <c r="C1227" i="2"/>
  <c r="DN1226" i="2"/>
  <c r="CY1226" i="2" s="1"/>
  <c r="DM1226" i="2"/>
  <c r="DH1226" i="2"/>
  <c r="DG1226" i="2"/>
  <c r="DD1226" i="2"/>
  <c r="DA1226" i="2"/>
  <c r="DJ1226" i="2" s="1"/>
  <c r="BQ1226" i="2"/>
  <c r="BP1226" i="2"/>
  <c r="BO1226" i="2"/>
  <c r="BN1226" i="2"/>
  <c r="BM1226" i="2"/>
  <c r="AV1226" i="2" s="1"/>
  <c r="BL1226" i="2"/>
  <c r="BK1226" i="2"/>
  <c r="BJ1226" i="2"/>
  <c r="BI1226" i="2"/>
  <c r="BH1226" i="2"/>
  <c r="F1226" i="2"/>
  <c r="D1226" i="2"/>
  <c r="C1226" i="2"/>
  <c r="DN1225" i="2"/>
  <c r="DB1225" i="2" s="1"/>
  <c r="DM1225" i="2"/>
  <c r="DH1225" i="2"/>
  <c r="DD1225" i="2"/>
  <c r="CY1225" i="2"/>
  <c r="CX1225" i="2"/>
  <c r="BQ1225" i="2"/>
  <c r="BP1225" i="2"/>
  <c r="BO1225" i="2"/>
  <c r="BN1225" i="2"/>
  <c r="BC1225" i="2" s="1"/>
  <c r="BM1225" i="2"/>
  <c r="BG1225" i="2" s="1"/>
  <c r="BL1225" i="2"/>
  <c r="BK1225" i="2"/>
  <c r="AY1225" i="2" s="1"/>
  <c r="BJ1225" i="2"/>
  <c r="BI1225" i="2"/>
  <c r="BE1225" i="2" s="1"/>
  <c r="BH1225" i="2"/>
  <c r="AX1225" i="2"/>
  <c r="F1225" i="2"/>
  <c r="D1225" i="2"/>
  <c r="C1225" i="2"/>
  <c r="DM1224" i="2"/>
  <c r="DN1224" i="2" s="1"/>
  <c r="DG1224" i="2" s="1"/>
  <c r="DF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F1224" i="2"/>
  <c r="D1224" i="2"/>
  <c r="C1224" i="2"/>
  <c r="DN1223" i="2"/>
  <c r="DD1223" i="2" s="1"/>
  <c r="DM1223" i="2"/>
  <c r="DK1223" i="2"/>
  <c r="DG1223" i="2"/>
  <c r="DF1223" i="2"/>
  <c r="DE1223" i="2"/>
  <c r="DC1223" i="2"/>
  <c r="DB1223" i="2"/>
  <c r="CX1223" i="2"/>
  <c r="BQ1223" i="2"/>
  <c r="BP1223" i="2"/>
  <c r="BO1223" i="2"/>
  <c r="BN1223" i="2"/>
  <c r="BM1223" i="2"/>
  <c r="BL1223" i="2"/>
  <c r="BK1223" i="2"/>
  <c r="BJ1223" i="2"/>
  <c r="BI1223" i="2"/>
  <c r="AY1223" i="2" s="1"/>
  <c r="BH1223" i="2"/>
  <c r="BG1223" i="2" s="1"/>
  <c r="AX1223" i="2"/>
  <c r="F1223" i="2"/>
  <c r="D1223" i="2"/>
  <c r="C1223" i="2"/>
  <c r="DN1222" i="2"/>
  <c r="DM1222" i="2"/>
  <c r="DE1222" i="2"/>
  <c r="DK1222" i="2" s="1"/>
  <c r="BQ1222" i="2"/>
  <c r="BG1222" i="2" s="1"/>
  <c r="BP1222" i="2"/>
  <c r="BO1222" i="2"/>
  <c r="BF1222" i="2" s="1"/>
  <c r="BN1222" i="2"/>
  <c r="BM1222" i="2"/>
  <c r="BL1222" i="2"/>
  <c r="BK1222" i="2"/>
  <c r="BJ1222" i="2"/>
  <c r="BI1222" i="2"/>
  <c r="BH1222" i="2"/>
  <c r="AX1222" i="2"/>
  <c r="AV1222" i="2"/>
  <c r="F1222" i="2"/>
  <c r="D1222" i="2"/>
  <c r="C1222" i="2"/>
  <c r="DM1221" i="2"/>
  <c r="DN1221" i="2" s="1"/>
  <c r="BQ1221" i="2"/>
  <c r="BP1221" i="2"/>
  <c r="BO1221" i="2"/>
  <c r="BN1221" i="2"/>
  <c r="BM1221" i="2"/>
  <c r="BL1221" i="2"/>
  <c r="BK1221" i="2"/>
  <c r="BJ1221" i="2"/>
  <c r="BI1221" i="2"/>
  <c r="BH1221" i="2"/>
  <c r="BD1221" i="2"/>
  <c r="F1221" i="2"/>
  <c r="D1221" i="2"/>
  <c r="C1221" i="2"/>
  <c r="DM1220" i="2"/>
  <c r="DN1220" i="2" s="1"/>
  <c r="DG1220" i="2"/>
  <c r="DE1220" i="2"/>
  <c r="DK1220" i="2" s="1"/>
  <c r="DD1220" i="2"/>
  <c r="CY1220" i="2"/>
  <c r="BQ1220" i="2"/>
  <c r="BP1220" i="2"/>
  <c r="BO1220" i="2"/>
  <c r="BN1220" i="2"/>
  <c r="BM1220" i="2"/>
  <c r="BL1220" i="2"/>
  <c r="BK1220" i="2"/>
  <c r="BJ1220" i="2"/>
  <c r="BI1220" i="2"/>
  <c r="BH1220" i="2"/>
  <c r="BD1220" i="2" s="1"/>
  <c r="BC1220" i="2"/>
  <c r="AV1220" i="2"/>
  <c r="F1220" i="2"/>
  <c r="D1220" i="2"/>
  <c r="C1220" i="2"/>
  <c r="DN1219" i="2"/>
  <c r="CX1219" i="2" s="1"/>
  <c r="DM1219" i="2"/>
  <c r="DD1219" i="2"/>
  <c r="DB1219" i="2"/>
  <c r="BQ1219" i="2"/>
  <c r="BP1219" i="2"/>
  <c r="BO1219" i="2"/>
  <c r="BF1219" i="2" s="1"/>
  <c r="BN1219" i="2"/>
  <c r="BC1219" i="2" s="1"/>
  <c r="BM1219" i="2"/>
  <c r="BL1219" i="2"/>
  <c r="BK1219" i="2"/>
  <c r="BJ1219" i="2"/>
  <c r="BI1219" i="2"/>
  <c r="BH1219" i="2"/>
  <c r="BG1219" i="2"/>
  <c r="AZ1219" i="2"/>
  <c r="AX1219" i="2"/>
  <c r="AV1219" i="2"/>
  <c r="F1219" i="2"/>
  <c r="D1219" i="2"/>
  <c r="C1219" i="2"/>
  <c r="DM1218" i="2"/>
  <c r="DN1218" i="2" s="1"/>
  <c r="DI1218" i="2" s="1"/>
  <c r="DL1218" i="2" s="1"/>
  <c r="DC1218" i="2"/>
  <c r="DA1218" i="2"/>
  <c r="DJ1218" i="2" s="1"/>
  <c r="BQ1218" i="2"/>
  <c r="BP1218" i="2"/>
  <c r="BO1218" i="2"/>
  <c r="BF1218" i="2" s="1"/>
  <c r="BN1218" i="2"/>
  <c r="BM1218" i="2"/>
  <c r="BD1218" i="2" s="1"/>
  <c r="BL1218" i="2"/>
  <c r="BK1218" i="2"/>
  <c r="BJ1218" i="2"/>
  <c r="BI1218" i="2"/>
  <c r="BE1218" i="2" s="1"/>
  <c r="BH1218" i="2"/>
  <c r="BG1218" i="2"/>
  <c r="AY1218" i="2"/>
  <c r="AX1218" i="2"/>
  <c r="AV1218" i="2"/>
  <c r="F1218" i="2"/>
  <c r="D1218" i="2"/>
  <c r="C1218" i="2"/>
  <c r="DM1217" i="2"/>
  <c r="DN1217" i="2" s="1"/>
  <c r="DA1217" i="2"/>
  <c r="DJ1217" i="2" s="1"/>
  <c r="BQ1217" i="2"/>
  <c r="BP1217" i="2"/>
  <c r="BF1217" i="2" s="1"/>
  <c r="BO1217" i="2"/>
  <c r="BN1217" i="2"/>
  <c r="BM1217" i="2"/>
  <c r="BL1217" i="2"/>
  <c r="BK1217" i="2"/>
  <c r="BJ1217" i="2"/>
  <c r="BI1217" i="2"/>
  <c r="AZ1217" i="2" s="1"/>
  <c r="BH1217" i="2"/>
  <c r="BE1217" i="2"/>
  <c r="BC1217" i="2"/>
  <c r="AX1217" i="2"/>
  <c r="AV1217" i="2"/>
  <c r="F1217" i="2"/>
  <c r="D1217" i="2"/>
  <c r="C1217" i="2"/>
  <c r="DN1216" i="2"/>
  <c r="DM1216" i="2"/>
  <c r="DA1216" i="2"/>
  <c r="DJ1216" i="2" s="1"/>
  <c r="BQ1216" i="2"/>
  <c r="BP1216" i="2"/>
  <c r="BO1216" i="2"/>
  <c r="BE1216" i="2" s="1"/>
  <c r="BN1216" i="2"/>
  <c r="BM1216" i="2"/>
  <c r="BL1216" i="2"/>
  <c r="BK1216" i="2"/>
  <c r="BJ1216" i="2"/>
  <c r="BI1216" i="2"/>
  <c r="BH1216" i="2"/>
  <c r="BD1216" i="2"/>
  <c r="BC1216" i="2"/>
  <c r="AZ1216" i="2"/>
  <c r="AX1216" i="2"/>
  <c r="F1216" i="2"/>
  <c r="D1216" i="2"/>
  <c r="C1216" i="2"/>
  <c r="DM1215" i="2"/>
  <c r="DN1215" i="2" s="1"/>
  <c r="DE1215" i="2" s="1"/>
  <c r="DK1215" i="2" s="1"/>
  <c r="BQ1215" i="2"/>
  <c r="BG1215" i="2" s="1"/>
  <c r="BP1215" i="2"/>
  <c r="BO1215" i="2"/>
  <c r="BN1215" i="2"/>
  <c r="BM1215" i="2"/>
  <c r="BL1215" i="2"/>
  <c r="BK1215" i="2"/>
  <c r="BJ1215" i="2"/>
  <c r="BF1215" i="2" s="1"/>
  <c r="BI1215" i="2"/>
  <c r="BE1215" i="2" s="1"/>
  <c r="BH1215" i="2"/>
  <c r="BD1215" i="2"/>
  <c r="AY1215" i="2"/>
  <c r="AX1215" i="2"/>
  <c r="AV1215" i="2"/>
  <c r="F1215" i="2"/>
  <c r="D1215" i="2"/>
  <c r="C1215" i="2"/>
  <c r="DN1214" i="2"/>
  <c r="CY1214" i="2" s="1"/>
  <c r="DM1214" i="2"/>
  <c r="DF1214" i="2"/>
  <c r="DD1214" i="2"/>
  <c r="DA1214" i="2"/>
  <c r="DJ1214" i="2" s="1"/>
  <c r="BQ1214" i="2"/>
  <c r="BP1214" i="2"/>
  <c r="BO1214" i="2"/>
  <c r="BN1214" i="2"/>
  <c r="BM1214" i="2"/>
  <c r="BL1214" i="2"/>
  <c r="BK1214" i="2"/>
  <c r="BJ1214" i="2"/>
  <c r="BI1214" i="2"/>
  <c r="BC1214" i="2" s="1"/>
  <c r="BH1214" i="2"/>
  <c r="BE1214" i="2"/>
  <c r="AZ1214" i="2"/>
  <c r="AY1214" i="2"/>
  <c r="AX1214" i="2"/>
  <c r="F1214" i="2"/>
  <c r="D1214" i="2"/>
  <c r="C1214" i="2"/>
  <c r="DM1213" i="2"/>
  <c r="DN1213" i="2" s="1"/>
  <c r="DC1213" i="2" s="1"/>
  <c r="BQ1213" i="2"/>
  <c r="BP1213" i="2"/>
  <c r="BO1213" i="2"/>
  <c r="BN1213" i="2"/>
  <c r="BM1213" i="2"/>
  <c r="BL1213" i="2"/>
  <c r="AY1213" i="2" s="1"/>
  <c r="BK1213" i="2"/>
  <c r="BJ1213" i="2"/>
  <c r="BI1213" i="2"/>
  <c r="BH1213" i="2"/>
  <c r="BD1213" i="2"/>
  <c r="AZ1213" i="2"/>
  <c r="AX1213" i="2"/>
  <c r="F1213" i="2"/>
  <c r="D1213" i="2"/>
  <c r="C1213" i="2"/>
  <c r="DM1212" i="2"/>
  <c r="DN1212" i="2" s="1"/>
  <c r="DD1212" i="2"/>
  <c r="DB1212" i="2"/>
  <c r="BQ1212" i="2"/>
  <c r="BP1212" i="2"/>
  <c r="BO1212" i="2"/>
  <c r="BF1212" i="2" s="1"/>
  <c r="BN1212" i="2"/>
  <c r="BM1212" i="2"/>
  <c r="BL1212" i="2"/>
  <c r="BK1212" i="2"/>
  <c r="AY1212" i="2" s="1"/>
  <c r="BJ1212" i="2"/>
  <c r="BI1212" i="2"/>
  <c r="AZ1212" i="2" s="1"/>
  <c r="BH1212" i="2"/>
  <c r="BE1212" i="2"/>
  <c r="BC1212" i="2"/>
  <c r="AX1212" i="2"/>
  <c r="AW1212" i="2" s="1"/>
  <c r="F1212" i="2"/>
  <c r="D1212" i="2"/>
  <c r="C1212" i="2"/>
  <c r="DN1211" i="2"/>
  <c r="DE1211" i="2" s="1"/>
  <c r="DK1211" i="2" s="1"/>
  <c r="DM1211" i="2"/>
  <c r="DL1211" i="2"/>
  <c r="DJ1211" i="2"/>
  <c r="DI1211" i="2"/>
  <c r="DH1211" i="2"/>
  <c r="DG1211" i="2"/>
  <c r="DF1211" i="2"/>
  <c r="DC1211" i="2"/>
  <c r="DA1211" i="2"/>
  <c r="CZ1211" i="2"/>
  <c r="CY1211" i="2"/>
  <c r="CX1211" i="2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E1211" i="2"/>
  <c r="BC1211" i="2"/>
  <c r="AZ1211" i="2"/>
  <c r="AX1211" i="2"/>
  <c r="F1211" i="2"/>
  <c r="D1211" i="2"/>
  <c r="C1211" i="2"/>
  <c r="DM1210" i="2"/>
  <c r="DN1210" i="2" s="1"/>
  <c r="DC1210" i="2" s="1"/>
  <c r="BQ1210" i="2"/>
  <c r="BP1210" i="2"/>
  <c r="BO1210" i="2"/>
  <c r="BN1210" i="2"/>
  <c r="BM1210" i="2"/>
  <c r="AV1210" i="2" s="1"/>
  <c r="BL1210" i="2"/>
  <c r="BK1210" i="2"/>
  <c r="BJ1210" i="2"/>
  <c r="BI1210" i="2"/>
  <c r="BC1210" i="2" s="1"/>
  <c r="BH1210" i="2"/>
  <c r="BG1210" i="2"/>
  <c r="AY1210" i="2"/>
  <c r="AX1210" i="2"/>
  <c r="F1210" i="2"/>
  <c r="D1210" i="2"/>
  <c r="C1210" i="2"/>
  <c r="DN1209" i="2"/>
  <c r="DC1209" i="2" s="1"/>
  <c r="DM1209" i="2"/>
  <c r="DJ1209" i="2"/>
  <c r="DI1209" i="2"/>
  <c r="DL1209" i="2" s="1"/>
  <c r="DH1209" i="2"/>
  <c r="DG1209" i="2"/>
  <c r="DF1209" i="2"/>
  <c r="DD1209" i="2"/>
  <c r="DB1209" i="2"/>
  <c r="DA1209" i="2"/>
  <c r="CZ1209" i="2"/>
  <c r="CY1209" i="2"/>
  <c r="CX1209" i="2"/>
  <c r="BQ1209" i="2"/>
  <c r="BP1209" i="2"/>
  <c r="BO1209" i="2"/>
  <c r="BN1209" i="2"/>
  <c r="BM1209" i="2"/>
  <c r="BG1209" i="2" s="1"/>
  <c r="BL1209" i="2"/>
  <c r="BK1209" i="2"/>
  <c r="BJ1209" i="2"/>
  <c r="BI1209" i="2"/>
  <c r="BH1209" i="2"/>
  <c r="AY1209" i="2" s="1"/>
  <c r="BF1209" i="2"/>
  <c r="BE1209" i="2"/>
  <c r="BD1209" i="2"/>
  <c r="AX1209" i="2"/>
  <c r="AV1209" i="2"/>
  <c r="F1209" i="2"/>
  <c r="D1209" i="2"/>
  <c r="C1209" i="2"/>
  <c r="DN1208" i="2"/>
  <c r="DB1208" i="2" s="1"/>
  <c r="DM1208" i="2"/>
  <c r="DI1208" i="2"/>
  <c r="DL1208" i="2" s="1"/>
  <c r="DH1208" i="2"/>
  <c r="DG1208" i="2"/>
  <c r="DF1208" i="2"/>
  <c r="DC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K1208" i="2"/>
  <c r="AY1208" i="2" s="1"/>
  <c r="BJ1208" i="2"/>
  <c r="BI1208" i="2"/>
  <c r="BH1208" i="2"/>
  <c r="BE1208" i="2"/>
  <c r="AZ1208" i="2"/>
  <c r="AX1208" i="2"/>
  <c r="F1208" i="2"/>
  <c r="D1208" i="2"/>
  <c r="C1208" i="2"/>
  <c r="DN1207" i="2"/>
  <c r="DM1207" i="2"/>
  <c r="DG1207" i="2"/>
  <c r="BQ1207" i="2"/>
  <c r="BP1207" i="2"/>
  <c r="BO1207" i="2"/>
  <c r="BN1207" i="2"/>
  <c r="BM1207" i="2"/>
  <c r="BG1207" i="2" s="1"/>
  <c r="BL1207" i="2"/>
  <c r="BK1207" i="2"/>
  <c r="AY1207" i="2" s="1"/>
  <c r="BJ1207" i="2"/>
  <c r="BI1207" i="2"/>
  <c r="BE1207" i="2" s="1"/>
  <c r="BH1207" i="2"/>
  <c r="BC1207" i="2"/>
  <c r="AZ1207" i="2"/>
  <c r="AX1207" i="2"/>
  <c r="F1207" i="2"/>
  <c r="D1207" i="2"/>
  <c r="C1207" i="2"/>
  <c r="DM1206" i="2"/>
  <c r="DN1206" i="2" s="1"/>
  <c r="BQ1206" i="2"/>
  <c r="BP1206" i="2"/>
  <c r="BO1206" i="2"/>
  <c r="BN1206" i="2"/>
  <c r="BM1206" i="2"/>
  <c r="BL1206" i="2"/>
  <c r="BK1206" i="2"/>
  <c r="BJ1206" i="2"/>
  <c r="BI1206" i="2"/>
  <c r="BE1206" i="2" s="1"/>
  <c r="BH1206" i="2"/>
  <c r="BD1206" i="2" s="1"/>
  <c r="AX1206" i="2"/>
  <c r="F1206" i="2"/>
  <c r="D1206" i="2"/>
  <c r="C1206" i="2"/>
  <c r="DN1205" i="2"/>
  <c r="DM1205" i="2"/>
  <c r="DH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BG1205" i="2" s="1"/>
  <c r="BD1205" i="2"/>
  <c r="AZ1205" i="2"/>
  <c r="F1205" i="2"/>
  <c r="D1205" i="2"/>
  <c r="C1205" i="2"/>
  <c r="DM1204" i="2"/>
  <c r="DN1204" i="2" s="1"/>
  <c r="DK1204" i="2"/>
  <c r="DG1204" i="2"/>
  <c r="DE1204" i="2"/>
  <c r="DD1204" i="2"/>
  <c r="DC1204" i="2"/>
  <c r="BQ1204" i="2"/>
  <c r="BP1204" i="2"/>
  <c r="BO1204" i="2"/>
  <c r="BN1204" i="2"/>
  <c r="BM1204" i="2"/>
  <c r="AV1204" i="2" s="1"/>
  <c r="BL1204" i="2"/>
  <c r="BK1204" i="2"/>
  <c r="BC1204" i="2" s="1"/>
  <c r="BJ1204" i="2"/>
  <c r="BI1204" i="2"/>
  <c r="BH1204" i="2"/>
  <c r="BD1204" i="2" s="1"/>
  <c r="AX1204" i="2"/>
  <c r="F1204" i="2"/>
  <c r="D1204" i="2"/>
  <c r="C1204" i="2"/>
  <c r="DN1203" i="2"/>
  <c r="DM1203" i="2"/>
  <c r="DF1203" i="2"/>
  <c r="DD1203" i="2"/>
  <c r="DB1203" i="2"/>
  <c r="CX1203" i="2"/>
  <c r="BQ1203" i="2"/>
  <c r="BP1203" i="2"/>
  <c r="BO1203" i="2"/>
  <c r="BN1203" i="2"/>
  <c r="AZ1203" i="2" s="1"/>
  <c r="BM1203" i="2"/>
  <c r="BL1203" i="2"/>
  <c r="BK1203" i="2"/>
  <c r="BJ1203" i="2"/>
  <c r="BF1203" i="2" s="1"/>
  <c r="BI1203" i="2"/>
  <c r="BH1203" i="2"/>
  <c r="BG1203" i="2"/>
  <c r="AX1203" i="2"/>
  <c r="AV1203" i="2"/>
  <c r="F1203" i="2"/>
  <c r="D1203" i="2"/>
  <c r="C1203" i="2"/>
  <c r="DM1202" i="2"/>
  <c r="DN1202" i="2" s="1"/>
  <c r="DE1202" i="2" s="1"/>
  <c r="DK1202" i="2" s="1"/>
  <c r="DJ1202" i="2"/>
  <c r="DI1202" i="2"/>
  <c r="DL1202" i="2" s="1"/>
  <c r="DB1202" i="2"/>
  <c r="DA1202" i="2"/>
  <c r="BQ1202" i="2"/>
  <c r="BP1202" i="2"/>
  <c r="BO1202" i="2"/>
  <c r="BF1202" i="2" s="1"/>
  <c r="BN1202" i="2"/>
  <c r="BM1202" i="2"/>
  <c r="BD1202" i="2" s="1"/>
  <c r="BL1202" i="2"/>
  <c r="BK1202" i="2"/>
  <c r="BJ1202" i="2"/>
  <c r="BI1202" i="2"/>
  <c r="BE1202" i="2" s="1"/>
  <c r="BH1202" i="2"/>
  <c r="BG1202" i="2"/>
  <c r="AX1202" i="2"/>
  <c r="AV1202" i="2"/>
  <c r="F1202" i="2"/>
  <c r="D1202" i="2"/>
  <c r="C1202" i="2"/>
  <c r="DN1201" i="2"/>
  <c r="DC1201" i="2" s="1"/>
  <c r="DM1201" i="2"/>
  <c r="DI1201" i="2"/>
  <c r="DL1201" i="2" s="1"/>
  <c r="DH1201" i="2"/>
  <c r="DG1201" i="2"/>
  <c r="DF1201" i="2"/>
  <c r="DD1201" i="2"/>
  <c r="DB1201" i="2"/>
  <c r="DA1201" i="2"/>
  <c r="DJ1201" i="2" s="1"/>
  <c r="CZ1201" i="2"/>
  <c r="CY1201" i="2"/>
  <c r="CX1201" i="2"/>
  <c r="BQ1201" i="2"/>
  <c r="BP1201" i="2"/>
  <c r="BO1201" i="2"/>
  <c r="BN1201" i="2"/>
  <c r="BM1201" i="2"/>
  <c r="BG1201" i="2" s="1"/>
  <c r="BL1201" i="2"/>
  <c r="BK1201" i="2"/>
  <c r="BJ1201" i="2"/>
  <c r="BI1201" i="2"/>
  <c r="BH1201" i="2"/>
  <c r="BF1201" i="2"/>
  <c r="BE1201" i="2"/>
  <c r="BD1201" i="2"/>
  <c r="AX1201" i="2"/>
  <c r="AV1201" i="2"/>
  <c r="F1201" i="2"/>
  <c r="D1201" i="2"/>
  <c r="C1201" i="2"/>
  <c r="DN1200" i="2"/>
  <c r="DB1200" i="2" s="1"/>
  <c r="DM1200" i="2"/>
  <c r="DI1200" i="2"/>
  <c r="DL1200" i="2" s="1"/>
  <c r="DH1200" i="2"/>
  <c r="DG1200" i="2"/>
  <c r="DF1200" i="2"/>
  <c r="DC1200" i="2"/>
  <c r="DA1200" i="2"/>
  <c r="DJ1200" i="2" s="1"/>
  <c r="CZ1200" i="2"/>
  <c r="CY1200" i="2"/>
  <c r="CX1200" i="2"/>
  <c r="BQ1200" i="2"/>
  <c r="BP1200" i="2"/>
  <c r="BO1200" i="2"/>
  <c r="BN1200" i="2"/>
  <c r="BM1200" i="2"/>
  <c r="AV1200" i="2" s="1"/>
  <c r="BL1200" i="2"/>
  <c r="BD1200" i="2" s="1"/>
  <c r="BK1200" i="2"/>
  <c r="BJ1200" i="2"/>
  <c r="BF1200" i="2" s="1"/>
  <c r="BI1200" i="2"/>
  <c r="BH1200" i="2"/>
  <c r="BG1200" i="2"/>
  <c r="BE1200" i="2"/>
  <c r="BC1200" i="2"/>
  <c r="AZ1200" i="2"/>
  <c r="AX1200" i="2"/>
  <c r="F1200" i="2"/>
  <c r="D1200" i="2"/>
  <c r="C1200" i="2"/>
  <c r="DN1199" i="2"/>
  <c r="CX1199" i="2" s="1"/>
  <c r="DM1199" i="2"/>
  <c r="CY1199" i="2"/>
  <c r="BQ1199" i="2"/>
  <c r="BP1199" i="2"/>
  <c r="BO1199" i="2"/>
  <c r="BN1199" i="2"/>
  <c r="BM1199" i="2"/>
  <c r="BG1199" i="2" s="1"/>
  <c r="BL1199" i="2"/>
  <c r="BD1199" i="2" s="1"/>
  <c r="BK1199" i="2"/>
  <c r="AY1199" i="2" s="1"/>
  <c r="BJ1199" i="2"/>
  <c r="BF1199" i="2" s="1"/>
  <c r="BI1199" i="2"/>
  <c r="BE1199" i="2" s="1"/>
  <c r="BH1199" i="2"/>
  <c r="AZ1199" i="2"/>
  <c r="AX1199" i="2"/>
  <c r="AW1199" i="2" s="1"/>
  <c r="AV1199" i="2"/>
  <c r="F1199" i="2"/>
  <c r="D1199" i="2"/>
  <c r="C1199" i="2"/>
  <c r="DM1198" i="2"/>
  <c r="DN1198" i="2" s="1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AX1198" i="2"/>
  <c r="F1198" i="2"/>
  <c r="D1198" i="2"/>
  <c r="C1198" i="2"/>
  <c r="DM1197" i="2"/>
  <c r="DN1197" i="2" s="1"/>
  <c r="BQ1197" i="2"/>
  <c r="BP1197" i="2"/>
  <c r="BO1197" i="2"/>
  <c r="BN1197" i="2"/>
  <c r="BM1197" i="2"/>
  <c r="BL1197" i="2"/>
  <c r="BK1197" i="2"/>
  <c r="BJ1197" i="2"/>
  <c r="BI1197" i="2"/>
  <c r="AZ1197" i="2" s="1"/>
  <c r="BH1197" i="2"/>
  <c r="F1197" i="2"/>
  <c r="D1197" i="2"/>
  <c r="C1197" i="2"/>
  <c r="DM1196" i="2"/>
  <c r="DN1196" i="2" s="1"/>
  <c r="DI1196" i="2"/>
  <c r="DL1196" i="2" s="1"/>
  <c r="DG1196" i="2"/>
  <c r="DA1196" i="2"/>
  <c r="DJ1196" i="2" s="1"/>
  <c r="CY1196" i="2"/>
  <c r="BQ1196" i="2"/>
  <c r="BP1196" i="2"/>
  <c r="BO1196" i="2"/>
  <c r="BF1196" i="2" s="1"/>
  <c r="BN1196" i="2"/>
  <c r="BM1196" i="2"/>
  <c r="AV1196" i="2" s="1"/>
  <c r="BL1196" i="2"/>
  <c r="BK1196" i="2"/>
  <c r="BJ1196" i="2"/>
  <c r="BI1196" i="2"/>
  <c r="AZ1196" i="2" s="1"/>
  <c r="BH1196" i="2"/>
  <c r="BD1196" i="2" s="1"/>
  <c r="BG1196" i="2"/>
  <c r="F1196" i="2"/>
  <c r="D1196" i="2"/>
  <c r="C1196" i="2"/>
  <c r="DN1195" i="2"/>
  <c r="DM1195" i="2"/>
  <c r="DD1195" i="2"/>
  <c r="DA1195" i="2"/>
  <c r="DJ1195" i="2" s="1"/>
  <c r="BQ1195" i="2"/>
  <c r="BP1195" i="2"/>
  <c r="BO1195" i="2"/>
  <c r="BF1195" i="2" s="1"/>
  <c r="BN1195" i="2"/>
  <c r="BC1195" i="2" s="1"/>
  <c r="BM1195" i="2"/>
  <c r="AV1195" i="2" s="1"/>
  <c r="BL1195" i="2"/>
  <c r="BD1195" i="2" s="1"/>
  <c r="BK1195" i="2"/>
  <c r="BJ1195" i="2"/>
  <c r="BI1195" i="2"/>
  <c r="BH1195" i="2"/>
  <c r="BG1195" i="2"/>
  <c r="F1195" i="2"/>
  <c r="D1195" i="2"/>
  <c r="C1195" i="2"/>
  <c r="DM1194" i="2"/>
  <c r="DN1194" i="2" s="1"/>
  <c r="DI1194" i="2" s="1"/>
  <c r="DL1194" i="2" s="1"/>
  <c r="DJ1194" i="2"/>
  <c r="DC1194" i="2"/>
  <c r="DB1194" i="2"/>
  <c r="DA1194" i="2"/>
  <c r="CZ1194" i="2"/>
  <c r="BQ1194" i="2"/>
  <c r="BP1194" i="2"/>
  <c r="BO1194" i="2"/>
  <c r="BN1194" i="2"/>
  <c r="BM1194" i="2"/>
  <c r="BG1194" i="2" s="1"/>
  <c r="BL1194" i="2"/>
  <c r="BK1194" i="2"/>
  <c r="BJ1194" i="2"/>
  <c r="BI1194" i="2"/>
  <c r="BH1194" i="2"/>
  <c r="BE1194" i="2"/>
  <c r="BC1194" i="2"/>
  <c r="AX1194" i="2"/>
  <c r="F1194" i="2"/>
  <c r="D1194" i="2"/>
  <c r="C1194" i="2"/>
  <c r="DN1193" i="2"/>
  <c r="DM1193" i="2"/>
  <c r="DF1193" i="2"/>
  <c r="DD1193" i="2"/>
  <c r="DB1193" i="2"/>
  <c r="CZ1193" i="2"/>
  <c r="BQ1193" i="2"/>
  <c r="BP1193" i="2"/>
  <c r="BE1193" i="2" s="1"/>
  <c r="BO1193" i="2"/>
  <c r="BN1193" i="2"/>
  <c r="AZ1193" i="2" s="1"/>
  <c r="BM1193" i="2"/>
  <c r="AV1193" i="2" s="1"/>
  <c r="BL1193" i="2"/>
  <c r="BK1193" i="2"/>
  <c r="BJ1193" i="2"/>
  <c r="BI1193" i="2"/>
  <c r="BH1193" i="2"/>
  <c r="BC1193" i="2"/>
  <c r="F1193" i="2"/>
  <c r="D1193" i="2"/>
  <c r="C1193" i="2"/>
  <c r="DN1192" i="2"/>
  <c r="DA1192" i="2" s="1"/>
  <c r="DJ1192" i="2" s="1"/>
  <c r="DM1192" i="2"/>
  <c r="DK1192" i="2"/>
  <c r="DF1192" i="2"/>
  <c r="DE1192" i="2"/>
  <c r="DC1192" i="2"/>
  <c r="CZ1192" i="2"/>
  <c r="BQ1192" i="2"/>
  <c r="BP1192" i="2"/>
  <c r="BO1192" i="2"/>
  <c r="BE1192" i="2" s="1"/>
  <c r="BN1192" i="2"/>
  <c r="BM1192" i="2"/>
  <c r="AV1192" i="2" s="1"/>
  <c r="BL1192" i="2"/>
  <c r="BD1192" i="2" s="1"/>
  <c r="BK1192" i="2"/>
  <c r="BJ1192" i="2"/>
  <c r="BI1192" i="2"/>
  <c r="AZ1192" i="2" s="1"/>
  <c r="BH1192" i="2"/>
  <c r="BG1192" i="2"/>
  <c r="BC1192" i="2"/>
  <c r="AX1192" i="2"/>
  <c r="F1192" i="2"/>
  <c r="D1192" i="2"/>
  <c r="C1192" i="2"/>
  <c r="DN1191" i="2"/>
  <c r="DC1191" i="2" s="1"/>
  <c r="DM1191" i="2"/>
  <c r="DG1191" i="2"/>
  <c r="DF1191" i="2"/>
  <c r="DE1191" i="2"/>
  <c r="DK1191" i="2" s="1"/>
  <c r="DB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BD1191" i="2" s="1"/>
  <c r="BE1191" i="2"/>
  <c r="AY1191" i="2"/>
  <c r="AX1191" i="2"/>
  <c r="F1191" i="2"/>
  <c r="D1191" i="2"/>
  <c r="C1191" i="2"/>
  <c r="DN1190" i="2"/>
  <c r="CX1190" i="2" s="1"/>
  <c r="DM1190" i="2"/>
  <c r="DI1190" i="2"/>
  <c r="DL1190" i="2" s="1"/>
  <c r="DF1190" i="2"/>
  <c r="DB1190" i="2"/>
  <c r="CZ1190" i="2"/>
  <c r="BQ1190" i="2"/>
  <c r="BP1190" i="2"/>
  <c r="BO1190" i="2"/>
  <c r="BN1190" i="2"/>
  <c r="BC1190" i="2" s="1"/>
  <c r="BM1190" i="2"/>
  <c r="BG1190" i="2" s="1"/>
  <c r="BL1190" i="2"/>
  <c r="BK1190" i="2"/>
  <c r="BJ1190" i="2"/>
  <c r="BI1190" i="2"/>
  <c r="BH1190" i="2"/>
  <c r="AY1190" i="2" s="1"/>
  <c r="BF1190" i="2"/>
  <c r="BE1190" i="2"/>
  <c r="BD1190" i="2"/>
  <c r="AX1190" i="2"/>
  <c r="F1190" i="2"/>
  <c r="D1190" i="2"/>
  <c r="C1190" i="2"/>
  <c r="DM1189" i="2"/>
  <c r="DN1189" i="2" s="1"/>
  <c r="DI1189" i="2"/>
  <c r="DL1189" i="2" s="1"/>
  <c r="DH1189" i="2"/>
  <c r="DG1189" i="2"/>
  <c r="DE1189" i="2"/>
  <c r="DK1189" i="2" s="1"/>
  <c r="CZ1189" i="2"/>
  <c r="CY1189" i="2"/>
  <c r="BQ1189" i="2"/>
  <c r="BP1189" i="2"/>
  <c r="BO1189" i="2"/>
  <c r="BN1189" i="2"/>
  <c r="BM1189" i="2"/>
  <c r="BL1189" i="2"/>
  <c r="BK1189" i="2"/>
  <c r="BJ1189" i="2"/>
  <c r="BF1189" i="2" s="1"/>
  <c r="BI1189" i="2"/>
  <c r="AZ1189" i="2" s="1"/>
  <c r="BH1189" i="2"/>
  <c r="BE1189" i="2"/>
  <c r="BD1189" i="2"/>
  <c r="BC1189" i="2"/>
  <c r="AX1189" i="2"/>
  <c r="F1189" i="2"/>
  <c r="D1189" i="2"/>
  <c r="C1189" i="2"/>
  <c r="DN1188" i="2"/>
  <c r="CX1188" i="2" s="1"/>
  <c r="DM1188" i="2"/>
  <c r="CY1188" i="2"/>
  <c r="BQ1188" i="2"/>
  <c r="BP1188" i="2"/>
  <c r="BO1188" i="2"/>
  <c r="BN1188" i="2"/>
  <c r="BM1188" i="2"/>
  <c r="BL1188" i="2"/>
  <c r="BK1188" i="2"/>
  <c r="BC1188" i="2" s="1"/>
  <c r="BJ1188" i="2"/>
  <c r="BD1188" i="2" s="1"/>
  <c r="BI1188" i="2"/>
  <c r="BH1188" i="2"/>
  <c r="AZ1188" i="2"/>
  <c r="AX1188" i="2"/>
  <c r="F1188" i="2"/>
  <c r="D1188" i="2"/>
  <c r="C1188" i="2"/>
  <c r="DN1187" i="2"/>
  <c r="DG1187" i="2" s="1"/>
  <c r="DM1187" i="2"/>
  <c r="CX1187" i="2"/>
  <c r="BQ1187" i="2"/>
  <c r="BG1187" i="2" s="1"/>
  <c r="BP1187" i="2"/>
  <c r="BO1187" i="2"/>
  <c r="BN1187" i="2"/>
  <c r="BM1187" i="2"/>
  <c r="BL1187" i="2"/>
  <c r="BK1187" i="2"/>
  <c r="BJ1187" i="2"/>
  <c r="BF1187" i="2" s="1"/>
  <c r="BI1187" i="2"/>
  <c r="BE1187" i="2" s="1"/>
  <c r="BH1187" i="2"/>
  <c r="AX1187" i="2"/>
  <c r="F1187" i="2"/>
  <c r="D1187" i="2"/>
  <c r="C1187" i="2"/>
  <c r="DN1186" i="2"/>
  <c r="DM1186" i="2"/>
  <c r="DG1186" i="2"/>
  <c r="DF1186" i="2"/>
  <c r="DD1186" i="2"/>
  <c r="DB1186" i="2"/>
  <c r="BQ1186" i="2"/>
  <c r="BP1186" i="2"/>
  <c r="BO1186" i="2"/>
  <c r="BN1186" i="2"/>
  <c r="BM1186" i="2"/>
  <c r="BL1186" i="2"/>
  <c r="BK1186" i="2"/>
  <c r="BJ1186" i="2"/>
  <c r="BI1186" i="2"/>
  <c r="BE1186" i="2" s="1"/>
  <c r="BH1186" i="2"/>
  <c r="AY1186" i="2" s="1"/>
  <c r="BF1186" i="2"/>
  <c r="AV1186" i="2"/>
  <c r="F1186" i="2"/>
  <c r="D1186" i="2"/>
  <c r="C1186" i="2"/>
  <c r="DN1185" i="2"/>
  <c r="DA1185" i="2" s="1"/>
  <c r="DJ1185" i="2" s="1"/>
  <c r="DM1185" i="2"/>
  <c r="DE1185" i="2"/>
  <c r="DK1185" i="2" s="1"/>
  <c r="DC1185" i="2"/>
  <c r="BQ1185" i="2"/>
  <c r="BP1185" i="2"/>
  <c r="BO1185" i="2"/>
  <c r="BN1185" i="2"/>
  <c r="BM1185" i="2"/>
  <c r="AV1185" i="2" s="1"/>
  <c r="BL1185" i="2"/>
  <c r="BK1185" i="2"/>
  <c r="BJ1185" i="2"/>
  <c r="BF1185" i="2" s="1"/>
  <c r="BI1185" i="2"/>
  <c r="BC1185" i="2" s="1"/>
  <c r="BH1185" i="2"/>
  <c r="BE1185" i="2"/>
  <c r="AZ1185" i="2"/>
  <c r="AY1185" i="2"/>
  <c r="AX1185" i="2"/>
  <c r="AW1185" i="2" s="1"/>
  <c r="F1185" i="2"/>
  <c r="D1185" i="2"/>
  <c r="C1185" i="2"/>
  <c r="DM1184" i="2"/>
  <c r="DN1184" i="2" s="1"/>
  <c r="DB1184" i="2" s="1"/>
  <c r="DC1184" i="2"/>
  <c r="BQ1184" i="2"/>
  <c r="BP1184" i="2"/>
  <c r="BO1184" i="2"/>
  <c r="BF1184" i="2" s="1"/>
  <c r="BN1184" i="2"/>
  <c r="BM1184" i="2"/>
  <c r="BG1184" i="2" s="1"/>
  <c r="BL1184" i="2"/>
  <c r="BK1184" i="2"/>
  <c r="BJ1184" i="2"/>
  <c r="BI1184" i="2"/>
  <c r="BH1184" i="2"/>
  <c r="BE1184" i="2"/>
  <c r="AY1184" i="2"/>
  <c r="AX1184" i="2"/>
  <c r="F1184" i="2"/>
  <c r="D1184" i="2"/>
  <c r="C1184" i="2"/>
  <c r="DN1183" i="2"/>
  <c r="DE1183" i="2" s="1"/>
  <c r="DM1183" i="2"/>
  <c r="DL1183" i="2"/>
  <c r="DK1183" i="2"/>
  <c r="DI1183" i="2"/>
  <c r="DH1183" i="2"/>
  <c r="DG1183" i="2"/>
  <c r="DF1183" i="2"/>
  <c r="DD1183" i="2"/>
  <c r="DC1183" i="2"/>
  <c r="DB1183" i="2"/>
  <c r="DA1183" i="2"/>
  <c r="DJ1183" i="2" s="1"/>
  <c r="CZ1183" i="2"/>
  <c r="CY1183" i="2"/>
  <c r="CX1183" i="2"/>
  <c r="BQ1183" i="2"/>
  <c r="BP1183" i="2"/>
  <c r="BO1183" i="2"/>
  <c r="BF1183" i="2" s="1"/>
  <c r="BN1183" i="2"/>
  <c r="AZ1183" i="2" s="1"/>
  <c r="BM1183" i="2"/>
  <c r="AV1183" i="2" s="1"/>
  <c r="BL1183" i="2"/>
  <c r="BK1183" i="2"/>
  <c r="BJ1183" i="2"/>
  <c r="BI1183" i="2"/>
  <c r="BH1183" i="2"/>
  <c r="BG1183" i="2"/>
  <c r="AX1183" i="2"/>
  <c r="F1183" i="2"/>
  <c r="D1183" i="2"/>
  <c r="C1183" i="2"/>
  <c r="DN1182" i="2"/>
  <c r="CZ1182" i="2" s="1"/>
  <c r="DM1182" i="2"/>
  <c r="DI1182" i="2"/>
  <c r="DL1182" i="2" s="1"/>
  <c r="DG1182" i="2"/>
  <c r="DF1182" i="2"/>
  <c r="DC1182" i="2"/>
  <c r="DB1182" i="2"/>
  <c r="DA1182" i="2"/>
  <c r="DJ1182" i="2" s="1"/>
  <c r="CY1182" i="2"/>
  <c r="BQ1182" i="2"/>
  <c r="BP1182" i="2"/>
  <c r="BO1182" i="2"/>
  <c r="BN1182" i="2"/>
  <c r="AZ1182" i="2" s="1"/>
  <c r="BM1182" i="2"/>
  <c r="BG1182" i="2" s="1"/>
  <c r="BL1182" i="2"/>
  <c r="BK1182" i="2"/>
  <c r="AY1182" i="2" s="1"/>
  <c r="BJ1182" i="2"/>
  <c r="BI1182" i="2"/>
  <c r="BH1182" i="2"/>
  <c r="BF1182" i="2"/>
  <c r="BE1182" i="2"/>
  <c r="AX1182" i="2"/>
  <c r="F1182" i="2"/>
  <c r="D1182" i="2"/>
  <c r="C1182" i="2"/>
  <c r="DN1181" i="2"/>
  <c r="DA1181" i="2" s="1"/>
  <c r="DJ1181" i="2" s="1"/>
  <c r="DM1181" i="2"/>
  <c r="DB1181" i="2"/>
  <c r="BQ1181" i="2"/>
  <c r="BP1181" i="2"/>
  <c r="BO1181" i="2"/>
  <c r="BN1181" i="2"/>
  <c r="BM1181" i="2"/>
  <c r="BL1181" i="2"/>
  <c r="BD1181" i="2" s="1"/>
  <c r="BK1181" i="2"/>
  <c r="BJ1181" i="2"/>
  <c r="BF1181" i="2" s="1"/>
  <c r="BI1181" i="2"/>
  <c r="AZ1181" i="2" s="1"/>
  <c r="BH1181" i="2"/>
  <c r="BE1181" i="2"/>
  <c r="AX1181" i="2"/>
  <c r="AV1181" i="2"/>
  <c r="F1181" i="2"/>
  <c r="D1181" i="2"/>
  <c r="C1181" i="2"/>
  <c r="DM1180" i="2"/>
  <c r="DN1180" i="2" s="1"/>
  <c r="BQ1180" i="2"/>
  <c r="BP1180" i="2"/>
  <c r="BO1180" i="2"/>
  <c r="BN1180" i="2"/>
  <c r="BM1180" i="2"/>
  <c r="AV1180" i="2" s="1"/>
  <c r="BL1180" i="2"/>
  <c r="BD1180" i="2" s="1"/>
  <c r="BK1180" i="2"/>
  <c r="BJ1180" i="2"/>
  <c r="BI1180" i="2"/>
  <c r="BE1180" i="2" s="1"/>
  <c r="BH1180" i="2"/>
  <c r="AX1180" i="2"/>
  <c r="F1180" i="2"/>
  <c r="D1180" i="2"/>
  <c r="C1180" i="2"/>
  <c r="DN1179" i="2"/>
  <c r="DC1179" i="2" s="1"/>
  <c r="DM1179" i="2"/>
  <c r="DF1179" i="2"/>
  <c r="CX1179" i="2"/>
  <c r="BQ1179" i="2"/>
  <c r="BP1179" i="2"/>
  <c r="BO1179" i="2"/>
  <c r="BN1179" i="2"/>
  <c r="BM1179" i="2"/>
  <c r="BG1179" i="2" s="1"/>
  <c r="BL1179" i="2"/>
  <c r="BK1179" i="2"/>
  <c r="BJ1179" i="2"/>
  <c r="BF1179" i="2" s="1"/>
  <c r="BI1179" i="2"/>
  <c r="BH1179" i="2"/>
  <c r="AY1179" i="2" s="1"/>
  <c r="BE1179" i="2"/>
  <c r="AZ1179" i="2"/>
  <c r="AX1179" i="2"/>
  <c r="AW1179" i="2" s="1"/>
  <c r="F1179" i="2"/>
  <c r="D1179" i="2"/>
  <c r="C1179" i="2"/>
  <c r="DM1178" i="2"/>
  <c r="DN1178" i="2" s="1"/>
  <c r="BQ1178" i="2"/>
  <c r="BP1178" i="2"/>
  <c r="BO1178" i="2"/>
  <c r="BN1178" i="2"/>
  <c r="BM1178" i="2"/>
  <c r="AV1178" i="2" s="1"/>
  <c r="BL1178" i="2"/>
  <c r="BK1178" i="2"/>
  <c r="AY1178" i="2" s="1"/>
  <c r="BJ1178" i="2"/>
  <c r="BF1178" i="2" s="1"/>
  <c r="BI1178" i="2"/>
  <c r="BE1178" i="2" s="1"/>
  <c r="BH1178" i="2"/>
  <c r="BC1178" i="2"/>
  <c r="AX1178" i="2"/>
  <c r="F1178" i="2"/>
  <c r="D1178" i="2"/>
  <c r="C1178" i="2"/>
  <c r="DN1177" i="2"/>
  <c r="DI1177" i="2" s="1"/>
  <c r="DL1177" i="2" s="1"/>
  <c r="DM1177" i="2"/>
  <c r="DF1177" i="2"/>
  <c r="CX1177" i="2"/>
  <c r="BQ1177" i="2"/>
  <c r="BP1177" i="2"/>
  <c r="BO1177" i="2"/>
  <c r="BN1177" i="2"/>
  <c r="BM1177" i="2"/>
  <c r="BG1177" i="2" s="1"/>
  <c r="BL1177" i="2"/>
  <c r="BK1177" i="2"/>
  <c r="BJ1177" i="2"/>
  <c r="BC1177" i="2" s="1"/>
  <c r="BI1177" i="2"/>
  <c r="BE1177" i="2" s="1"/>
  <c r="BH1177" i="2"/>
  <c r="BD1177" i="2" s="1"/>
  <c r="AZ1177" i="2"/>
  <c r="AX1177" i="2"/>
  <c r="F1177" i="2"/>
  <c r="D1177" i="2"/>
  <c r="C1177" i="2"/>
  <c r="DM1176" i="2"/>
  <c r="DN1176" i="2" s="1"/>
  <c r="BQ1176" i="2"/>
  <c r="BG1176" i="2" s="1"/>
  <c r="BP1176" i="2"/>
  <c r="BO1176" i="2"/>
  <c r="BN1176" i="2"/>
  <c r="BM1176" i="2"/>
  <c r="AV1176" i="2" s="1"/>
  <c r="BL1176" i="2"/>
  <c r="BK1176" i="2"/>
  <c r="BJ1176" i="2"/>
  <c r="BF1176" i="2" s="1"/>
  <c r="BI1176" i="2"/>
  <c r="BC1176" i="2" s="1"/>
  <c r="BH1176" i="2"/>
  <c r="BD1176" i="2" s="1"/>
  <c r="AY1176" i="2"/>
  <c r="AX1176" i="2"/>
  <c r="F1176" i="2"/>
  <c r="D1176" i="2"/>
  <c r="C1176" i="2"/>
  <c r="DN1175" i="2"/>
  <c r="DG1175" i="2" s="1"/>
  <c r="DM1175" i="2"/>
  <c r="DF1175" i="2"/>
  <c r="DD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C1175" i="2" s="1"/>
  <c r="BH1175" i="2"/>
  <c r="AY1175" i="2" s="1"/>
  <c r="AZ1175" i="2"/>
  <c r="AX1175" i="2"/>
  <c r="AW1175" i="2" s="1"/>
  <c r="F1175" i="2"/>
  <c r="D1175" i="2"/>
  <c r="C1175" i="2"/>
  <c r="DM1174" i="2"/>
  <c r="DN1174" i="2" s="1"/>
  <c r="BQ1174" i="2"/>
  <c r="BP1174" i="2"/>
  <c r="BO1174" i="2"/>
  <c r="BF1174" i="2" s="1"/>
  <c r="BN1174" i="2"/>
  <c r="BM1174" i="2"/>
  <c r="BG1174" i="2" s="1"/>
  <c r="BL1174" i="2"/>
  <c r="BK1174" i="2"/>
  <c r="BJ1174" i="2"/>
  <c r="BI1174" i="2"/>
  <c r="AZ1174" i="2" s="1"/>
  <c r="BH1174" i="2"/>
  <c r="BD1174" i="2" s="1"/>
  <c r="BE1174" i="2"/>
  <c r="AY1174" i="2"/>
  <c r="AX1174" i="2"/>
  <c r="F1174" i="2"/>
  <c r="D1174" i="2"/>
  <c r="C1174" i="2"/>
  <c r="DN1173" i="2"/>
  <c r="DE1173" i="2" s="1"/>
  <c r="DK1173" i="2" s="1"/>
  <c r="DM1173" i="2"/>
  <c r="DH1173" i="2"/>
  <c r="DF1173" i="2"/>
  <c r="DD1173" i="2"/>
  <c r="DB1173" i="2"/>
  <c r="CZ1173" i="2"/>
  <c r="CX1173" i="2"/>
  <c r="BQ1173" i="2"/>
  <c r="BP1173" i="2"/>
  <c r="BE1173" i="2" s="1"/>
  <c r="BO1173" i="2"/>
  <c r="BN1173" i="2"/>
  <c r="BC1173" i="2" s="1"/>
  <c r="BM1173" i="2"/>
  <c r="BG1173" i="2" s="1"/>
  <c r="BL1173" i="2"/>
  <c r="BD1173" i="2" s="1"/>
  <c r="BK1173" i="2"/>
  <c r="BJ1173" i="2"/>
  <c r="BF1173" i="2" s="1"/>
  <c r="BI1173" i="2"/>
  <c r="BH1173" i="2"/>
  <c r="AZ1173" i="2"/>
  <c r="AX1173" i="2"/>
  <c r="F1173" i="2"/>
  <c r="D1173" i="2"/>
  <c r="C1173" i="2"/>
  <c r="DM1172" i="2"/>
  <c r="DN1172" i="2" s="1"/>
  <c r="DI1172" i="2" s="1"/>
  <c r="DL1172" i="2" s="1"/>
  <c r="DG1172" i="2"/>
  <c r="DA1172" i="2"/>
  <c r="DJ1172" i="2" s="1"/>
  <c r="BQ1172" i="2"/>
  <c r="BP1172" i="2"/>
  <c r="BO1172" i="2"/>
  <c r="BN1172" i="2"/>
  <c r="BM1172" i="2"/>
  <c r="BL1172" i="2"/>
  <c r="BK1172" i="2"/>
  <c r="AY1172" i="2" s="1"/>
  <c r="BJ1172" i="2"/>
  <c r="BI1172" i="2"/>
  <c r="AZ1172" i="2" s="1"/>
  <c r="BH1172" i="2"/>
  <c r="BE1172" i="2"/>
  <c r="AX1172" i="2"/>
  <c r="F1172" i="2"/>
  <c r="D1172" i="2"/>
  <c r="C1172" i="2"/>
  <c r="DN1171" i="2"/>
  <c r="CZ1171" i="2" s="1"/>
  <c r="DM1171" i="2"/>
  <c r="DH1171" i="2"/>
  <c r="DF1171" i="2"/>
  <c r="BQ1171" i="2"/>
  <c r="BP1171" i="2"/>
  <c r="BE1171" i="2" s="1"/>
  <c r="BO1171" i="2"/>
  <c r="BN1171" i="2"/>
  <c r="BM1171" i="2"/>
  <c r="BG1171" i="2" s="1"/>
  <c r="BL1171" i="2"/>
  <c r="BD1171" i="2" s="1"/>
  <c r="BK1171" i="2"/>
  <c r="BJ1171" i="2"/>
  <c r="BI1171" i="2"/>
  <c r="BH1171" i="2"/>
  <c r="AZ1171" i="2"/>
  <c r="AX1171" i="2"/>
  <c r="F1171" i="2"/>
  <c r="D1171" i="2"/>
  <c r="C1171" i="2"/>
  <c r="DM1170" i="2"/>
  <c r="DN1170" i="2" s="1"/>
  <c r="DE1170" i="2" s="1"/>
  <c r="DK1170" i="2" s="1"/>
  <c r="DI1170" i="2"/>
  <c r="DL1170" i="2" s="1"/>
  <c r="DG1170" i="2"/>
  <c r="DA1170" i="2"/>
  <c r="DJ1170" i="2" s="1"/>
  <c r="CY1170" i="2"/>
  <c r="BQ1170" i="2"/>
  <c r="BP1170" i="2"/>
  <c r="BO1170" i="2"/>
  <c r="BN1170" i="2"/>
  <c r="BM1170" i="2"/>
  <c r="BL1170" i="2"/>
  <c r="BK1170" i="2"/>
  <c r="BJ1170" i="2"/>
  <c r="BF1170" i="2" s="1"/>
  <c r="BI1170" i="2"/>
  <c r="AZ1170" i="2" s="1"/>
  <c r="BH1170" i="2"/>
  <c r="BC1170" i="2"/>
  <c r="AY1170" i="2"/>
  <c r="AX1170" i="2"/>
  <c r="F1170" i="2"/>
  <c r="D1170" i="2"/>
  <c r="C1170" i="2"/>
  <c r="DN1169" i="2"/>
  <c r="DM1169" i="2"/>
  <c r="DH1169" i="2"/>
  <c r="DF1169" i="2"/>
  <c r="CX1169" i="2"/>
  <c r="BQ1169" i="2"/>
  <c r="BP1169" i="2"/>
  <c r="BO1169" i="2"/>
  <c r="BN1169" i="2"/>
  <c r="BM1169" i="2"/>
  <c r="BG1169" i="2" s="1"/>
  <c r="BL1169" i="2"/>
  <c r="BK1169" i="2"/>
  <c r="BJ1169" i="2"/>
  <c r="BI1169" i="2"/>
  <c r="BE1169" i="2" s="1"/>
  <c r="BH1169" i="2"/>
  <c r="AY1169" i="2" s="1"/>
  <c r="AZ1169" i="2"/>
  <c r="AX1169" i="2"/>
  <c r="F1169" i="2"/>
  <c r="D1169" i="2"/>
  <c r="C1169" i="2"/>
  <c r="DM1168" i="2"/>
  <c r="DN1168" i="2" s="1"/>
  <c r="DG1168" i="2"/>
  <c r="DE1168" i="2"/>
  <c r="DK1168" i="2" s="1"/>
  <c r="CY1168" i="2"/>
  <c r="BQ1168" i="2"/>
  <c r="BP1168" i="2"/>
  <c r="BO1168" i="2"/>
  <c r="BN1168" i="2"/>
  <c r="BM1168" i="2"/>
  <c r="AV1168" i="2" s="1"/>
  <c r="BL1168" i="2"/>
  <c r="BK1168" i="2"/>
  <c r="BJ1168" i="2"/>
  <c r="BF1168" i="2" s="1"/>
  <c r="BI1168" i="2"/>
  <c r="AZ1168" i="2" s="1"/>
  <c r="BH1168" i="2"/>
  <c r="BE1168" i="2"/>
  <c r="BC1168" i="2"/>
  <c r="AX1168" i="2"/>
  <c r="F1168" i="2"/>
  <c r="D1168" i="2"/>
  <c r="C1168" i="2"/>
  <c r="DN1167" i="2"/>
  <c r="DM1167" i="2"/>
  <c r="DF1167" i="2"/>
  <c r="DD1167" i="2"/>
  <c r="CZ1167" i="2"/>
  <c r="CX1167" i="2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BD1167" i="2" s="1"/>
  <c r="AZ1167" i="2"/>
  <c r="F1167" i="2"/>
  <c r="D1167" i="2"/>
  <c r="C1167" i="2"/>
  <c r="DM1166" i="2"/>
  <c r="DN1166" i="2" s="1"/>
  <c r="DI1166" i="2" s="1"/>
  <c r="DL1166" i="2" s="1"/>
  <c r="BQ1166" i="2"/>
  <c r="BG1166" i="2" s="1"/>
  <c r="BP1166" i="2"/>
  <c r="BO1166" i="2"/>
  <c r="BN1166" i="2"/>
  <c r="BM1166" i="2"/>
  <c r="AV1166" i="2" s="1"/>
  <c r="BL1166" i="2"/>
  <c r="BK1166" i="2"/>
  <c r="BJ1166" i="2"/>
  <c r="BI1166" i="2"/>
  <c r="AZ1166" i="2" s="1"/>
  <c r="BH1166" i="2"/>
  <c r="AX1166" i="2"/>
  <c r="F1166" i="2"/>
  <c r="D1166" i="2"/>
  <c r="C1166" i="2"/>
  <c r="DN1165" i="2"/>
  <c r="DC1165" i="2" s="1"/>
  <c r="DM1165" i="2"/>
  <c r="DD1165" i="2"/>
  <c r="BQ1165" i="2"/>
  <c r="BP1165" i="2"/>
  <c r="BO1165" i="2"/>
  <c r="BF1165" i="2" s="1"/>
  <c r="BN1165" i="2"/>
  <c r="BC1165" i="2" s="1"/>
  <c r="BM1165" i="2"/>
  <c r="AV1165" i="2" s="1"/>
  <c r="BL1165" i="2"/>
  <c r="BK1165" i="2"/>
  <c r="BJ1165" i="2"/>
  <c r="BD1165" i="2" s="1"/>
  <c r="BI1165" i="2"/>
  <c r="BH1165" i="2"/>
  <c r="BG1165" i="2"/>
  <c r="AX1165" i="2"/>
  <c r="F1165" i="2"/>
  <c r="D1165" i="2"/>
  <c r="C1165" i="2"/>
  <c r="DM1164" i="2"/>
  <c r="DN1164" i="2" s="1"/>
  <c r="DA1164" i="2" s="1"/>
  <c r="DJ1164" i="2" s="1"/>
  <c r="DE1164" i="2"/>
  <c r="DK1164" i="2" s="1"/>
  <c r="DC1164" i="2"/>
  <c r="DB1164" i="2"/>
  <c r="BQ1164" i="2"/>
  <c r="BP1164" i="2"/>
  <c r="BO1164" i="2"/>
  <c r="BE1164" i="2" s="1"/>
  <c r="BN1164" i="2"/>
  <c r="BM1164" i="2"/>
  <c r="BD1164" i="2" s="1"/>
  <c r="BL1164" i="2"/>
  <c r="BK1164" i="2"/>
  <c r="BJ1164" i="2"/>
  <c r="BI1164" i="2"/>
  <c r="BH1164" i="2"/>
  <c r="BG1164" i="2"/>
  <c r="BF1164" i="2"/>
  <c r="AX1164" i="2"/>
  <c r="AV1164" i="2"/>
  <c r="F1164" i="2"/>
  <c r="D1164" i="2"/>
  <c r="C1164" i="2"/>
  <c r="DN1163" i="2"/>
  <c r="DA1163" i="2" s="1"/>
  <c r="DJ1163" i="2" s="1"/>
  <c r="DM1163" i="2"/>
  <c r="DF1163" i="2"/>
  <c r="DD1163" i="2"/>
  <c r="DB1163" i="2"/>
  <c r="BQ1163" i="2"/>
  <c r="BP1163" i="2"/>
  <c r="BF1163" i="2" s="1"/>
  <c r="BO1163" i="2"/>
  <c r="BN1163" i="2"/>
  <c r="BC1163" i="2" s="1"/>
  <c r="BM1163" i="2"/>
  <c r="BL1163" i="2"/>
  <c r="BK1163" i="2"/>
  <c r="BJ1163" i="2"/>
  <c r="BI1163" i="2"/>
  <c r="BH1163" i="2"/>
  <c r="AY1163" i="2" s="1"/>
  <c r="AV1163" i="2"/>
  <c r="F1163" i="2"/>
  <c r="D1163" i="2"/>
  <c r="C1163" i="2"/>
  <c r="DN1162" i="2"/>
  <c r="DA1162" i="2" s="1"/>
  <c r="DJ1162" i="2" s="1"/>
  <c r="DM1162" i="2"/>
  <c r="DG1162" i="2"/>
  <c r="DF1162" i="2"/>
  <c r="DE1162" i="2"/>
  <c r="DK1162" i="2" s="1"/>
  <c r="DC1162" i="2"/>
  <c r="BQ1162" i="2"/>
  <c r="BP1162" i="2"/>
  <c r="BO1162" i="2"/>
  <c r="BN1162" i="2"/>
  <c r="BM1162" i="2"/>
  <c r="BL1162" i="2"/>
  <c r="BD1162" i="2" s="1"/>
  <c r="BK1162" i="2"/>
  <c r="BJ1162" i="2"/>
  <c r="BI1162" i="2"/>
  <c r="BC1162" i="2" s="1"/>
  <c r="BH1162" i="2"/>
  <c r="BG1162" i="2"/>
  <c r="AX1162" i="2"/>
  <c r="F1162" i="2"/>
  <c r="D1162" i="2"/>
  <c r="C1162" i="2"/>
  <c r="DN1161" i="2"/>
  <c r="DC1161" i="2" s="1"/>
  <c r="DM1161" i="2"/>
  <c r="DG1161" i="2"/>
  <c r="DE1161" i="2"/>
  <c r="DK1161" i="2" s="1"/>
  <c r="CX1161" i="2"/>
  <c r="BQ1161" i="2"/>
  <c r="BP1161" i="2"/>
  <c r="BO1161" i="2"/>
  <c r="BN1161" i="2"/>
  <c r="BM1161" i="2"/>
  <c r="BL1161" i="2"/>
  <c r="BK1161" i="2"/>
  <c r="BJ1161" i="2"/>
  <c r="AV1161" i="2" s="1"/>
  <c r="BI1161" i="2"/>
  <c r="BE1161" i="2" s="1"/>
  <c r="BH1161" i="2"/>
  <c r="BD1161" i="2" s="1"/>
  <c r="AZ1161" i="2"/>
  <c r="AY1161" i="2"/>
  <c r="F1161" i="2"/>
  <c r="D1161" i="2"/>
  <c r="C1161" i="2"/>
  <c r="DM1160" i="2"/>
  <c r="DN1160" i="2" s="1"/>
  <c r="BQ1160" i="2"/>
  <c r="BG1160" i="2" s="1"/>
  <c r="BP1160" i="2"/>
  <c r="BO1160" i="2"/>
  <c r="BN1160" i="2"/>
  <c r="BM1160" i="2"/>
  <c r="AV1160" i="2" s="1"/>
  <c r="BL1160" i="2"/>
  <c r="BK1160" i="2"/>
  <c r="BJ1160" i="2"/>
  <c r="BF1160" i="2" s="1"/>
  <c r="BI1160" i="2"/>
  <c r="BE1160" i="2" s="1"/>
  <c r="BH1160" i="2"/>
  <c r="BD1160" i="2" s="1"/>
  <c r="AY1160" i="2"/>
  <c r="AX1160" i="2"/>
  <c r="F1160" i="2"/>
  <c r="D1160" i="2"/>
  <c r="C1160" i="2"/>
  <c r="DM1159" i="2"/>
  <c r="DN1159" i="2" s="1"/>
  <c r="BQ1159" i="2"/>
  <c r="BP1159" i="2"/>
  <c r="BF1159" i="2" s="1"/>
  <c r="BO1159" i="2"/>
  <c r="BN1159" i="2"/>
  <c r="BM1159" i="2"/>
  <c r="BL1159" i="2"/>
  <c r="BK1159" i="2"/>
  <c r="BJ1159" i="2"/>
  <c r="BI1159" i="2"/>
  <c r="BC1159" i="2" s="1"/>
  <c r="BH1159" i="2"/>
  <c r="BD1159" i="2" s="1"/>
  <c r="AX1159" i="2"/>
  <c r="AV1159" i="2"/>
  <c r="F1159" i="2"/>
  <c r="D1159" i="2"/>
  <c r="C1159" i="2"/>
  <c r="DM1158" i="2"/>
  <c r="DN1158" i="2" s="1"/>
  <c r="BQ1158" i="2"/>
  <c r="BP1158" i="2"/>
  <c r="BO1158" i="2"/>
  <c r="BF1158" i="2" s="1"/>
  <c r="BN1158" i="2"/>
  <c r="BM1158" i="2"/>
  <c r="BG1158" i="2" s="1"/>
  <c r="BL1158" i="2"/>
  <c r="BK1158" i="2"/>
  <c r="BJ1158" i="2"/>
  <c r="BI1158" i="2"/>
  <c r="BC1158" i="2" s="1"/>
  <c r="BH1158" i="2"/>
  <c r="AY1158" i="2" s="1"/>
  <c r="BE1158" i="2"/>
  <c r="AX1158" i="2"/>
  <c r="F1158" i="2"/>
  <c r="D1158" i="2"/>
  <c r="C1158" i="2"/>
  <c r="DN1157" i="2"/>
  <c r="DE1157" i="2" s="1"/>
  <c r="DK1157" i="2" s="1"/>
  <c r="DM1157" i="2"/>
  <c r="DI1157" i="2"/>
  <c r="DL1157" i="2" s="1"/>
  <c r="DH1157" i="2"/>
  <c r="DG1157" i="2"/>
  <c r="DF1157" i="2"/>
  <c r="DD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AZ1157" i="2" s="1"/>
  <c r="BM1157" i="2"/>
  <c r="BG1157" i="2" s="1"/>
  <c r="BL1157" i="2"/>
  <c r="BK1157" i="2"/>
  <c r="BJ1157" i="2"/>
  <c r="BI1157" i="2"/>
  <c r="BH1157" i="2"/>
  <c r="AY1157" i="2" s="1"/>
  <c r="BF1157" i="2"/>
  <c r="BE1157" i="2"/>
  <c r="BD1157" i="2"/>
  <c r="AX1157" i="2"/>
  <c r="F1157" i="2"/>
  <c r="D1157" i="2"/>
  <c r="C1157" i="2"/>
  <c r="DN1156" i="2"/>
  <c r="DE1156" i="2" s="1"/>
  <c r="DK1156" i="2" s="1"/>
  <c r="DM1156" i="2"/>
  <c r="DI1156" i="2"/>
  <c r="DL1156" i="2" s="1"/>
  <c r="DH1156" i="2"/>
  <c r="DG1156" i="2"/>
  <c r="DF1156" i="2"/>
  <c r="DB1156" i="2"/>
  <c r="DA1156" i="2"/>
  <c r="DJ1156" i="2" s="1"/>
  <c r="CZ1156" i="2"/>
  <c r="CY1156" i="2"/>
  <c r="CX1156" i="2"/>
  <c r="BQ1156" i="2"/>
  <c r="BP1156" i="2"/>
  <c r="BO1156" i="2"/>
  <c r="BN1156" i="2"/>
  <c r="AZ1156" i="2" s="1"/>
  <c r="BM1156" i="2"/>
  <c r="BL1156" i="2"/>
  <c r="BK1156" i="2"/>
  <c r="BJ1156" i="2"/>
  <c r="BI1156" i="2"/>
  <c r="BH1156" i="2"/>
  <c r="BE1156" i="2"/>
  <c r="BC1156" i="2"/>
  <c r="AX1156" i="2"/>
  <c r="F1156" i="2"/>
  <c r="D1156" i="2"/>
  <c r="C1156" i="2"/>
  <c r="DN1155" i="2"/>
  <c r="DM1155" i="2"/>
  <c r="BQ1155" i="2"/>
  <c r="BP1155" i="2"/>
  <c r="BO1155" i="2"/>
  <c r="BN1155" i="2"/>
  <c r="BM1155" i="2"/>
  <c r="BG1155" i="2" s="1"/>
  <c r="BL1155" i="2"/>
  <c r="BD1155" i="2" s="1"/>
  <c r="BK1155" i="2"/>
  <c r="BJ1155" i="2"/>
  <c r="BF1155" i="2" s="1"/>
  <c r="BI1155" i="2"/>
  <c r="BH1155" i="2"/>
  <c r="BE1155" i="2"/>
  <c r="AZ1155" i="2"/>
  <c r="AX1155" i="2"/>
  <c r="F1155" i="2"/>
  <c r="D1155" i="2"/>
  <c r="C1155" i="2"/>
  <c r="DM1154" i="2"/>
  <c r="DN1154" i="2" s="1"/>
  <c r="BQ1154" i="2"/>
  <c r="BP1154" i="2"/>
  <c r="BO1154" i="2"/>
  <c r="BN1154" i="2"/>
  <c r="BM1154" i="2"/>
  <c r="BG1154" i="2" s="1"/>
  <c r="BL1154" i="2"/>
  <c r="BK1154" i="2"/>
  <c r="AY1154" i="2" s="1"/>
  <c r="BJ1154" i="2"/>
  <c r="BI1154" i="2"/>
  <c r="BE1154" i="2" s="1"/>
  <c r="BH1154" i="2"/>
  <c r="BC1154" i="2"/>
  <c r="AX1154" i="2"/>
  <c r="F1154" i="2"/>
  <c r="D1154" i="2"/>
  <c r="C1154" i="2"/>
  <c r="DM1153" i="2"/>
  <c r="DN1153" i="2" s="1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AY1153" i="2" s="1"/>
  <c r="F1153" i="2"/>
  <c r="D1153" i="2"/>
  <c r="C1153" i="2"/>
  <c r="DM1152" i="2"/>
  <c r="DN1152" i="2" s="1"/>
  <c r="BQ1152" i="2"/>
  <c r="BP1152" i="2"/>
  <c r="BO1152" i="2"/>
  <c r="BN1152" i="2"/>
  <c r="BM1152" i="2"/>
  <c r="BL1152" i="2"/>
  <c r="BK1152" i="2"/>
  <c r="BJ1152" i="2"/>
  <c r="BI1152" i="2"/>
  <c r="BH1152" i="2"/>
  <c r="BD1152" i="2" s="1"/>
  <c r="AY1152" i="2"/>
  <c r="F1152" i="2"/>
  <c r="D1152" i="2"/>
  <c r="C1152" i="2"/>
  <c r="DM1151" i="2"/>
  <c r="DN1151" i="2" s="1"/>
  <c r="DE1151" i="2" s="1"/>
  <c r="DK1151" i="2" s="1"/>
  <c r="BQ1151" i="2"/>
  <c r="BG1151" i="2" s="1"/>
  <c r="BP1151" i="2"/>
  <c r="BO1151" i="2"/>
  <c r="BN1151" i="2"/>
  <c r="BM1151" i="2"/>
  <c r="BL1151" i="2"/>
  <c r="BK1151" i="2"/>
  <c r="BJ1151" i="2"/>
  <c r="BI1151" i="2"/>
  <c r="AY1151" i="2" s="1"/>
  <c r="BH1151" i="2"/>
  <c r="BD1151" i="2" s="1"/>
  <c r="BF1151" i="2"/>
  <c r="AX1151" i="2"/>
  <c r="AV1151" i="2"/>
  <c r="F1151" i="2"/>
  <c r="D1151" i="2"/>
  <c r="C1151" i="2"/>
  <c r="DM1150" i="2"/>
  <c r="DN1150" i="2" s="1"/>
  <c r="DJ1150" i="2"/>
  <c r="DI1150" i="2"/>
  <c r="DL1150" i="2" s="1"/>
  <c r="DA1150" i="2"/>
  <c r="BQ1150" i="2"/>
  <c r="BP1150" i="2"/>
  <c r="BE1150" i="2" s="1"/>
  <c r="BO1150" i="2"/>
  <c r="BF1150" i="2" s="1"/>
  <c r="BN1150" i="2"/>
  <c r="BM1150" i="2"/>
  <c r="BL1150" i="2"/>
  <c r="BK1150" i="2"/>
  <c r="BJ1150" i="2"/>
  <c r="BI1150" i="2"/>
  <c r="BH1150" i="2"/>
  <c r="AX1150" i="2" s="1"/>
  <c r="BG1150" i="2"/>
  <c r="AV1150" i="2"/>
  <c r="F1150" i="2"/>
  <c r="D1150" i="2"/>
  <c r="C1150" i="2"/>
  <c r="DM1149" i="2"/>
  <c r="DN1149" i="2" s="1"/>
  <c r="DI1149" i="2"/>
  <c r="DL1149" i="2" s="1"/>
  <c r="DH1149" i="2"/>
  <c r="DC1149" i="2"/>
  <c r="CZ1149" i="2"/>
  <c r="BQ1149" i="2"/>
  <c r="BP1149" i="2"/>
  <c r="BO1149" i="2"/>
  <c r="BN1149" i="2"/>
  <c r="BC1149" i="2" s="1"/>
  <c r="BM1149" i="2"/>
  <c r="BG1149" i="2" s="1"/>
  <c r="BL1149" i="2"/>
  <c r="BK1149" i="2"/>
  <c r="BJ1149" i="2"/>
  <c r="BI1149" i="2"/>
  <c r="AZ1149" i="2" s="1"/>
  <c r="BH1149" i="2"/>
  <c r="AY1149" i="2" s="1"/>
  <c r="AW1149" i="2" s="1"/>
  <c r="BF1149" i="2"/>
  <c r="BE1149" i="2"/>
  <c r="AX1149" i="2"/>
  <c r="AV1149" i="2"/>
  <c r="F1149" i="2"/>
  <c r="D1149" i="2"/>
  <c r="C1149" i="2"/>
  <c r="DN1148" i="2"/>
  <c r="DE1148" i="2" s="1"/>
  <c r="DK1148" i="2" s="1"/>
  <c r="DM1148" i="2"/>
  <c r="DI1148" i="2"/>
  <c r="DL1148" i="2" s="1"/>
  <c r="DH1148" i="2"/>
  <c r="DG1148" i="2"/>
  <c r="DF1148" i="2"/>
  <c r="DB1148" i="2"/>
  <c r="DA1148" i="2"/>
  <c r="DJ1148" i="2" s="1"/>
  <c r="CZ1148" i="2"/>
  <c r="CY1148" i="2"/>
  <c r="CX1148" i="2"/>
  <c r="BQ1148" i="2"/>
  <c r="BP1148" i="2"/>
  <c r="BO1148" i="2"/>
  <c r="BN1148" i="2"/>
  <c r="AZ1148" i="2" s="1"/>
  <c r="BM1148" i="2"/>
  <c r="BG1148" i="2" s="1"/>
  <c r="BL1148" i="2"/>
  <c r="BK1148" i="2"/>
  <c r="AY1148" i="2" s="1"/>
  <c r="BJ1148" i="2"/>
  <c r="BI1148" i="2"/>
  <c r="BH1148" i="2"/>
  <c r="BE1148" i="2"/>
  <c r="BD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L1147" i="2"/>
  <c r="BK1147" i="2"/>
  <c r="BD1147" i="2" s="1"/>
  <c r="BJ1147" i="2"/>
  <c r="BI1147" i="2"/>
  <c r="BC1147" i="2" s="1"/>
  <c r="BH1147" i="2"/>
  <c r="BE1147" i="2"/>
  <c r="AZ1147" i="2"/>
  <c r="AY1147" i="2"/>
  <c r="AX1147" i="2"/>
  <c r="F1147" i="2"/>
  <c r="D1147" i="2"/>
  <c r="C1147" i="2"/>
  <c r="DM1146" i="2"/>
  <c r="DN1146" i="2" s="1"/>
  <c r="BQ1146" i="2"/>
  <c r="BP1146" i="2"/>
  <c r="BO1146" i="2"/>
  <c r="BN1146" i="2"/>
  <c r="BM1146" i="2"/>
  <c r="BL1146" i="2"/>
  <c r="BK1146" i="2"/>
  <c r="BJ1146" i="2"/>
  <c r="BF1146" i="2" s="1"/>
  <c r="BI1146" i="2"/>
  <c r="BE1146" i="2" s="1"/>
  <c r="BH1146" i="2"/>
  <c r="AY1146" i="2" s="1"/>
  <c r="BC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AV1145" i="2" s="1"/>
  <c r="BL1145" i="2"/>
  <c r="BK1145" i="2"/>
  <c r="BJ1145" i="2"/>
  <c r="BI1145" i="2"/>
  <c r="BC1145" i="2" s="1"/>
  <c r="BH1145" i="2"/>
  <c r="AX1145" i="2" s="1"/>
  <c r="BG1145" i="2"/>
  <c r="AZ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BD1144" i="2" s="1"/>
  <c r="BG1144" i="2"/>
  <c r="BC1144" i="2"/>
  <c r="AX1144" i="2"/>
  <c r="AV1144" i="2"/>
  <c r="F1144" i="2"/>
  <c r="D1144" i="2"/>
  <c r="C1144" i="2"/>
  <c r="DM1143" i="2"/>
  <c r="DN1143" i="2" s="1"/>
  <c r="BQ1143" i="2"/>
  <c r="BP1143" i="2"/>
  <c r="BF1143" i="2" s="1"/>
  <c r="BO1143" i="2"/>
  <c r="BN1143" i="2"/>
  <c r="BM1143" i="2"/>
  <c r="AV1143" i="2" s="1"/>
  <c r="BL1143" i="2"/>
  <c r="BK1143" i="2"/>
  <c r="BJ1143" i="2"/>
  <c r="BI1143" i="2"/>
  <c r="AZ1143" i="2" s="1"/>
  <c r="BH1143" i="2"/>
  <c r="BD1143" i="2" s="1"/>
  <c r="BE1143" i="2"/>
  <c r="BC1143" i="2"/>
  <c r="AX1143" i="2"/>
  <c r="F1143" i="2"/>
  <c r="D1143" i="2"/>
  <c r="C1143" i="2"/>
  <c r="DN1142" i="2"/>
  <c r="DI1142" i="2" s="1"/>
  <c r="DL1142" i="2" s="1"/>
  <c r="DM1142" i="2"/>
  <c r="DH1142" i="2"/>
  <c r="DF1142" i="2"/>
  <c r="DC1142" i="2"/>
  <c r="CZ1142" i="2"/>
  <c r="CX1142" i="2"/>
  <c r="BQ1142" i="2"/>
  <c r="BP1142" i="2"/>
  <c r="BO1142" i="2"/>
  <c r="BE1142" i="2" s="1"/>
  <c r="BN1142" i="2"/>
  <c r="BM1142" i="2"/>
  <c r="AV1142" i="2" s="1"/>
  <c r="BL1142" i="2"/>
  <c r="BK1142" i="2"/>
  <c r="BJ1142" i="2"/>
  <c r="BC1142" i="2" s="1"/>
  <c r="BI1142" i="2"/>
  <c r="BH1142" i="2"/>
  <c r="AY1142" i="2" s="1"/>
  <c r="BG1142" i="2"/>
  <c r="BD1142" i="2"/>
  <c r="AZ1142" i="2"/>
  <c r="AX1142" i="2"/>
  <c r="F1142" i="2"/>
  <c r="D1142" i="2"/>
  <c r="C1142" i="2"/>
  <c r="DM1141" i="2"/>
  <c r="DN1141" i="2" s="1"/>
  <c r="BQ1141" i="2"/>
  <c r="BP1141" i="2"/>
  <c r="BO1141" i="2"/>
  <c r="BN1141" i="2"/>
  <c r="BM1141" i="2"/>
  <c r="BG1141" i="2" s="1"/>
  <c r="BL1141" i="2"/>
  <c r="BK1141" i="2"/>
  <c r="AY1141" i="2" s="1"/>
  <c r="BJ1141" i="2"/>
  <c r="BD1141" i="2" s="1"/>
  <c r="BI1141" i="2"/>
  <c r="AZ1141" i="2" s="1"/>
  <c r="BH1141" i="2"/>
  <c r="BC1141" i="2"/>
  <c r="AX1141" i="2"/>
  <c r="AV1141" i="2"/>
  <c r="F1141" i="2"/>
  <c r="D1141" i="2"/>
  <c r="C1141" i="2"/>
  <c r="DN1140" i="2"/>
  <c r="DG1140" i="2" s="1"/>
  <c r="DM1140" i="2"/>
  <c r="DI1140" i="2"/>
  <c r="DL1140" i="2" s="1"/>
  <c r="DF1140" i="2"/>
  <c r="DA1140" i="2"/>
  <c r="DJ1140" i="2" s="1"/>
  <c r="CX1140" i="2"/>
  <c r="BQ1140" i="2"/>
  <c r="BP1140" i="2"/>
  <c r="BO1140" i="2"/>
  <c r="BN1140" i="2"/>
  <c r="BM1140" i="2"/>
  <c r="BG1140" i="2" s="1"/>
  <c r="BL1140" i="2"/>
  <c r="BK1140" i="2"/>
  <c r="BJ1140" i="2"/>
  <c r="BC1140" i="2" s="1"/>
  <c r="BI1140" i="2"/>
  <c r="BH1140" i="2"/>
  <c r="AY1140" i="2" s="1"/>
  <c r="BE1140" i="2"/>
  <c r="AZ1140" i="2"/>
  <c r="AX1140" i="2"/>
  <c r="F1140" i="2"/>
  <c r="D1140" i="2"/>
  <c r="C1140" i="2"/>
  <c r="DM1139" i="2"/>
  <c r="DN1139" i="2" s="1"/>
  <c r="BQ1139" i="2"/>
  <c r="BP1139" i="2"/>
  <c r="BO1139" i="2"/>
  <c r="BN1139" i="2"/>
  <c r="BM1139" i="2"/>
  <c r="BG1139" i="2" s="1"/>
  <c r="BL1139" i="2"/>
  <c r="AY1139" i="2" s="1"/>
  <c r="BK1139" i="2"/>
  <c r="BJ1139" i="2"/>
  <c r="BF1139" i="2" s="1"/>
  <c r="BI1139" i="2"/>
  <c r="AZ1139" i="2" s="1"/>
  <c r="BH1139" i="2"/>
  <c r="BD1139" i="2"/>
  <c r="AX1139" i="2"/>
  <c r="F1139" i="2"/>
  <c r="D1139" i="2"/>
  <c r="C1139" i="2"/>
  <c r="DM1138" i="2"/>
  <c r="DN1138" i="2" s="1"/>
  <c r="BQ1138" i="2"/>
  <c r="BP1138" i="2"/>
  <c r="BF1138" i="2" s="1"/>
  <c r="BO1138" i="2"/>
  <c r="BN1138" i="2"/>
  <c r="BM1138" i="2"/>
  <c r="BL1138" i="2"/>
  <c r="BK1138" i="2"/>
  <c r="BJ1138" i="2"/>
  <c r="BI1138" i="2"/>
  <c r="BE1138" i="2" s="1"/>
  <c r="BH1138" i="2"/>
  <c r="AY1138" i="2" s="1"/>
  <c r="BC1138" i="2"/>
  <c r="AX1138" i="2"/>
  <c r="AV1138" i="2"/>
  <c r="F1138" i="2"/>
  <c r="D1138" i="2"/>
  <c r="C1138" i="2"/>
  <c r="DN1137" i="2"/>
  <c r="DD1137" i="2" s="1"/>
  <c r="DM1137" i="2"/>
  <c r="DF1137" i="2"/>
  <c r="CX1137" i="2"/>
  <c r="BQ1137" i="2"/>
  <c r="BP1137" i="2"/>
  <c r="BO1137" i="2"/>
  <c r="BE1137" i="2" s="1"/>
  <c r="BN1137" i="2"/>
  <c r="BM1137" i="2"/>
  <c r="AV1137" i="2" s="1"/>
  <c r="BL1137" i="2"/>
  <c r="BK1137" i="2"/>
  <c r="BJ1137" i="2"/>
  <c r="BF1137" i="2" s="1"/>
  <c r="BI1137" i="2"/>
  <c r="BH1137" i="2"/>
  <c r="BD1137" i="2" s="1"/>
  <c r="BG1137" i="2"/>
  <c r="AZ1137" i="2"/>
  <c r="AX1137" i="2"/>
  <c r="F1137" i="2"/>
  <c r="D1137" i="2"/>
  <c r="C1137" i="2"/>
  <c r="DM1136" i="2"/>
  <c r="DN1136" i="2" s="1"/>
  <c r="BQ1136" i="2"/>
  <c r="BP1136" i="2"/>
  <c r="BO1136" i="2"/>
  <c r="BN1136" i="2"/>
  <c r="BM1136" i="2"/>
  <c r="BG1136" i="2" s="1"/>
  <c r="BL1136" i="2"/>
  <c r="BK1136" i="2"/>
  <c r="BJ1136" i="2"/>
  <c r="BI1136" i="2"/>
  <c r="BE1136" i="2" s="1"/>
  <c r="BH1136" i="2"/>
  <c r="BF1136" i="2"/>
  <c r="BD1136" i="2"/>
  <c r="AY1136" i="2"/>
  <c r="AX1136" i="2"/>
  <c r="AV1136" i="2"/>
  <c r="F1136" i="2"/>
  <c r="D1136" i="2"/>
  <c r="C1136" i="2"/>
  <c r="DM1135" i="2"/>
  <c r="DN1135" i="2" s="1"/>
  <c r="BQ1135" i="2"/>
  <c r="BP1135" i="2"/>
  <c r="BF1135" i="2" s="1"/>
  <c r="BO1135" i="2"/>
  <c r="BN1135" i="2"/>
  <c r="BM1135" i="2"/>
  <c r="AV1135" i="2" s="1"/>
  <c r="BL1135" i="2"/>
  <c r="BK1135" i="2"/>
  <c r="BJ1135" i="2"/>
  <c r="BI1135" i="2"/>
  <c r="AZ1135" i="2" s="1"/>
  <c r="BH1135" i="2"/>
  <c r="BD1135" i="2" s="1"/>
  <c r="BE1135" i="2"/>
  <c r="BC1135" i="2"/>
  <c r="AX1135" i="2"/>
  <c r="F1135" i="2"/>
  <c r="D1135" i="2"/>
  <c r="C1135" i="2"/>
  <c r="DN1134" i="2"/>
  <c r="DI1134" i="2" s="1"/>
  <c r="DL1134" i="2" s="1"/>
  <c r="DM1134" i="2"/>
  <c r="DH1134" i="2"/>
  <c r="DF1134" i="2"/>
  <c r="DC1134" i="2"/>
  <c r="CZ1134" i="2"/>
  <c r="CX1134" i="2"/>
  <c r="BQ1134" i="2"/>
  <c r="BP1134" i="2"/>
  <c r="BE1134" i="2" s="1"/>
  <c r="BO1134" i="2"/>
  <c r="BN1134" i="2"/>
  <c r="BM1134" i="2"/>
  <c r="AV1134" i="2" s="1"/>
  <c r="BL1134" i="2"/>
  <c r="BK1134" i="2"/>
  <c r="BJ1134" i="2"/>
  <c r="BC1134" i="2" s="1"/>
  <c r="BI1134" i="2"/>
  <c r="BH1134" i="2"/>
  <c r="AY1134" i="2" s="1"/>
  <c r="BG1134" i="2"/>
  <c r="BD1134" i="2"/>
  <c r="AZ1134" i="2"/>
  <c r="AX1134" i="2"/>
  <c r="F1134" i="2"/>
  <c r="D1134" i="2"/>
  <c r="C1134" i="2"/>
  <c r="DM1133" i="2"/>
  <c r="DN1133" i="2" s="1"/>
  <c r="BQ1133" i="2"/>
  <c r="BG1133" i="2" s="1"/>
  <c r="BP1133" i="2"/>
  <c r="BO1133" i="2"/>
  <c r="BN1133" i="2"/>
  <c r="BM1133" i="2"/>
  <c r="BL1133" i="2"/>
  <c r="BK1133" i="2"/>
  <c r="AY1133" i="2" s="1"/>
  <c r="BJ1133" i="2"/>
  <c r="BD1133" i="2" s="1"/>
  <c r="BI1133" i="2"/>
  <c r="AZ1133" i="2" s="1"/>
  <c r="BH1133" i="2"/>
  <c r="BC1133" i="2"/>
  <c r="AX1133" i="2"/>
  <c r="AV1133" i="2"/>
  <c r="F1133" i="2"/>
  <c r="D1133" i="2"/>
  <c r="C1133" i="2"/>
  <c r="DN1132" i="2"/>
  <c r="DG1132" i="2" s="1"/>
  <c r="DM1132" i="2"/>
  <c r="DI1132" i="2"/>
  <c r="DL1132" i="2" s="1"/>
  <c r="DF1132" i="2"/>
  <c r="DA1132" i="2"/>
  <c r="DJ1132" i="2" s="1"/>
  <c r="CX1132" i="2"/>
  <c r="BQ1132" i="2"/>
  <c r="BP1132" i="2"/>
  <c r="BO1132" i="2"/>
  <c r="BN1132" i="2"/>
  <c r="BM1132" i="2"/>
  <c r="BG1132" i="2" s="1"/>
  <c r="BL1132" i="2"/>
  <c r="BK1132" i="2"/>
  <c r="BJ1132" i="2"/>
  <c r="BC1132" i="2" s="1"/>
  <c r="BI1132" i="2"/>
  <c r="BH1132" i="2"/>
  <c r="AY1132" i="2" s="1"/>
  <c r="BE1132" i="2"/>
  <c r="AZ1132" i="2"/>
  <c r="AX1132" i="2"/>
  <c r="F1132" i="2"/>
  <c r="D1132" i="2"/>
  <c r="C1132" i="2"/>
  <c r="DM1131" i="2"/>
  <c r="DN1131" i="2" s="1"/>
  <c r="BQ1131" i="2"/>
  <c r="BP1131" i="2"/>
  <c r="BO1131" i="2"/>
  <c r="BN1131" i="2"/>
  <c r="BM1131" i="2"/>
  <c r="BG1131" i="2" s="1"/>
  <c r="BL1131" i="2"/>
  <c r="AY1131" i="2" s="1"/>
  <c r="BK1131" i="2"/>
  <c r="BJ1131" i="2"/>
  <c r="BF1131" i="2" s="1"/>
  <c r="BI1131" i="2"/>
  <c r="AZ1131" i="2" s="1"/>
  <c r="BH1131" i="2"/>
  <c r="BD1131" i="2"/>
  <c r="AX1131" i="2"/>
  <c r="F1131" i="2"/>
  <c r="D1131" i="2"/>
  <c r="C1131" i="2"/>
  <c r="DN1130" i="2"/>
  <c r="DE1130" i="2" s="1"/>
  <c r="DK1130" i="2" s="1"/>
  <c r="DM1130" i="2"/>
  <c r="DH1130" i="2"/>
  <c r="DG1130" i="2"/>
  <c r="DF1130" i="2"/>
  <c r="DD1130" i="2"/>
  <c r="DB1130" i="2"/>
  <c r="CZ1130" i="2"/>
  <c r="CY1130" i="2"/>
  <c r="CX1130" i="2"/>
  <c r="BQ1130" i="2"/>
  <c r="BP1130" i="2"/>
  <c r="BF1130" i="2" s="1"/>
  <c r="BO1130" i="2"/>
  <c r="BN1130" i="2"/>
  <c r="AZ1130" i="2" s="1"/>
  <c r="BM1130" i="2"/>
  <c r="BL1130" i="2"/>
  <c r="BK1130" i="2"/>
  <c r="BJ1130" i="2"/>
  <c r="BI1130" i="2"/>
  <c r="BE1130" i="2" s="1"/>
  <c r="BH1130" i="2"/>
  <c r="AY1130" i="2" s="1"/>
  <c r="BC1130" i="2"/>
  <c r="AX1130" i="2"/>
  <c r="AW1130" i="2" s="1"/>
  <c r="AV1130" i="2"/>
  <c r="F1130" i="2"/>
  <c r="D1130" i="2"/>
  <c r="C1130" i="2"/>
  <c r="DN1129" i="2"/>
  <c r="DD1129" i="2" s="1"/>
  <c r="DM1129" i="2"/>
  <c r="DF1129" i="2"/>
  <c r="CX1129" i="2"/>
  <c r="BQ1129" i="2"/>
  <c r="BP1129" i="2"/>
  <c r="BO1129" i="2"/>
  <c r="BE1129" i="2" s="1"/>
  <c r="BN1129" i="2"/>
  <c r="BM1129" i="2"/>
  <c r="AV1129" i="2" s="1"/>
  <c r="BL1129" i="2"/>
  <c r="BK1129" i="2"/>
  <c r="AY1129" i="2" s="1"/>
  <c r="BJ1129" i="2"/>
  <c r="BF1129" i="2" s="1"/>
  <c r="BI1129" i="2"/>
  <c r="BH1129" i="2"/>
  <c r="BD1129" i="2" s="1"/>
  <c r="BG1129" i="2"/>
  <c r="AZ1129" i="2"/>
  <c r="AX1129" i="2"/>
  <c r="F1129" i="2"/>
  <c r="D1129" i="2"/>
  <c r="C1129" i="2"/>
  <c r="DM1128" i="2"/>
  <c r="DN1128" i="2" s="1"/>
  <c r="BQ1128" i="2"/>
  <c r="BP1128" i="2"/>
  <c r="BO1128" i="2"/>
  <c r="BN1128" i="2"/>
  <c r="BM1128" i="2"/>
  <c r="BG1128" i="2" s="1"/>
  <c r="BL1128" i="2"/>
  <c r="BK1128" i="2"/>
  <c r="BJ1128" i="2"/>
  <c r="BI1128" i="2"/>
  <c r="BE1128" i="2" s="1"/>
  <c r="BH1128" i="2"/>
  <c r="BF1128" i="2"/>
  <c r="BD1128" i="2"/>
  <c r="AY1128" i="2"/>
  <c r="AX1128" i="2"/>
  <c r="AV1128" i="2"/>
  <c r="F1128" i="2"/>
  <c r="D1128" i="2"/>
  <c r="C1128" i="2"/>
  <c r="DM1127" i="2"/>
  <c r="DN1127" i="2" s="1"/>
  <c r="BQ1127" i="2"/>
  <c r="BP1127" i="2"/>
  <c r="BO1127" i="2"/>
  <c r="BF1127" i="2" s="1"/>
  <c r="BN1127" i="2"/>
  <c r="BM1127" i="2"/>
  <c r="AV1127" i="2" s="1"/>
  <c r="BL1127" i="2"/>
  <c r="BK1127" i="2"/>
  <c r="BJ1127" i="2"/>
  <c r="BI1127" i="2"/>
  <c r="AZ1127" i="2" s="1"/>
  <c r="BH1127" i="2"/>
  <c r="BD1127" i="2" s="1"/>
  <c r="BE1127" i="2"/>
  <c r="BC1127" i="2"/>
  <c r="AX1127" i="2"/>
  <c r="F1127" i="2"/>
  <c r="D1127" i="2"/>
  <c r="C1127" i="2"/>
  <c r="DN1126" i="2"/>
  <c r="DI1126" i="2" s="1"/>
  <c r="DL1126" i="2" s="1"/>
  <c r="DM1126" i="2"/>
  <c r="DH1126" i="2"/>
  <c r="DF1126" i="2"/>
  <c r="DC1126" i="2"/>
  <c r="CZ1126" i="2"/>
  <c r="CX1126" i="2"/>
  <c r="BQ1126" i="2"/>
  <c r="BP1126" i="2"/>
  <c r="BE1126" i="2" s="1"/>
  <c r="BO1126" i="2"/>
  <c r="BN1126" i="2"/>
  <c r="BM1126" i="2"/>
  <c r="AV1126" i="2" s="1"/>
  <c r="BL1126" i="2"/>
  <c r="BK1126" i="2"/>
  <c r="BJ1126" i="2"/>
  <c r="BC1126" i="2" s="1"/>
  <c r="BI1126" i="2"/>
  <c r="BH1126" i="2"/>
  <c r="AY1126" i="2" s="1"/>
  <c r="BG1126" i="2"/>
  <c r="BD1126" i="2"/>
  <c r="AZ1126" i="2"/>
  <c r="AX1126" i="2"/>
  <c r="F1126" i="2"/>
  <c r="D1126" i="2"/>
  <c r="C1126" i="2"/>
  <c r="DM1125" i="2"/>
  <c r="DN1125" i="2" s="1"/>
  <c r="BQ1125" i="2"/>
  <c r="BG1125" i="2" s="1"/>
  <c r="BP1125" i="2"/>
  <c r="BO1125" i="2"/>
  <c r="BN1125" i="2"/>
  <c r="BM1125" i="2"/>
  <c r="BD1125" i="2" s="1"/>
  <c r="BL1125" i="2"/>
  <c r="BK1125" i="2"/>
  <c r="AY1125" i="2" s="1"/>
  <c r="BJ1125" i="2"/>
  <c r="BI1125" i="2"/>
  <c r="AZ1125" i="2" s="1"/>
  <c r="BH1125" i="2"/>
  <c r="BC1125" i="2"/>
  <c r="AX1125" i="2"/>
  <c r="AV1125" i="2"/>
  <c r="F1125" i="2"/>
  <c r="D1125" i="2"/>
  <c r="C1125" i="2"/>
  <c r="DN1124" i="2"/>
  <c r="DG1124" i="2" s="1"/>
  <c r="DM1124" i="2"/>
  <c r="DF1124" i="2"/>
  <c r="CX1124" i="2"/>
  <c r="BQ1124" i="2"/>
  <c r="BP1124" i="2"/>
  <c r="BO1124" i="2"/>
  <c r="BN1124" i="2"/>
  <c r="BM1124" i="2"/>
  <c r="BG1124" i="2" s="1"/>
  <c r="BL1124" i="2"/>
  <c r="BK1124" i="2"/>
  <c r="BJ1124" i="2"/>
  <c r="BC1124" i="2" s="1"/>
  <c r="BI1124" i="2"/>
  <c r="BH1124" i="2"/>
  <c r="AY1124" i="2" s="1"/>
  <c r="BE1124" i="2"/>
  <c r="AZ1124" i="2"/>
  <c r="AX1124" i="2"/>
  <c r="F1124" i="2"/>
  <c r="D1124" i="2"/>
  <c r="C1124" i="2"/>
  <c r="DM1123" i="2"/>
  <c r="DN1123" i="2" s="1"/>
  <c r="DE1123" i="2" s="1"/>
  <c r="DK1123" i="2" s="1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H1123" i="2"/>
  <c r="BD1123" i="2"/>
  <c r="AY1123" i="2"/>
  <c r="AX1123" i="2"/>
  <c r="F1123" i="2"/>
  <c r="D1123" i="2"/>
  <c r="C1123" i="2"/>
  <c r="DM1122" i="2"/>
  <c r="DN1122" i="2" s="1"/>
  <c r="DG1122" i="2" s="1"/>
  <c r="CY1122" i="2"/>
  <c r="BQ1122" i="2"/>
  <c r="BP1122" i="2"/>
  <c r="BF1122" i="2" s="1"/>
  <c r="BO1122" i="2"/>
  <c r="BN1122" i="2"/>
  <c r="BM1122" i="2"/>
  <c r="BL1122" i="2"/>
  <c r="BK1122" i="2"/>
  <c r="BJ1122" i="2"/>
  <c r="BI1122" i="2"/>
  <c r="BH1122" i="2"/>
  <c r="AX1122" i="2" s="1"/>
  <c r="BC1122" i="2"/>
  <c r="AV1122" i="2"/>
  <c r="F1122" i="2"/>
  <c r="D1122" i="2"/>
  <c r="C1122" i="2"/>
  <c r="DN1121" i="2"/>
  <c r="DF1121" i="2" s="1"/>
  <c r="DM1121" i="2"/>
  <c r="BQ1121" i="2"/>
  <c r="BP1121" i="2"/>
  <c r="BO1121" i="2"/>
  <c r="BE1121" i="2" s="1"/>
  <c r="BN1121" i="2"/>
  <c r="BM1121" i="2"/>
  <c r="BL1121" i="2"/>
  <c r="BK1121" i="2"/>
  <c r="BJ1121" i="2"/>
  <c r="BI1121" i="2"/>
  <c r="BH1121" i="2"/>
  <c r="BD1121" i="2" s="1"/>
  <c r="BG1121" i="2"/>
  <c r="AZ1121" i="2"/>
  <c r="AX1121" i="2"/>
  <c r="F1121" i="2"/>
  <c r="D1121" i="2"/>
  <c r="C1121" i="2"/>
  <c r="DM1120" i="2"/>
  <c r="DN1120" i="2" s="1"/>
  <c r="DE1120" i="2" s="1"/>
  <c r="DK1120" i="2" s="1"/>
  <c r="BQ1120" i="2"/>
  <c r="BP1120" i="2"/>
  <c r="BO1120" i="2"/>
  <c r="BN1120" i="2"/>
  <c r="BM1120" i="2"/>
  <c r="BG1120" i="2" s="1"/>
  <c r="BL1120" i="2"/>
  <c r="BK1120" i="2"/>
  <c r="BJ1120" i="2"/>
  <c r="BI1120" i="2"/>
  <c r="BH1120" i="2"/>
  <c r="BF1120" i="2"/>
  <c r="BD1120" i="2"/>
  <c r="AY1120" i="2"/>
  <c r="AX1120" i="2"/>
  <c r="AV1120" i="2"/>
  <c r="F1120" i="2"/>
  <c r="D1120" i="2"/>
  <c r="C1120" i="2"/>
  <c r="DM1119" i="2"/>
  <c r="DN1119" i="2" s="1"/>
  <c r="DD1119" i="2" s="1"/>
  <c r="DI1119" i="2"/>
  <c r="DL1119" i="2" s="1"/>
  <c r="DA1119" i="2"/>
  <c r="DJ1119" i="2" s="1"/>
  <c r="BQ1119" i="2"/>
  <c r="BP1119" i="2"/>
  <c r="BO1119" i="2"/>
  <c r="BN1119" i="2"/>
  <c r="BM1119" i="2"/>
  <c r="BL1119" i="2"/>
  <c r="BK1119" i="2"/>
  <c r="BJ1119" i="2"/>
  <c r="BF1119" i="2" s="1"/>
  <c r="BI1119" i="2"/>
  <c r="AZ1119" i="2" s="1"/>
  <c r="BH1119" i="2"/>
  <c r="BE1119" i="2"/>
  <c r="BC1119" i="2"/>
  <c r="AX1119" i="2"/>
  <c r="F1119" i="2"/>
  <c r="D1119" i="2"/>
  <c r="C1119" i="2"/>
  <c r="DN1118" i="2"/>
  <c r="DI1118" i="2" s="1"/>
  <c r="DL1118" i="2" s="1"/>
  <c r="DM1118" i="2"/>
  <c r="DH1118" i="2"/>
  <c r="DF1118" i="2"/>
  <c r="DC1118" i="2"/>
  <c r="CZ1118" i="2"/>
  <c r="CX1118" i="2"/>
  <c r="BQ1118" i="2"/>
  <c r="BP1118" i="2"/>
  <c r="BO1118" i="2"/>
  <c r="BN1118" i="2"/>
  <c r="BM1118" i="2"/>
  <c r="AV1118" i="2" s="1"/>
  <c r="BL1118" i="2"/>
  <c r="BK1118" i="2"/>
  <c r="BJ1118" i="2"/>
  <c r="BD1118" i="2" s="1"/>
  <c r="BI1118" i="2"/>
  <c r="BH1118" i="2"/>
  <c r="AY1118" i="2" s="1"/>
  <c r="AW1118" i="2" s="1"/>
  <c r="BG1118" i="2"/>
  <c r="AZ1118" i="2"/>
  <c r="AX1118" i="2"/>
  <c r="F1118" i="2"/>
  <c r="D1118" i="2"/>
  <c r="C1118" i="2"/>
  <c r="DM1117" i="2"/>
  <c r="DN1117" i="2" s="1"/>
  <c r="DB1117" i="2" s="1"/>
  <c r="DG1117" i="2"/>
  <c r="DE1117" i="2"/>
  <c r="DK1117" i="2" s="1"/>
  <c r="CY1117" i="2"/>
  <c r="BQ1117" i="2"/>
  <c r="BG1117" i="2" s="1"/>
  <c r="BP1117" i="2"/>
  <c r="BO1117" i="2"/>
  <c r="BN1117" i="2"/>
  <c r="BM1117" i="2"/>
  <c r="BD1117" i="2" s="1"/>
  <c r="BL1117" i="2"/>
  <c r="BK1117" i="2"/>
  <c r="BJ1117" i="2"/>
  <c r="BI1117" i="2"/>
  <c r="BH1117" i="2"/>
  <c r="BF1117" i="2"/>
  <c r="BC1117" i="2"/>
  <c r="AY1117" i="2"/>
  <c r="AX1117" i="2"/>
  <c r="AV1117" i="2"/>
  <c r="F1117" i="2"/>
  <c r="D1117" i="2"/>
  <c r="C1117" i="2"/>
  <c r="DN1116" i="2"/>
  <c r="DF1116" i="2" s="1"/>
  <c r="DM1116" i="2"/>
  <c r="DI1116" i="2"/>
  <c r="DL1116" i="2" s="1"/>
  <c r="DA1116" i="2"/>
  <c r="DJ1116" i="2" s="1"/>
  <c r="BQ1116" i="2"/>
  <c r="BP1116" i="2"/>
  <c r="BE1116" i="2" s="1"/>
  <c r="BO1116" i="2"/>
  <c r="BN1116" i="2"/>
  <c r="BM1116" i="2"/>
  <c r="BL1116" i="2"/>
  <c r="BK1116" i="2"/>
  <c r="BJ1116" i="2"/>
  <c r="BI1116" i="2"/>
  <c r="BH1116" i="2"/>
  <c r="AZ1116" i="2"/>
  <c r="AX1116" i="2"/>
  <c r="F1116" i="2"/>
  <c r="D1116" i="2"/>
  <c r="C1116" i="2"/>
  <c r="DM1115" i="2"/>
  <c r="DN1115" i="2" s="1"/>
  <c r="DI1115" i="2" s="1"/>
  <c r="DL1115" i="2" s="1"/>
  <c r="DH1115" i="2"/>
  <c r="DA1115" i="2"/>
  <c r="DJ1115" i="2" s="1"/>
  <c r="BQ1115" i="2"/>
  <c r="BP1115" i="2"/>
  <c r="BO1115" i="2"/>
  <c r="BN1115" i="2"/>
  <c r="BM1115" i="2"/>
  <c r="AV1115" i="2" s="1"/>
  <c r="BL1115" i="2"/>
  <c r="BK1115" i="2"/>
  <c r="BJ1115" i="2"/>
  <c r="BI1115" i="2"/>
  <c r="AY1115" i="2" s="1"/>
  <c r="BH1115" i="2"/>
  <c r="BE1115" i="2"/>
  <c r="BD1115" i="2"/>
  <c r="AX1115" i="2"/>
  <c r="F1115" i="2"/>
  <c r="D1115" i="2"/>
  <c r="C1115" i="2"/>
  <c r="DN1114" i="2"/>
  <c r="DE1114" i="2" s="1"/>
  <c r="DK1114" i="2" s="1"/>
  <c r="DM1114" i="2"/>
  <c r="DH1114" i="2"/>
  <c r="DG1114" i="2"/>
  <c r="DF1114" i="2"/>
  <c r="DD1114" i="2"/>
  <c r="DB1114" i="2"/>
  <c r="CZ1114" i="2"/>
  <c r="CY1114" i="2"/>
  <c r="CX1114" i="2"/>
  <c r="BQ1114" i="2"/>
  <c r="BP1114" i="2"/>
  <c r="BF1114" i="2" s="1"/>
  <c r="BO1114" i="2"/>
  <c r="BN1114" i="2"/>
  <c r="AZ1114" i="2" s="1"/>
  <c r="BM1114" i="2"/>
  <c r="BL1114" i="2"/>
  <c r="BK1114" i="2"/>
  <c r="BJ1114" i="2"/>
  <c r="BI1114" i="2"/>
  <c r="BE1114" i="2" s="1"/>
  <c r="BH1114" i="2"/>
  <c r="BD1114" i="2"/>
  <c r="AX1114" i="2"/>
  <c r="AV1114" i="2"/>
  <c r="F1114" i="2"/>
  <c r="D1114" i="2"/>
  <c r="C1114" i="2"/>
  <c r="DN1113" i="2"/>
  <c r="CX1113" i="2" s="1"/>
  <c r="DM1113" i="2"/>
  <c r="CY1113" i="2"/>
  <c r="BQ1113" i="2"/>
  <c r="BP1113" i="2"/>
  <c r="BO1113" i="2"/>
  <c r="BN1113" i="2"/>
  <c r="BM1113" i="2"/>
  <c r="BL1113" i="2"/>
  <c r="BK1113" i="2"/>
  <c r="AY1113" i="2" s="1"/>
  <c r="AW1113" i="2" s="1"/>
  <c r="BJ1113" i="2"/>
  <c r="BI1113" i="2"/>
  <c r="BH1113" i="2"/>
  <c r="BG1113" i="2"/>
  <c r="BE1113" i="2"/>
  <c r="AZ1113" i="2"/>
  <c r="AX1113" i="2"/>
  <c r="F1113" i="2"/>
  <c r="D1113" i="2"/>
  <c r="C1113" i="2"/>
  <c r="DM1112" i="2"/>
  <c r="DN1112" i="2" s="1"/>
  <c r="BQ1112" i="2"/>
  <c r="BP1112" i="2"/>
  <c r="BO1112" i="2"/>
  <c r="BN1112" i="2"/>
  <c r="AZ1112" i="2" s="1"/>
  <c r="BM1112" i="2"/>
  <c r="BG1112" i="2" s="1"/>
  <c r="BL1112" i="2"/>
  <c r="BK1112" i="2"/>
  <c r="BJ1112" i="2"/>
  <c r="BF1112" i="2" s="1"/>
  <c r="BI1112" i="2"/>
  <c r="BH1112" i="2"/>
  <c r="BE1112" i="2"/>
  <c r="BD1112" i="2"/>
  <c r="AY1112" i="2"/>
  <c r="AX1112" i="2"/>
  <c r="F1112" i="2"/>
  <c r="D1112" i="2"/>
  <c r="C1112" i="2"/>
  <c r="DM1111" i="2"/>
  <c r="DN1111" i="2" s="1"/>
  <c r="DI1111" i="2" s="1"/>
  <c r="DL1111" i="2" s="1"/>
  <c r="DG1111" i="2"/>
  <c r="DA1111" i="2"/>
  <c r="DJ1111" i="2" s="1"/>
  <c r="CZ1111" i="2"/>
  <c r="CY1111" i="2"/>
  <c r="BQ1111" i="2"/>
  <c r="BP1111" i="2"/>
  <c r="BO1111" i="2"/>
  <c r="BN1111" i="2"/>
  <c r="BM1111" i="2"/>
  <c r="BL1111" i="2"/>
  <c r="BK1111" i="2"/>
  <c r="BC1111" i="2" s="1"/>
  <c r="BJ1111" i="2"/>
  <c r="BF1111" i="2" s="1"/>
  <c r="BI1111" i="2"/>
  <c r="AZ1111" i="2" s="1"/>
  <c r="BH1111" i="2"/>
  <c r="BD1111" i="2" s="1"/>
  <c r="BE1111" i="2"/>
  <c r="AY1111" i="2"/>
  <c r="AX1111" i="2"/>
  <c r="F1111" i="2"/>
  <c r="D1111" i="2"/>
  <c r="C1111" i="2"/>
  <c r="DN1110" i="2"/>
  <c r="DI1110" i="2" s="1"/>
  <c r="DL1110" i="2" s="1"/>
  <c r="DM1110" i="2"/>
  <c r="DG1110" i="2"/>
  <c r="DD1110" i="2"/>
  <c r="DC1110" i="2"/>
  <c r="DA1110" i="2"/>
  <c r="DJ1110" i="2" s="1"/>
  <c r="CZ1110" i="2"/>
  <c r="BQ1110" i="2"/>
  <c r="BP1110" i="2"/>
  <c r="BO1110" i="2"/>
  <c r="BN1110" i="2"/>
  <c r="BM1110" i="2"/>
  <c r="AV1110" i="2" s="1"/>
  <c r="BL1110" i="2"/>
  <c r="BD1110" i="2" s="1"/>
  <c r="BK1110" i="2"/>
  <c r="BJ1110" i="2"/>
  <c r="BI1110" i="2"/>
  <c r="BH1110" i="2"/>
  <c r="BE1110" i="2"/>
  <c r="BC1110" i="2"/>
  <c r="AZ1110" i="2"/>
  <c r="AX1110" i="2"/>
  <c r="F1110" i="2"/>
  <c r="D1110" i="2"/>
  <c r="C1110" i="2"/>
  <c r="DN1109" i="2"/>
  <c r="DD1109" i="2" s="1"/>
  <c r="DM1109" i="2"/>
  <c r="DE1109" i="2"/>
  <c r="DK1109" i="2" s="1"/>
  <c r="BQ1109" i="2"/>
  <c r="BP1109" i="2"/>
  <c r="BO1109" i="2"/>
  <c r="BN1109" i="2"/>
  <c r="BC1109" i="2" s="1"/>
  <c r="BM1109" i="2"/>
  <c r="BD1109" i="2" s="1"/>
  <c r="BL1109" i="2"/>
  <c r="BK1109" i="2"/>
  <c r="AY1109" i="2" s="1"/>
  <c r="BJ1109" i="2"/>
  <c r="BI1109" i="2"/>
  <c r="BE1109" i="2" s="1"/>
  <c r="BH1109" i="2"/>
  <c r="BG1109" i="2"/>
  <c r="BF1109" i="2"/>
  <c r="AX1109" i="2"/>
  <c r="AV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AY1108" i="2" s="1"/>
  <c r="BK1108" i="2"/>
  <c r="BJ1108" i="2"/>
  <c r="BI1108" i="2"/>
  <c r="BC1108" i="2" s="1"/>
  <c r="BH1108" i="2"/>
  <c r="BF1108" i="2"/>
  <c r="BE1108" i="2"/>
  <c r="AX1108" i="2"/>
  <c r="AV1108" i="2"/>
  <c r="F1108" i="2"/>
  <c r="D1108" i="2"/>
  <c r="C1108" i="2"/>
  <c r="DN1107" i="2"/>
  <c r="DE1107" i="2" s="1"/>
  <c r="DK1107" i="2" s="1"/>
  <c r="DM1107" i="2"/>
  <c r="DI1107" i="2"/>
  <c r="DL1107" i="2" s="1"/>
  <c r="DH1107" i="2"/>
  <c r="DG1107" i="2"/>
  <c r="DF1107" i="2"/>
  <c r="DD1107" i="2"/>
  <c r="DB1107" i="2"/>
  <c r="DA1107" i="2"/>
  <c r="DJ1107" i="2" s="1"/>
  <c r="CZ1107" i="2"/>
  <c r="CY1107" i="2"/>
  <c r="CX1107" i="2"/>
  <c r="BQ1107" i="2"/>
  <c r="BP1107" i="2"/>
  <c r="BF1107" i="2" s="1"/>
  <c r="BO1107" i="2"/>
  <c r="BN1107" i="2"/>
  <c r="AZ1107" i="2" s="1"/>
  <c r="BM1107" i="2"/>
  <c r="AV1107" i="2" s="1"/>
  <c r="BL1107" i="2"/>
  <c r="BK1107" i="2"/>
  <c r="BJ1107" i="2"/>
  <c r="BI1107" i="2"/>
  <c r="BH1107" i="2"/>
  <c r="AY1107" i="2" s="1"/>
  <c r="BE1107" i="2"/>
  <c r="BC1107" i="2"/>
  <c r="AX1107" i="2"/>
  <c r="F1107" i="2"/>
  <c r="D1107" i="2"/>
  <c r="C1107" i="2"/>
  <c r="DN1106" i="2"/>
  <c r="DI1106" i="2" s="1"/>
  <c r="DL1106" i="2" s="1"/>
  <c r="DM1106" i="2"/>
  <c r="DH1106" i="2"/>
  <c r="DG1106" i="2"/>
  <c r="DF1106" i="2"/>
  <c r="CZ1106" i="2"/>
  <c r="CY1106" i="2"/>
  <c r="CX1106" i="2"/>
  <c r="BQ1106" i="2"/>
  <c r="BP1106" i="2"/>
  <c r="BO1106" i="2"/>
  <c r="BN1106" i="2"/>
  <c r="BM1106" i="2"/>
  <c r="BG1106" i="2" s="1"/>
  <c r="BL1106" i="2"/>
  <c r="BK1106" i="2"/>
  <c r="AY1106" i="2" s="1"/>
  <c r="BJ1106" i="2"/>
  <c r="BF1106" i="2" s="1"/>
  <c r="BI1106" i="2"/>
  <c r="BH1106" i="2"/>
  <c r="BE1106" i="2"/>
  <c r="BD1106" i="2"/>
  <c r="BC1106" i="2"/>
  <c r="AZ1106" i="2"/>
  <c r="AX1106" i="2"/>
  <c r="F1106" i="2"/>
  <c r="D1106" i="2"/>
  <c r="C1106" i="2"/>
  <c r="DN1105" i="2"/>
  <c r="DH1105" i="2" s="1"/>
  <c r="DM1105" i="2"/>
  <c r="DG1105" i="2"/>
  <c r="DF1105" i="2"/>
  <c r="CY1105" i="2"/>
  <c r="CX1105" i="2"/>
  <c r="BQ1105" i="2"/>
  <c r="BP1105" i="2"/>
  <c r="BO1105" i="2"/>
  <c r="BN1105" i="2"/>
  <c r="BM1105" i="2"/>
  <c r="BG1105" i="2" s="1"/>
  <c r="BL1105" i="2"/>
  <c r="BK1105" i="2"/>
  <c r="AY1105" i="2" s="1"/>
  <c r="BJ1105" i="2"/>
  <c r="BD1105" i="2" s="1"/>
  <c r="BI1105" i="2"/>
  <c r="BE1105" i="2" s="1"/>
  <c r="BH1105" i="2"/>
  <c r="BC1105" i="2"/>
  <c r="AZ1105" i="2"/>
  <c r="AX1105" i="2"/>
  <c r="AW1105" i="2" s="1"/>
  <c r="F1105" i="2"/>
  <c r="D1105" i="2"/>
  <c r="C1105" i="2"/>
  <c r="DN1104" i="2"/>
  <c r="DG1104" i="2" s="1"/>
  <c r="DM1104" i="2"/>
  <c r="DF1104" i="2"/>
  <c r="CX1104" i="2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C1104" i="2" s="1"/>
  <c r="BH1104" i="2"/>
  <c r="BD1104" i="2" s="1"/>
  <c r="AZ1104" i="2"/>
  <c r="AY1104" i="2"/>
  <c r="AX1104" i="2"/>
  <c r="AW1104" i="2" s="1"/>
  <c r="F1104" i="2"/>
  <c r="D1104" i="2"/>
  <c r="C1104" i="2"/>
  <c r="DM1103" i="2"/>
  <c r="DN1103" i="2" s="1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AZ1103" i="2" s="1"/>
  <c r="BH1103" i="2"/>
  <c r="BG1103" i="2" s="1"/>
  <c r="AY1103" i="2"/>
  <c r="AX1103" i="2"/>
  <c r="AW1103" i="2" s="1"/>
  <c r="F1103" i="2"/>
  <c r="D1103" i="2"/>
  <c r="C1103" i="2"/>
  <c r="DM1102" i="2"/>
  <c r="DN1102" i="2" s="1"/>
  <c r="BQ1102" i="2"/>
  <c r="BP1102" i="2"/>
  <c r="BO1102" i="2"/>
  <c r="BF1102" i="2" s="1"/>
  <c r="BN1102" i="2"/>
  <c r="BM1102" i="2"/>
  <c r="BL1102" i="2"/>
  <c r="BK1102" i="2"/>
  <c r="BJ1102" i="2"/>
  <c r="BI1102" i="2"/>
  <c r="BE1102" i="2" s="1"/>
  <c r="BH1102" i="2"/>
  <c r="AY1102" i="2" s="1"/>
  <c r="BC1102" i="2"/>
  <c r="AX1102" i="2"/>
  <c r="AV1102" i="2"/>
  <c r="F1102" i="2"/>
  <c r="D1102" i="2"/>
  <c r="C1102" i="2"/>
  <c r="DN1101" i="2"/>
  <c r="DD1101" i="2" s="1"/>
  <c r="DM1101" i="2"/>
  <c r="DI1101" i="2"/>
  <c r="DL1101" i="2" s="1"/>
  <c r="DF1101" i="2"/>
  <c r="DC1101" i="2"/>
  <c r="DB1101" i="2"/>
  <c r="DA1101" i="2"/>
  <c r="DJ1101" i="2" s="1"/>
  <c r="CX1101" i="2"/>
  <c r="BQ1101" i="2"/>
  <c r="BP1101" i="2"/>
  <c r="BO1101" i="2"/>
  <c r="BF1101" i="2" s="1"/>
  <c r="BN1101" i="2"/>
  <c r="BC1101" i="2" s="1"/>
  <c r="BM1101" i="2"/>
  <c r="AV1101" i="2" s="1"/>
  <c r="BL1101" i="2"/>
  <c r="BK1101" i="2"/>
  <c r="BJ1101" i="2"/>
  <c r="BI1101" i="2"/>
  <c r="BH1101" i="2"/>
  <c r="BD1101" i="2" s="1"/>
  <c r="BG1101" i="2"/>
  <c r="AX1101" i="2"/>
  <c r="F1101" i="2"/>
  <c r="D1101" i="2"/>
  <c r="C1101" i="2"/>
  <c r="DM1100" i="2"/>
  <c r="DN1100" i="2" s="1"/>
  <c r="BQ1100" i="2"/>
  <c r="BP1100" i="2"/>
  <c r="BO1100" i="2"/>
  <c r="BN1100" i="2"/>
  <c r="BM1100" i="2"/>
  <c r="BG1100" i="2" s="1"/>
  <c r="BL1100" i="2"/>
  <c r="AY1100" i="2" s="1"/>
  <c r="BK1100" i="2"/>
  <c r="BJ1100" i="2"/>
  <c r="BI1100" i="2"/>
  <c r="BC1100" i="2" s="1"/>
  <c r="BH1100" i="2"/>
  <c r="BF1100" i="2"/>
  <c r="BE1100" i="2"/>
  <c r="AX1100" i="2"/>
  <c r="AV1100" i="2"/>
  <c r="F1100" i="2"/>
  <c r="D1100" i="2"/>
  <c r="C1100" i="2"/>
  <c r="DM1099" i="2"/>
  <c r="DN1099" i="2" s="1"/>
  <c r="BQ1099" i="2"/>
  <c r="BP1099" i="2"/>
  <c r="BF1099" i="2" s="1"/>
  <c r="BO1099" i="2"/>
  <c r="BN1099" i="2"/>
  <c r="BM1099" i="2"/>
  <c r="AV1099" i="2" s="1"/>
  <c r="BL1099" i="2"/>
  <c r="BK1099" i="2"/>
  <c r="BJ1099" i="2"/>
  <c r="BI1099" i="2"/>
  <c r="AZ1099" i="2" s="1"/>
  <c r="BH1099" i="2"/>
  <c r="AY1099" i="2" s="1"/>
  <c r="BE1099" i="2"/>
  <c r="BC1099" i="2"/>
  <c r="AX1099" i="2"/>
  <c r="F1099" i="2"/>
  <c r="D1099" i="2"/>
  <c r="C1099" i="2"/>
  <c r="DN1098" i="2"/>
  <c r="DI1098" i="2" s="1"/>
  <c r="DL1098" i="2" s="1"/>
  <c r="DM1098" i="2"/>
  <c r="DH1098" i="2"/>
  <c r="DG1098" i="2"/>
  <c r="DF1098" i="2"/>
  <c r="CZ1098" i="2"/>
  <c r="CY1098" i="2"/>
  <c r="CX1098" i="2"/>
  <c r="BQ1098" i="2"/>
  <c r="BP1098" i="2"/>
  <c r="BO1098" i="2"/>
  <c r="BN1098" i="2"/>
  <c r="BM1098" i="2"/>
  <c r="BG1098" i="2" s="1"/>
  <c r="BL1098" i="2"/>
  <c r="BK1098" i="2"/>
  <c r="AY1098" i="2" s="1"/>
  <c r="BJ1098" i="2"/>
  <c r="BF1098" i="2" s="1"/>
  <c r="BI1098" i="2"/>
  <c r="BH1098" i="2"/>
  <c r="BE1098" i="2"/>
  <c r="BD1098" i="2"/>
  <c r="BC1098" i="2"/>
  <c r="AZ1098" i="2"/>
  <c r="AX1098" i="2"/>
  <c r="F1098" i="2"/>
  <c r="D1098" i="2"/>
  <c r="C1098" i="2"/>
  <c r="DN1097" i="2"/>
  <c r="DH1097" i="2" s="1"/>
  <c r="DM1097" i="2"/>
  <c r="DG1097" i="2"/>
  <c r="DF1097" i="2"/>
  <c r="CY1097" i="2"/>
  <c r="CX1097" i="2"/>
  <c r="BQ1097" i="2"/>
  <c r="BP1097" i="2"/>
  <c r="BO1097" i="2"/>
  <c r="BN1097" i="2"/>
  <c r="BM1097" i="2"/>
  <c r="BG1097" i="2" s="1"/>
  <c r="BL1097" i="2"/>
  <c r="BK1097" i="2"/>
  <c r="AY1097" i="2" s="1"/>
  <c r="BJ1097" i="2"/>
  <c r="BD1097" i="2" s="1"/>
  <c r="BI1097" i="2"/>
  <c r="BE1097" i="2" s="1"/>
  <c r="BH1097" i="2"/>
  <c r="BC1097" i="2"/>
  <c r="AZ1097" i="2"/>
  <c r="AX1097" i="2"/>
  <c r="AW1097" i="2" s="1"/>
  <c r="F1097" i="2"/>
  <c r="D1097" i="2"/>
  <c r="C1097" i="2"/>
  <c r="DN1096" i="2"/>
  <c r="DG1096" i="2" s="1"/>
  <c r="DM1096" i="2"/>
  <c r="DF1096" i="2"/>
  <c r="CX1096" i="2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C1096" i="2" s="1"/>
  <c r="BH1096" i="2"/>
  <c r="BD1096" i="2" s="1"/>
  <c r="AZ1096" i="2"/>
  <c r="AY1096" i="2"/>
  <c r="AX1096" i="2"/>
  <c r="AW1096" i="2" s="1"/>
  <c r="F1096" i="2"/>
  <c r="D1096" i="2"/>
  <c r="C1096" i="2"/>
  <c r="DM1095" i="2"/>
  <c r="DN1095" i="2" s="1"/>
  <c r="BQ1095" i="2"/>
  <c r="BP1095" i="2"/>
  <c r="BO1095" i="2"/>
  <c r="BN1095" i="2"/>
  <c r="BM1095" i="2"/>
  <c r="AV1095" i="2" s="1"/>
  <c r="BL1095" i="2"/>
  <c r="BK1095" i="2"/>
  <c r="BJ1095" i="2"/>
  <c r="BF1095" i="2" s="1"/>
  <c r="BI1095" i="2"/>
  <c r="AZ1095" i="2" s="1"/>
  <c r="BH1095" i="2"/>
  <c r="BG1095" i="2" s="1"/>
  <c r="AY1095" i="2"/>
  <c r="AX1095" i="2"/>
  <c r="F1095" i="2"/>
  <c r="D1095" i="2"/>
  <c r="C1095" i="2"/>
  <c r="DM1094" i="2"/>
  <c r="DN1094" i="2" s="1"/>
  <c r="BQ1094" i="2"/>
  <c r="BP1094" i="2"/>
  <c r="BO1094" i="2"/>
  <c r="BF1094" i="2" s="1"/>
  <c r="BN1094" i="2"/>
  <c r="BM1094" i="2"/>
  <c r="BL1094" i="2"/>
  <c r="BK1094" i="2"/>
  <c r="BJ1094" i="2"/>
  <c r="BI1094" i="2"/>
  <c r="BE1094" i="2" s="1"/>
  <c r="BH1094" i="2"/>
  <c r="AY1094" i="2" s="1"/>
  <c r="BC1094" i="2"/>
  <c r="AX1094" i="2"/>
  <c r="AV1094" i="2"/>
  <c r="F1094" i="2"/>
  <c r="D1094" i="2"/>
  <c r="C1094" i="2"/>
  <c r="DN1093" i="2"/>
  <c r="DD1093" i="2" s="1"/>
  <c r="DM1093" i="2"/>
  <c r="DI1093" i="2"/>
  <c r="DL1093" i="2" s="1"/>
  <c r="DF1093" i="2"/>
  <c r="DC1093" i="2"/>
  <c r="DB1093" i="2"/>
  <c r="DA1093" i="2"/>
  <c r="DJ1093" i="2" s="1"/>
  <c r="CX1093" i="2"/>
  <c r="BQ1093" i="2"/>
  <c r="BP1093" i="2"/>
  <c r="BO1093" i="2"/>
  <c r="BF1093" i="2" s="1"/>
  <c r="BN1093" i="2"/>
  <c r="BC1093" i="2" s="1"/>
  <c r="BM1093" i="2"/>
  <c r="AV1093" i="2" s="1"/>
  <c r="BL1093" i="2"/>
  <c r="BK1093" i="2"/>
  <c r="BJ1093" i="2"/>
  <c r="BI1093" i="2"/>
  <c r="BH1093" i="2"/>
  <c r="BD1093" i="2" s="1"/>
  <c r="BG1093" i="2"/>
  <c r="AX1093" i="2"/>
  <c r="F1093" i="2"/>
  <c r="D1093" i="2"/>
  <c r="C1093" i="2"/>
  <c r="DM1092" i="2"/>
  <c r="DN1092" i="2" s="1"/>
  <c r="BQ1092" i="2"/>
  <c r="BP1092" i="2"/>
  <c r="BO1092" i="2"/>
  <c r="BN1092" i="2"/>
  <c r="BM1092" i="2"/>
  <c r="BG1092" i="2" s="1"/>
  <c r="BL1092" i="2"/>
  <c r="AY1092" i="2" s="1"/>
  <c r="BK1092" i="2"/>
  <c r="BJ1092" i="2"/>
  <c r="BI1092" i="2"/>
  <c r="BC1092" i="2" s="1"/>
  <c r="BH1092" i="2"/>
  <c r="BF1092" i="2"/>
  <c r="BE1092" i="2"/>
  <c r="AX1092" i="2"/>
  <c r="AV1092" i="2"/>
  <c r="F1092" i="2"/>
  <c r="D1092" i="2"/>
  <c r="C1092" i="2"/>
  <c r="DM1091" i="2"/>
  <c r="DN1091" i="2" s="1"/>
  <c r="DI1091" i="2" s="1"/>
  <c r="DL1091" i="2" s="1"/>
  <c r="BQ1091" i="2"/>
  <c r="BP1091" i="2"/>
  <c r="BF1091" i="2" s="1"/>
  <c r="BO1091" i="2"/>
  <c r="BN1091" i="2"/>
  <c r="BM1091" i="2"/>
  <c r="BL1091" i="2"/>
  <c r="BK1091" i="2"/>
  <c r="BJ1091" i="2"/>
  <c r="BI1091" i="2"/>
  <c r="AZ1091" i="2" s="1"/>
  <c r="BH1091" i="2"/>
  <c r="AY1091" i="2" s="1"/>
  <c r="BE1091" i="2"/>
  <c r="BC1091" i="2"/>
  <c r="AX1091" i="2"/>
  <c r="F1091" i="2"/>
  <c r="D1091" i="2"/>
  <c r="C1091" i="2"/>
  <c r="DN1090" i="2"/>
  <c r="DI1090" i="2" s="1"/>
  <c r="DL1090" i="2" s="1"/>
  <c r="DM1090" i="2"/>
  <c r="DH1090" i="2"/>
  <c r="DG1090" i="2"/>
  <c r="DF1090" i="2"/>
  <c r="CZ1090" i="2"/>
  <c r="CY1090" i="2"/>
  <c r="CX1090" i="2"/>
  <c r="BQ1090" i="2"/>
  <c r="BP1090" i="2"/>
  <c r="BO1090" i="2"/>
  <c r="BN1090" i="2"/>
  <c r="BM1090" i="2"/>
  <c r="BG1090" i="2" s="1"/>
  <c r="BL1090" i="2"/>
  <c r="BD1090" i="2" s="1"/>
  <c r="BK1090" i="2"/>
  <c r="BJ1090" i="2"/>
  <c r="BF1090" i="2" s="1"/>
  <c r="BI1090" i="2"/>
  <c r="BH1090" i="2"/>
  <c r="BE1090" i="2"/>
  <c r="BC1090" i="2"/>
  <c r="AZ1090" i="2"/>
  <c r="AX1090" i="2"/>
  <c r="F1090" i="2"/>
  <c r="D1090" i="2"/>
  <c r="C1090" i="2"/>
  <c r="DN1089" i="2"/>
  <c r="DH1089" i="2" s="1"/>
  <c r="DM1089" i="2"/>
  <c r="DG1089" i="2"/>
  <c r="DF1089" i="2"/>
  <c r="CY1089" i="2"/>
  <c r="CX1089" i="2"/>
  <c r="BQ1089" i="2"/>
  <c r="BP1089" i="2"/>
  <c r="BO1089" i="2"/>
  <c r="BN1089" i="2"/>
  <c r="BM1089" i="2"/>
  <c r="BG1089" i="2" s="1"/>
  <c r="BL1089" i="2"/>
  <c r="BK1089" i="2"/>
  <c r="AY1089" i="2" s="1"/>
  <c r="BJ1089" i="2"/>
  <c r="BD1089" i="2" s="1"/>
  <c r="BI1089" i="2"/>
  <c r="BE1089" i="2" s="1"/>
  <c r="BH1089" i="2"/>
  <c r="BC1089" i="2"/>
  <c r="AZ1089" i="2"/>
  <c r="AX1089" i="2"/>
  <c r="AW1089" i="2" s="1"/>
  <c r="F1089" i="2"/>
  <c r="D1089" i="2"/>
  <c r="C1089" i="2"/>
  <c r="DN1088" i="2"/>
  <c r="DM1088" i="2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BH1088" i="2"/>
  <c r="AZ1088" i="2"/>
  <c r="AY1088" i="2"/>
  <c r="AX1088" i="2"/>
  <c r="AW1088" i="2" s="1"/>
  <c r="F1088" i="2"/>
  <c r="D1088" i="2"/>
  <c r="C1088" i="2"/>
  <c r="DM1087" i="2"/>
  <c r="DN1087" i="2" s="1"/>
  <c r="DE1087" i="2"/>
  <c r="DK1087" i="2" s="1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AY1087" i="2" s="1"/>
  <c r="BH1087" i="2"/>
  <c r="AX1087" i="2"/>
  <c r="F1087" i="2"/>
  <c r="D1087" i="2"/>
  <c r="C1087" i="2"/>
  <c r="DM1086" i="2"/>
  <c r="DN1086" i="2" s="1"/>
  <c r="DD1086" i="2"/>
  <c r="BQ1086" i="2"/>
  <c r="BP1086" i="2"/>
  <c r="BO1086" i="2"/>
  <c r="BN1086" i="2"/>
  <c r="BM1086" i="2"/>
  <c r="BL1086" i="2"/>
  <c r="BK1086" i="2"/>
  <c r="BJ1086" i="2"/>
  <c r="BI1086" i="2"/>
  <c r="BH1086" i="2"/>
  <c r="AX1086" i="2" s="1"/>
  <c r="BC1086" i="2"/>
  <c r="AV1086" i="2"/>
  <c r="F1086" i="2"/>
  <c r="D1086" i="2"/>
  <c r="C1086" i="2"/>
  <c r="DN1085" i="2"/>
  <c r="DD1085" i="2" s="1"/>
  <c r="DM1085" i="2"/>
  <c r="DI1085" i="2"/>
  <c r="DL1085" i="2" s="1"/>
  <c r="DF1085" i="2"/>
  <c r="DC1085" i="2"/>
  <c r="DB1085" i="2"/>
  <c r="DA1085" i="2"/>
  <c r="DJ1085" i="2" s="1"/>
  <c r="CX1085" i="2"/>
  <c r="BQ1085" i="2"/>
  <c r="BP1085" i="2"/>
  <c r="BO1085" i="2"/>
  <c r="BF1085" i="2" s="1"/>
  <c r="BN1085" i="2"/>
  <c r="BC1085" i="2" s="1"/>
  <c r="BM1085" i="2"/>
  <c r="AV1085" i="2" s="1"/>
  <c r="BL1085" i="2"/>
  <c r="BK1085" i="2"/>
  <c r="BJ1085" i="2"/>
  <c r="BI1085" i="2"/>
  <c r="BH1085" i="2"/>
  <c r="BD1085" i="2" s="1"/>
  <c r="BE1085" i="2"/>
  <c r="AX1085" i="2"/>
  <c r="F1085" i="2"/>
  <c r="D1085" i="2"/>
  <c r="C1085" i="2"/>
  <c r="DM1084" i="2"/>
  <c r="DN1084" i="2" s="1"/>
  <c r="DI1084" i="2" s="1"/>
  <c r="DL1084" i="2" s="1"/>
  <c r="CZ1084" i="2"/>
  <c r="BQ1084" i="2"/>
  <c r="BP1084" i="2"/>
  <c r="BO1084" i="2"/>
  <c r="BN1084" i="2"/>
  <c r="BM1084" i="2"/>
  <c r="BG1084" i="2" s="1"/>
  <c r="BL1084" i="2"/>
  <c r="AY1084" i="2" s="1"/>
  <c r="BK1084" i="2"/>
  <c r="BJ1084" i="2"/>
  <c r="BI1084" i="2"/>
  <c r="BC1084" i="2" s="1"/>
  <c r="BH1084" i="2"/>
  <c r="BF1084" i="2"/>
  <c r="BE1084" i="2"/>
  <c r="BD1084" i="2"/>
  <c r="AX1084" i="2"/>
  <c r="AV1084" i="2"/>
  <c r="F1084" i="2"/>
  <c r="D1084" i="2"/>
  <c r="C1084" i="2"/>
  <c r="DN1083" i="2"/>
  <c r="DE1083" i="2" s="1"/>
  <c r="DK1083" i="2" s="1"/>
  <c r="DM1083" i="2"/>
  <c r="DI1083" i="2"/>
  <c r="DL1083" i="2" s="1"/>
  <c r="DH1083" i="2"/>
  <c r="DG1083" i="2"/>
  <c r="DF1083" i="2"/>
  <c r="DD1083" i="2"/>
  <c r="DB1083" i="2"/>
  <c r="DA1083" i="2"/>
  <c r="DJ1083" i="2" s="1"/>
  <c r="CZ1083" i="2"/>
  <c r="CY1083" i="2"/>
  <c r="CX1083" i="2"/>
  <c r="BQ1083" i="2"/>
  <c r="BP1083" i="2"/>
  <c r="BO1083" i="2"/>
  <c r="BN1083" i="2"/>
  <c r="AZ1083" i="2" s="1"/>
  <c r="BM1083" i="2"/>
  <c r="BL1083" i="2"/>
  <c r="BK1083" i="2"/>
  <c r="BJ1083" i="2"/>
  <c r="BI1083" i="2"/>
  <c r="BH1083" i="2"/>
  <c r="BE1083" i="2"/>
  <c r="BC1083" i="2"/>
  <c r="AX1083" i="2"/>
  <c r="F1083" i="2"/>
  <c r="D1083" i="2"/>
  <c r="C1083" i="2"/>
  <c r="DN1082" i="2"/>
  <c r="DM1082" i="2"/>
  <c r="DI1082" i="2"/>
  <c r="DL1082" i="2" s="1"/>
  <c r="DH1082" i="2"/>
  <c r="DG1082" i="2"/>
  <c r="DF1082" i="2"/>
  <c r="DA1082" i="2"/>
  <c r="DJ1082" i="2" s="1"/>
  <c r="CZ1082" i="2"/>
  <c r="CY1082" i="2"/>
  <c r="CX1082" i="2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BE1082" i="2"/>
  <c r="AZ1082" i="2"/>
  <c r="AX1082" i="2"/>
  <c r="F1082" i="2"/>
  <c r="D1082" i="2"/>
  <c r="C1082" i="2"/>
  <c r="DN1081" i="2"/>
  <c r="DH1081" i="2" s="1"/>
  <c r="DM1081" i="2"/>
  <c r="CX1081" i="2"/>
  <c r="BQ1081" i="2"/>
  <c r="BP1081" i="2"/>
  <c r="BO1081" i="2"/>
  <c r="BN1081" i="2"/>
  <c r="BM1081" i="2"/>
  <c r="BG1081" i="2" s="1"/>
  <c r="BL1081" i="2"/>
  <c r="BK1081" i="2"/>
  <c r="BC1081" i="2" s="1"/>
  <c r="BJ1081" i="2"/>
  <c r="BD1081" i="2" s="1"/>
  <c r="BI1081" i="2"/>
  <c r="BE1081" i="2" s="1"/>
  <c r="BH1081" i="2"/>
  <c r="AZ1081" i="2"/>
  <c r="AX1081" i="2"/>
  <c r="F1081" i="2"/>
  <c r="D1081" i="2"/>
  <c r="C1081" i="2"/>
  <c r="DM1080" i="2"/>
  <c r="DN1080" i="2" s="1"/>
  <c r="BQ1080" i="2"/>
  <c r="BP1080" i="2"/>
  <c r="BO1080" i="2"/>
  <c r="BN1080" i="2"/>
  <c r="BM1080" i="2"/>
  <c r="BL1080" i="2"/>
  <c r="BK1080" i="2"/>
  <c r="AY1080" i="2" s="1"/>
  <c r="BJ1080" i="2"/>
  <c r="BI1080" i="2"/>
  <c r="BE1080" i="2" s="1"/>
  <c r="BH1080" i="2"/>
  <c r="AX1080" i="2"/>
  <c r="F1080" i="2"/>
  <c r="D1080" i="2"/>
  <c r="C1080" i="2"/>
  <c r="DN1079" i="2"/>
  <c r="CZ1079" i="2" s="1"/>
  <c r="DM1079" i="2"/>
  <c r="DF1079" i="2"/>
  <c r="DC1079" i="2"/>
  <c r="CX1079" i="2"/>
  <c r="BQ1079" i="2"/>
  <c r="BG1079" i="2" s="1"/>
  <c r="BP1079" i="2"/>
  <c r="BO1079" i="2"/>
  <c r="BN1079" i="2"/>
  <c r="BM1079" i="2"/>
  <c r="BL1079" i="2"/>
  <c r="BK1079" i="2"/>
  <c r="BJ1079" i="2"/>
  <c r="BF1079" i="2" s="1"/>
  <c r="BI1079" i="2"/>
  <c r="AZ1079" i="2" s="1"/>
  <c r="BH1079" i="2"/>
  <c r="BD1079" i="2" s="1"/>
  <c r="F1079" i="2"/>
  <c r="D1079" i="2"/>
  <c r="C1079" i="2"/>
  <c r="DM1078" i="2"/>
  <c r="DN1078" i="2" s="1"/>
  <c r="CY1078" i="2" s="1"/>
  <c r="DI1078" i="2"/>
  <c r="DL1078" i="2" s="1"/>
  <c r="DG1078" i="2"/>
  <c r="DD1078" i="2"/>
  <c r="DC1078" i="2"/>
  <c r="DB1078" i="2"/>
  <c r="DA1078" i="2"/>
  <c r="DJ1078" i="2" s="1"/>
  <c r="BQ1078" i="2"/>
  <c r="BP1078" i="2"/>
  <c r="BF1078" i="2" s="1"/>
  <c r="BO1078" i="2"/>
  <c r="BN1078" i="2"/>
  <c r="BM1078" i="2"/>
  <c r="BG1078" i="2" s="1"/>
  <c r="BL1078" i="2"/>
  <c r="BK1078" i="2"/>
  <c r="BJ1078" i="2"/>
  <c r="BI1078" i="2"/>
  <c r="AZ1078" i="2" s="1"/>
  <c r="BH1078" i="2"/>
  <c r="BD1078" i="2" s="1"/>
  <c r="AV1078" i="2"/>
  <c r="F1078" i="2"/>
  <c r="D1078" i="2"/>
  <c r="C1078" i="2"/>
  <c r="DN1077" i="2"/>
  <c r="DE1077" i="2" s="1"/>
  <c r="DM1077" i="2"/>
  <c r="DK1077" i="2"/>
  <c r="DH1077" i="2"/>
  <c r="DG1077" i="2"/>
  <c r="DF1077" i="2"/>
  <c r="DD1077" i="2"/>
  <c r="DC1077" i="2"/>
  <c r="DB1077" i="2"/>
  <c r="DA1077" i="2"/>
  <c r="DJ1077" i="2" s="1"/>
  <c r="CY1077" i="2"/>
  <c r="CX1077" i="2"/>
  <c r="BQ1077" i="2"/>
  <c r="BP1077" i="2"/>
  <c r="BE1077" i="2" s="1"/>
  <c r="BO1077" i="2"/>
  <c r="BN1077" i="2"/>
  <c r="BM1077" i="2"/>
  <c r="BG1077" i="2" s="1"/>
  <c r="BL1077" i="2"/>
  <c r="BK1077" i="2"/>
  <c r="BJ1077" i="2"/>
  <c r="BC1077" i="2" s="1"/>
  <c r="BI1077" i="2"/>
  <c r="BH1077" i="2"/>
  <c r="BD1077" i="2" s="1"/>
  <c r="AZ1077" i="2"/>
  <c r="F1077" i="2"/>
  <c r="D1077" i="2"/>
  <c r="C1077" i="2"/>
  <c r="DN1076" i="2"/>
  <c r="DD1076" i="2" s="1"/>
  <c r="DM1076" i="2"/>
  <c r="DH1076" i="2"/>
  <c r="DG1076" i="2"/>
  <c r="DE1076" i="2"/>
  <c r="DK1076" i="2" s="1"/>
  <c r="CY1076" i="2"/>
  <c r="CX1076" i="2"/>
  <c r="BQ1076" i="2"/>
  <c r="BP1076" i="2"/>
  <c r="BO1076" i="2"/>
  <c r="BN1076" i="2"/>
  <c r="BM1076" i="2"/>
  <c r="BG1076" i="2" s="1"/>
  <c r="BL1076" i="2"/>
  <c r="BK1076" i="2"/>
  <c r="AY1076" i="2" s="1"/>
  <c r="BJ1076" i="2"/>
  <c r="BC1076" i="2" s="1"/>
  <c r="BI1076" i="2"/>
  <c r="BE1076" i="2" s="1"/>
  <c r="BH1076" i="2"/>
  <c r="AZ1076" i="2"/>
  <c r="AX1076" i="2"/>
  <c r="F1076" i="2"/>
  <c r="D1076" i="2"/>
  <c r="C1076" i="2"/>
  <c r="DM1075" i="2"/>
  <c r="DN1075" i="2" s="1"/>
  <c r="BQ1075" i="2"/>
  <c r="BP1075" i="2"/>
  <c r="BF1075" i="2" s="1"/>
  <c r="BO1075" i="2"/>
  <c r="BN1075" i="2"/>
  <c r="BM1075" i="2"/>
  <c r="BG1075" i="2" s="1"/>
  <c r="BL1075" i="2"/>
  <c r="BK1075" i="2"/>
  <c r="BJ1075" i="2"/>
  <c r="BI1075" i="2"/>
  <c r="BE1075" i="2" s="1"/>
  <c r="BH1075" i="2"/>
  <c r="AY1075" i="2" s="1"/>
  <c r="AX1075" i="2"/>
  <c r="F1075" i="2"/>
  <c r="D1075" i="2"/>
  <c r="C1075" i="2"/>
  <c r="DN1074" i="2"/>
  <c r="DB1074" i="2" s="1"/>
  <c r="DM1074" i="2"/>
  <c r="DL1074" i="2"/>
  <c r="DI1074" i="2"/>
  <c r="DH1074" i="2"/>
  <c r="DG1074" i="2"/>
  <c r="DF1074" i="2"/>
  <c r="DD1074" i="2"/>
  <c r="DC1074" i="2"/>
  <c r="DA1074" i="2"/>
  <c r="DJ1074" i="2" s="1"/>
  <c r="CZ1074" i="2"/>
  <c r="CY1074" i="2"/>
  <c r="CX1074" i="2"/>
  <c r="BQ1074" i="2"/>
  <c r="BP1074" i="2"/>
  <c r="BE1074" i="2" s="1"/>
  <c r="BO1074" i="2"/>
  <c r="BN1074" i="2"/>
  <c r="BM1074" i="2"/>
  <c r="AV1074" i="2" s="1"/>
  <c r="BL1074" i="2"/>
  <c r="BK1074" i="2"/>
  <c r="BJ1074" i="2"/>
  <c r="BF1074" i="2" s="1"/>
  <c r="BI1074" i="2"/>
  <c r="BH1074" i="2"/>
  <c r="BD1074" i="2" s="1"/>
  <c r="BG1074" i="2"/>
  <c r="BC1074" i="2"/>
  <c r="AZ1074" i="2"/>
  <c r="AX1074" i="2"/>
  <c r="F1074" i="2"/>
  <c r="D1074" i="2"/>
  <c r="C1074" i="2"/>
  <c r="DN1073" i="2"/>
  <c r="DE1073" i="2" s="1"/>
  <c r="DK1073" i="2" s="1"/>
  <c r="DM1073" i="2"/>
  <c r="DJ1073" i="2"/>
  <c r="DI1073" i="2"/>
  <c r="DL1073" i="2" s="1"/>
  <c r="DH1073" i="2"/>
  <c r="DG1073" i="2"/>
  <c r="DF1073" i="2"/>
  <c r="DC1073" i="2"/>
  <c r="DB1073" i="2"/>
  <c r="DA1073" i="2"/>
  <c r="CZ1073" i="2"/>
  <c r="CY1073" i="2"/>
  <c r="CX1073" i="2"/>
  <c r="BQ1073" i="2"/>
  <c r="BP1073" i="2"/>
  <c r="BO1073" i="2"/>
  <c r="BE1073" i="2" s="1"/>
  <c r="BN1073" i="2"/>
  <c r="BC1073" i="2" s="1"/>
  <c r="BM1073" i="2"/>
  <c r="BL1073" i="2"/>
  <c r="BK1073" i="2"/>
  <c r="AY1073" i="2" s="1"/>
  <c r="BJ1073" i="2"/>
  <c r="BI1073" i="2"/>
  <c r="BH1073" i="2"/>
  <c r="BG1073" i="2"/>
  <c r="BF1073" i="2"/>
  <c r="BD1073" i="2"/>
  <c r="AX1073" i="2"/>
  <c r="AV1073" i="2"/>
  <c r="F1073" i="2"/>
  <c r="D1073" i="2"/>
  <c r="C1073" i="2"/>
  <c r="DN1072" i="2"/>
  <c r="DH1072" i="2" s="1"/>
  <c r="DM1072" i="2"/>
  <c r="DI1072" i="2"/>
  <c r="DL1072" i="2" s="1"/>
  <c r="DG1072" i="2"/>
  <c r="DF1072" i="2"/>
  <c r="DB1072" i="2"/>
  <c r="DA1072" i="2"/>
  <c r="DJ1072" i="2" s="1"/>
  <c r="CY1072" i="2"/>
  <c r="CX1072" i="2"/>
  <c r="BQ1072" i="2"/>
  <c r="BP1072" i="2"/>
  <c r="BO1072" i="2"/>
  <c r="BN1072" i="2"/>
  <c r="AZ1072" i="2" s="1"/>
  <c r="BM1072" i="2"/>
  <c r="AV1072" i="2" s="1"/>
  <c r="BL1072" i="2"/>
  <c r="BK1072" i="2"/>
  <c r="BF1072" i="2" s="1"/>
  <c r="BJ1072" i="2"/>
  <c r="BI1072" i="2"/>
  <c r="BH1072" i="2"/>
  <c r="BE1072" i="2"/>
  <c r="BC1072" i="2"/>
  <c r="AX1072" i="2"/>
  <c r="F1072" i="2"/>
  <c r="D1072" i="2"/>
  <c r="C1072" i="2"/>
  <c r="DN1071" i="2"/>
  <c r="DG1071" i="2" s="1"/>
  <c r="DM1071" i="2"/>
  <c r="DI1071" i="2"/>
  <c r="DL1071" i="2" s="1"/>
  <c r="DH1071" i="2"/>
  <c r="DF1071" i="2"/>
  <c r="DA1071" i="2"/>
  <c r="DJ1071" i="2" s="1"/>
  <c r="CZ1071" i="2"/>
  <c r="CX1071" i="2"/>
  <c r="BQ1071" i="2"/>
  <c r="BP1071" i="2"/>
  <c r="BO1071" i="2"/>
  <c r="BN1071" i="2"/>
  <c r="BM1071" i="2"/>
  <c r="BG1071" i="2" s="1"/>
  <c r="BL1071" i="2"/>
  <c r="BK1071" i="2"/>
  <c r="AY1071" i="2" s="1"/>
  <c r="BJ1071" i="2"/>
  <c r="BC1071" i="2" s="1"/>
  <c r="BI1071" i="2"/>
  <c r="BH1071" i="2"/>
  <c r="BE1071" i="2"/>
  <c r="BD1071" i="2"/>
  <c r="AZ1071" i="2"/>
  <c r="AX1071" i="2"/>
  <c r="F1071" i="2"/>
  <c r="D1071" i="2"/>
  <c r="C1071" i="2"/>
  <c r="DM1070" i="2"/>
  <c r="DN1070" i="2" s="1"/>
  <c r="BQ1070" i="2"/>
  <c r="BP1070" i="2"/>
  <c r="BO1070" i="2"/>
  <c r="BN1070" i="2"/>
  <c r="BM1070" i="2"/>
  <c r="BG1070" i="2" s="1"/>
  <c r="BL1070" i="2"/>
  <c r="BK1070" i="2"/>
  <c r="BD1070" i="2" s="1"/>
  <c r="BJ1070" i="2"/>
  <c r="BF1070" i="2" s="1"/>
  <c r="BI1070" i="2"/>
  <c r="AZ1070" i="2" s="1"/>
  <c r="BH1070" i="2"/>
  <c r="BC1070" i="2"/>
  <c r="AX1070" i="2"/>
  <c r="F1070" i="2"/>
  <c r="D1070" i="2"/>
  <c r="C1070" i="2"/>
  <c r="DN1069" i="2"/>
  <c r="DG1069" i="2" s="1"/>
  <c r="DM1069" i="2"/>
  <c r="DF1069" i="2"/>
  <c r="CX1069" i="2"/>
  <c r="BQ1069" i="2"/>
  <c r="BP1069" i="2"/>
  <c r="BO1069" i="2"/>
  <c r="BN1069" i="2"/>
  <c r="BM1069" i="2"/>
  <c r="BG1069" i="2" s="1"/>
  <c r="BL1069" i="2"/>
  <c r="BK1069" i="2"/>
  <c r="BJ1069" i="2"/>
  <c r="BC1069" i="2" s="1"/>
  <c r="BI1069" i="2"/>
  <c r="BE1069" i="2" s="1"/>
  <c r="BH1069" i="2"/>
  <c r="AY1069" i="2" s="1"/>
  <c r="AZ1069" i="2"/>
  <c r="AX1069" i="2"/>
  <c r="AW1069" i="2" s="1"/>
  <c r="F1069" i="2"/>
  <c r="D1069" i="2"/>
  <c r="C1069" i="2"/>
  <c r="DM1068" i="2"/>
  <c r="DN1068" i="2" s="1"/>
  <c r="BQ1068" i="2"/>
  <c r="BG1068" i="2" s="1"/>
  <c r="BP1068" i="2"/>
  <c r="BO1068" i="2"/>
  <c r="BN1068" i="2"/>
  <c r="BM1068" i="2"/>
  <c r="AV1068" i="2" s="1"/>
  <c r="BL1068" i="2"/>
  <c r="BK1068" i="2"/>
  <c r="BJ1068" i="2"/>
  <c r="BF1068" i="2" s="1"/>
  <c r="BI1068" i="2"/>
  <c r="AZ1068" i="2" s="1"/>
  <c r="BH1068" i="2"/>
  <c r="BD1068" i="2" s="1"/>
  <c r="AY1068" i="2"/>
  <c r="AW1068" i="2" s="1"/>
  <c r="AX1068" i="2"/>
  <c r="F1068" i="2"/>
  <c r="D1068" i="2"/>
  <c r="C1068" i="2"/>
  <c r="DM1067" i="2"/>
  <c r="DN1067" i="2" s="1"/>
  <c r="BQ1067" i="2"/>
  <c r="BP1067" i="2"/>
  <c r="BF1067" i="2" s="1"/>
  <c r="BO1067" i="2"/>
  <c r="BN1067" i="2"/>
  <c r="BM1067" i="2"/>
  <c r="BG1067" i="2" s="1"/>
  <c r="BL1067" i="2"/>
  <c r="BK1067" i="2"/>
  <c r="BJ1067" i="2"/>
  <c r="BI1067" i="2"/>
  <c r="BE1067" i="2" s="1"/>
  <c r="BH1067" i="2"/>
  <c r="AY1067" i="2" s="1"/>
  <c r="AX1067" i="2"/>
  <c r="F1067" i="2"/>
  <c r="D1067" i="2"/>
  <c r="C1067" i="2"/>
  <c r="DN1066" i="2"/>
  <c r="DB1066" i="2" s="1"/>
  <c r="DM1066" i="2"/>
  <c r="DI1066" i="2"/>
  <c r="DL1066" i="2" s="1"/>
  <c r="DH1066" i="2"/>
  <c r="DG1066" i="2"/>
  <c r="DF1066" i="2"/>
  <c r="DD1066" i="2"/>
  <c r="DC1066" i="2"/>
  <c r="DA1066" i="2"/>
  <c r="DJ1066" i="2" s="1"/>
  <c r="CZ1066" i="2"/>
  <c r="CY1066" i="2"/>
  <c r="CX1066" i="2"/>
  <c r="BQ1066" i="2"/>
  <c r="BP1066" i="2"/>
  <c r="BO1066" i="2"/>
  <c r="BE1066" i="2" s="1"/>
  <c r="BN1066" i="2"/>
  <c r="BM1066" i="2"/>
  <c r="AV1066" i="2" s="1"/>
  <c r="BL1066" i="2"/>
  <c r="BK1066" i="2"/>
  <c r="BJ1066" i="2"/>
  <c r="BF1066" i="2" s="1"/>
  <c r="BI1066" i="2"/>
  <c r="BH1066" i="2"/>
  <c r="BD1066" i="2" s="1"/>
  <c r="BG1066" i="2"/>
  <c r="BC1066" i="2"/>
  <c r="AZ1066" i="2"/>
  <c r="AX1066" i="2"/>
  <c r="F1066" i="2"/>
  <c r="D1066" i="2"/>
  <c r="C1066" i="2"/>
  <c r="DN1065" i="2"/>
  <c r="DE1065" i="2" s="1"/>
  <c r="DK1065" i="2" s="1"/>
  <c r="DM1065" i="2"/>
  <c r="DJ1065" i="2"/>
  <c r="DI1065" i="2"/>
  <c r="DL1065" i="2" s="1"/>
  <c r="DH1065" i="2"/>
  <c r="DG1065" i="2"/>
  <c r="DF1065" i="2"/>
  <c r="DC1065" i="2"/>
  <c r="DB1065" i="2"/>
  <c r="DA1065" i="2"/>
  <c r="CZ1065" i="2"/>
  <c r="CY1065" i="2"/>
  <c r="CX1065" i="2"/>
  <c r="BQ1065" i="2"/>
  <c r="BP1065" i="2"/>
  <c r="BO1065" i="2"/>
  <c r="BE1065" i="2" s="1"/>
  <c r="BN1065" i="2"/>
  <c r="BC1065" i="2" s="1"/>
  <c r="BM1065" i="2"/>
  <c r="BL1065" i="2"/>
  <c r="BK1065" i="2"/>
  <c r="AY1065" i="2" s="1"/>
  <c r="BJ1065" i="2"/>
  <c r="BI1065" i="2"/>
  <c r="BH1065" i="2"/>
  <c r="BG1065" i="2"/>
  <c r="BF1065" i="2"/>
  <c r="BD1065" i="2"/>
  <c r="AX1065" i="2"/>
  <c r="AV1065" i="2"/>
  <c r="F1065" i="2"/>
  <c r="D1065" i="2"/>
  <c r="C1065" i="2"/>
  <c r="DN1064" i="2"/>
  <c r="DH1064" i="2" s="1"/>
  <c r="DM1064" i="2"/>
  <c r="DI1064" i="2"/>
  <c r="DL1064" i="2" s="1"/>
  <c r="DG1064" i="2"/>
  <c r="DF1064" i="2"/>
  <c r="DB1064" i="2"/>
  <c r="DA1064" i="2"/>
  <c r="DJ1064" i="2" s="1"/>
  <c r="CY1064" i="2"/>
  <c r="CX1064" i="2"/>
  <c r="BQ1064" i="2"/>
  <c r="BP1064" i="2"/>
  <c r="BO1064" i="2"/>
  <c r="BN1064" i="2"/>
  <c r="AZ1064" i="2" s="1"/>
  <c r="BM1064" i="2"/>
  <c r="AV1064" i="2" s="1"/>
  <c r="BL1064" i="2"/>
  <c r="BK1064" i="2"/>
  <c r="BF1064" i="2" s="1"/>
  <c r="BJ1064" i="2"/>
  <c r="BI1064" i="2"/>
  <c r="BH1064" i="2"/>
  <c r="BE1064" i="2"/>
  <c r="BC1064" i="2"/>
  <c r="AX1064" i="2"/>
  <c r="F1064" i="2"/>
  <c r="D1064" i="2"/>
  <c r="C1064" i="2"/>
  <c r="DN1063" i="2"/>
  <c r="DG1063" i="2" s="1"/>
  <c r="DM1063" i="2"/>
  <c r="DI1063" i="2"/>
  <c r="DL1063" i="2" s="1"/>
  <c r="DH1063" i="2"/>
  <c r="DF1063" i="2"/>
  <c r="DA1063" i="2"/>
  <c r="DJ1063" i="2" s="1"/>
  <c r="CZ1063" i="2"/>
  <c r="CX1063" i="2"/>
  <c r="BQ1063" i="2"/>
  <c r="BP1063" i="2"/>
  <c r="BO1063" i="2"/>
  <c r="BN1063" i="2"/>
  <c r="BM1063" i="2"/>
  <c r="BG1063" i="2" s="1"/>
  <c r="BL1063" i="2"/>
  <c r="BK1063" i="2"/>
  <c r="AY1063" i="2" s="1"/>
  <c r="BJ1063" i="2"/>
  <c r="BC1063" i="2" s="1"/>
  <c r="BI1063" i="2"/>
  <c r="BH1063" i="2"/>
  <c r="BE1063" i="2"/>
  <c r="BD1063" i="2"/>
  <c r="AZ1063" i="2"/>
  <c r="AX1063" i="2"/>
  <c r="F1063" i="2"/>
  <c r="D1063" i="2"/>
  <c r="C1063" i="2"/>
  <c r="DM1062" i="2"/>
  <c r="DN1062" i="2" s="1"/>
  <c r="BQ1062" i="2"/>
  <c r="BP1062" i="2"/>
  <c r="BO1062" i="2"/>
  <c r="BN1062" i="2"/>
  <c r="BM1062" i="2"/>
  <c r="AV1062" i="2" s="1"/>
  <c r="BL1062" i="2"/>
  <c r="BK1062" i="2"/>
  <c r="BD1062" i="2" s="1"/>
  <c r="BJ1062" i="2"/>
  <c r="BF1062" i="2" s="1"/>
  <c r="BI1062" i="2"/>
  <c r="AZ1062" i="2" s="1"/>
  <c r="BH1062" i="2"/>
  <c r="BG1062" i="2" s="1"/>
  <c r="BC1062" i="2"/>
  <c r="AX1062" i="2"/>
  <c r="F1062" i="2"/>
  <c r="D1062" i="2"/>
  <c r="C1062" i="2"/>
  <c r="DN1061" i="2"/>
  <c r="DG1061" i="2" s="1"/>
  <c r="DM1061" i="2"/>
  <c r="DF1061" i="2"/>
  <c r="CX1061" i="2"/>
  <c r="BQ1061" i="2"/>
  <c r="BP1061" i="2"/>
  <c r="BO1061" i="2"/>
  <c r="BN1061" i="2"/>
  <c r="BM1061" i="2"/>
  <c r="AV1061" i="2" s="1"/>
  <c r="BL1061" i="2"/>
  <c r="BK1061" i="2"/>
  <c r="BJ1061" i="2"/>
  <c r="BC1061" i="2" s="1"/>
  <c r="BI1061" i="2"/>
  <c r="BE1061" i="2" s="1"/>
  <c r="BH1061" i="2"/>
  <c r="AY1061" i="2" s="1"/>
  <c r="AZ1061" i="2"/>
  <c r="AX1061" i="2"/>
  <c r="AW1061" i="2" s="1"/>
  <c r="F1061" i="2"/>
  <c r="D1061" i="2"/>
  <c r="C1061" i="2"/>
  <c r="DM1060" i="2"/>
  <c r="DN1060" i="2" s="1"/>
  <c r="BQ1060" i="2"/>
  <c r="BG1060" i="2" s="1"/>
  <c r="BP1060" i="2"/>
  <c r="BO1060" i="2"/>
  <c r="BN1060" i="2"/>
  <c r="BM1060" i="2"/>
  <c r="AV1060" i="2" s="1"/>
  <c r="BL1060" i="2"/>
  <c r="BK1060" i="2"/>
  <c r="BJ1060" i="2"/>
  <c r="BF1060" i="2" s="1"/>
  <c r="BI1060" i="2"/>
  <c r="AZ1060" i="2" s="1"/>
  <c r="BH1060" i="2"/>
  <c r="BD1060" i="2" s="1"/>
  <c r="AY1060" i="2"/>
  <c r="AW1060" i="2" s="1"/>
  <c r="AX1060" i="2"/>
  <c r="F1060" i="2"/>
  <c r="D1060" i="2"/>
  <c r="C1060" i="2"/>
  <c r="DM1059" i="2"/>
  <c r="DN1059" i="2" s="1"/>
  <c r="BQ1059" i="2"/>
  <c r="BP1059" i="2"/>
  <c r="BF1059" i="2" s="1"/>
  <c r="BO1059" i="2"/>
  <c r="BN1059" i="2"/>
  <c r="BM1059" i="2"/>
  <c r="BG1059" i="2" s="1"/>
  <c r="BL1059" i="2"/>
  <c r="BK1059" i="2"/>
  <c r="BJ1059" i="2"/>
  <c r="BI1059" i="2"/>
  <c r="BE1059" i="2" s="1"/>
  <c r="BH1059" i="2"/>
  <c r="AY1059" i="2" s="1"/>
  <c r="AX1059" i="2"/>
  <c r="F1059" i="2"/>
  <c r="D1059" i="2"/>
  <c r="C1059" i="2"/>
  <c r="DN1058" i="2"/>
  <c r="DB1058" i="2" s="1"/>
  <c r="DM1058" i="2"/>
  <c r="DI1058" i="2"/>
  <c r="DL1058" i="2" s="1"/>
  <c r="DH1058" i="2"/>
  <c r="DG1058" i="2"/>
  <c r="DF1058" i="2"/>
  <c r="DD1058" i="2"/>
  <c r="DC1058" i="2"/>
  <c r="DA1058" i="2"/>
  <c r="DJ1058" i="2" s="1"/>
  <c r="CZ1058" i="2"/>
  <c r="CY1058" i="2"/>
  <c r="CX1058" i="2"/>
  <c r="BQ1058" i="2"/>
  <c r="BP1058" i="2"/>
  <c r="BO1058" i="2"/>
  <c r="BE1058" i="2" s="1"/>
  <c r="BN1058" i="2"/>
  <c r="BM1058" i="2"/>
  <c r="AV1058" i="2" s="1"/>
  <c r="BL1058" i="2"/>
  <c r="BK1058" i="2"/>
  <c r="BJ1058" i="2"/>
  <c r="BF1058" i="2" s="1"/>
  <c r="BI1058" i="2"/>
  <c r="BH1058" i="2"/>
  <c r="BD1058" i="2" s="1"/>
  <c r="BG1058" i="2"/>
  <c r="BC1058" i="2"/>
  <c r="AZ1058" i="2"/>
  <c r="AX1058" i="2"/>
  <c r="F1058" i="2"/>
  <c r="D1058" i="2"/>
  <c r="C1058" i="2"/>
  <c r="DN1057" i="2"/>
  <c r="DC1057" i="2" s="1"/>
  <c r="DM1057" i="2"/>
  <c r="DF1057" i="2"/>
  <c r="DB1057" i="2"/>
  <c r="CX1057" i="2"/>
  <c r="BQ1057" i="2"/>
  <c r="BP1057" i="2"/>
  <c r="BO1057" i="2"/>
  <c r="BE1057" i="2" s="1"/>
  <c r="BN1057" i="2"/>
  <c r="BC1057" i="2" s="1"/>
  <c r="BM1057" i="2"/>
  <c r="BL1057" i="2"/>
  <c r="BK1057" i="2"/>
  <c r="AY1057" i="2" s="1"/>
  <c r="BJ1057" i="2"/>
  <c r="BD1057" i="2" s="1"/>
  <c r="BI1057" i="2"/>
  <c r="BH1057" i="2"/>
  <c r="BG1057" i="2"/>
  <c r="BF1057" i="2"/>
  <c r="AX1057" i="2"/>
  <c r="AV1057" i="2"/>
  <c r="F1057" i="2"/>
  <c r="D1057" i="2"/>
  <c r="C1057" i="2"/>
  <c r="DM1056" i="2"/>
  <c r="DN1056" i="2" s="1"/>
  <c r="BQ1056" i="2"/>
  <c r="BP1056" i="2"/>
  <c r="BO1056" i="2"/>
  <c r="BN1056" i="2"/>
  <c r="BM1056" i="2"/>
  <c r="AV1056" i="2" s="1"/>
  <c r="BL1056" i="2"/>
  <c r="BK1056" i="2"/>
  <c r="BF1056" i="2" s="1"/>
  <c r="BJ1056" i="2"/>
  <c r="BI1056" i="2"/>
  <c r="AZ1056" i="2" s="1"/>
  <c r="BH1056" i="2"/>
  <c r="BE1056" i="2"/>
  <c r="BC1056" i="2"/>
  <c r="AX1056" i="2"/>
  <c r="F1056" i="2"/>
  <c r="D1056" i="2"/>
  <c r="C1056" i="2"/>
  <c r="DN1055" i="2"/>
  <c r="DG1055" i="2" s="1"/>
  <c r="DM1055" i="2"/>
  <c r="DI1055" i="2"/>
  <c r="DL1055" i="2" s="1"/>
  <c r="DH1055" i="2"/>
  <c r="DF1055" i="2"/>
  <c r="DA1055" i="2"/>
  <c r="DJ1055" i="2" s="1"/>
  <c r="CZ1055" i="2"/>
  <c r="CX1055" i="2"/>
  <c r="BQ1055" i="2"/>
  <c r="BP1055" i="2"/>
  <c r="BO1055" i="2"/>
  <c r="BN1055" i="2"/>
  <c r="BM1055" i="2"/>
  <c r="BG1055" i="2" s="1"/>
  <c r="BL1055" i="2"/>
  <c r="BK1055" i="2"/>
  <c r="BJ1055" i="2"/>
  <c r="BC1055" i="2" s="1"/>
  <c r="BI1055" i="2"/>
  <c r="BH1055" i="2"/>
  <c r="AY1055" i="2" s="1"/>
  <c r="BE1055" i="2"/>
  <c r="BD1055" i="2"/>
  <c r="AZ1055" i="2"/>
  <c r="AX1055" i="2"/>
  <c r="F1055" i="2"/>
  <c r="D1055" i="2"/>
  <c r="C1055" i="2"/>
  <c r="DM1054" i="2"/>
  <c r="DN1054" i="2" s="1"/>
  <c r="DG1054" i="2"/>
  <c r="CY1054" i="2"/>
  <c r="BQ1054" i="2"/>
  <c r="BG1054" i="2" s="1"/>
  <c r="BP1054" i="2"/>
  <c r="BO1054" i="2"/>
  <c r="BN1054" i="2"/>
  <c r="BM1054" i="2"/>
  <c r="AV1054" i="2" s="1"/>
  <c r="BL1054" i="2"/>
  <c r="BK1054" i="2"/>
  <c r="BC1054" i="2" s="1"/>
  <c r="BJ1054" i="2"/>
  <c r="BF1054" i="2" s="1"/>
  <c r="BI1054" i="2"/>
  <c r="AZ1054" i="2" s="1"/>
  <c r="BH1054" i="2"/>
  <c r="AX1054" i="2"/>
  <c r="F1054" i="2"/>
  <c r="D1054" i="2"/>
  <c r="C1054" i="2"/>
  <c r="DN1053" i="2"/>
  <c r="DM1053" i="2"/>
  <c r="DF1053" i="2"/>
  <c r="CX1053" i="2"/>
  <c r="BQ1053" i="2"/>
  <c r="BP1053" i="2"/>
  <c r="BE1053" i="2" s="1"/>
  <c r="BO1053" i="2"/>
  <c r="BN1053" i="2"/>
  <c r="BM1053" i="2"/>
  <c r="BG1053" i="2" s="1"/>
  <c r="BL1053" i="2"/>
  <c r="BK1053" i="2"/>
  <c r="BJ1053" i="2"/>
  <c r="BI1053" i="2"/>
  <c r="BH1053" i="2"/>
  <c r="AY1053" i="2" s="1"/>
  <c r="AZ1053" i="2"/>
  <c r="AX1053" i="2"/>
  <c r="F1053" i="2"/>
  <c r="D1053" i="2"/>
  <c r="C1053" i="2"/>
  <c r="DM1052" i="2"/>
  <c r="DN1052" i="2" s="1"/>
  <c r="DE1052" i="2" s="1"/>
  <c r="DK1052" i="2" s="1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AY1052" i="2"/>
  <c r="AX1052" i="2"/>
  <c r="F1052" i="2"/>
  <c r="D1052" i="2"/>
  <c r="C1052" i="2"/>
  <c r="DM1051" i="2"/>
  <c r="DN1051" i="2" s="1"/>
  <c r="DD1051" i="2"/>
  <c r="BQ1051" i="2"/>
  <c r="BP1051" i="2"/>
  <c r="BF1051" i="2" s="1"/>
  <c r="BO1051" i="2"/>
  <c r="BN1051" i="2"/>
  <c r="BM1051" i="2"/>
  <c r="BG1051" i="2" s="1"/>
  <c r="BL1051" i="2"/>
  <c r="BK1051" i="2"/>
  <c r="BJ1051" i="2"/>
  <c r="BI1051" i="2"/>
  <c r="BH1051" i="2"/>
  <c r="AX1051" i="2"/>
  <c r="F1051" i="2"/>
  <c r="D1051" i="2"/>
  <c r="C1051" i="2"/>
  <c r="DN1050" i="2"/>
  <c r="DB1050" i="2" s="1"/>
  <c r="DM1050" i="2"/>
  <c r="DI1050" i="2"/>
  <c r="DL1050" i="2" s="1"/>
  <c r="DH1050" i="2"/>
  <c r="DG1050" i="2"/>
  <c r="DF1050" i="2"/>
  <c r="DD1050" i="2"/>
  <c r="DC1050" i="2"/>
  <c r="DA1050" i="2"/>
  <c r="DJ1050" i="2" s="1"/>
  <c r="CZ1050" i="2"/>
  <c r="CY1050" i="2"/>
  <c r="CX1050" i="2"/>
  <c r="BQ1050" i="2"/>
  <c r="BP1050" i="2"/>
  <c r="BO1050" i="2"/>
  <c r="BE1050" i="2" s="1"/>
  <c r="BN1050" i="2"/>
  <c r="BM1050" i="2"/>
  <c r="AV1050" i="2" s="1"/>
  <c r="BL1050" i="2"/>
  <c r="BK1050" i="2"/>
  <c r="BJ1050" i="2"/>
  <c r="BI1050" i="2"/>
  <c r="BH1050" i="2"/>
  <c r="BD1050" i="2" s="1"/>
  <c r="BG1050" i="2"/>
  <c r="BC1050" i="2"/>
  <c r="AZ1050" i="2"/>
  <c r="AX1050" i="2"/>
  <c r="F1050" i="2"/>
  <c r="D1050" i="2"/>
  <c r="C1050" i="2"/>
  <c r="DN1049" i="2"/>
  <c r="DC1049" i="2" s="1"/>
  <c r="DM1049" i="2"/>
  <c r="DH1049" i="2"/>
  <c r="DF1049" i="2"/>
  <c r="DB1049" i="2"/>
  <c r="CZ1049" i="2"/>
  <c r="CX1049" i="2"/>
  <c r="BQ1049" i="2"/>
  <c r="BP1049" i="2"/>
  <c r="BO1049" i="2"/>
  <c r="BE1049" i="2" s="1"/>
  <c r="BN1049" i="2"/>
  <c r="BM1049" i="2"/>
  <c r="BL1049" i="2"/>
  <c r="BK1049" i="2"/>
  <c r="AY1049" i="2" s="1"/>
  <c r="BJ1049" i="2"/>
  <c r="BD1049" i="2" s="1"/>
  <c r="BI1049" i="2"/>
  <c r="BH1049" i="2"/>
  <c r="BG1049" i="2"/>
  <c r="BF1049" i="2"/>
  <c r="AX1049" i="2"/>
  <c r="AV1049" i="2"/>
  <c r="F1049" i="2"/>
  <c r="D1049" i="2"/>
  <c r="C1049" i="2"/>
  <c r="DM1048" i="2"/>
  <c r="DN1048" i="2" s="1"/>
  <c r="DI1048" i="2" s="1"/>
  <c r="DL1048" i="2" s="1"/>
  <c r="BQ1048" i="2"/>
  <c r="BP1048" i="2"/>
  <c r="BO1048" i="2"/>
  <c r="BN1048" i="2"/>
  <c r="BM1048" i="2"/>
  <c r="BL1048" i="2"/>
  <c r="BK1048" i="2"/>
  <c r="BF1048" i="2" s="1"/>
  <c r="BJ1048" i="2"/>
  <c r="BI1048" i="2"/>
  <c r="AZ1048" i="2" s="1"/>
  <c r="BH1048" i="2"/>
  <c r="BE1048" i="2"/>
  <c r="BC1048" i="2"/>
  <c r="AX1048" i="2"/>
  <c r="F1048" i="2"/>
  <c r="D1048" i="2"/>
  <c r="C1048" i="2"/>
  <c r="DN1047" i="2"/>
  <c r="DG1047" i="2" s="1"/>
  <c r="DM1047" i="2"/>
  <c r="DI1047" i="2"/>
  <c r="DL1047" i="2" s="1"/>
  <c r="DH1047" i="2"/>
  <c r="DF1047" i="2"/>
  <c r="DA1047" i="2"/>
  <c r="DJ1047" i="2" s="1"/>
  <c r="CZ1047" i="2"/>
  <c r="CX1047" i="2"/>
  <c r="BQ1047" i="2"/>
  <c r="BP1047" i="2"/>
  <c r="BO1047" i="2"/>
  <c r="BN1047" i="2"/>
  <c r="BM1047" i="2"/>
  <c r="BG1047" i="2" s="1"/>
  <c r="BL1047" i="2"/>
  <c r="BK1047" i="2"/>
  <c r="BJ1047" i="2"/>
  <c r="BF1047" i="2" s="1"/>
  <c r="BI1047" i="2"/>
  <c r="BC1047" i="2" s="1"/>
  <c r="BH1047" i="2"/>
  <c r="BE1047" i="2"/>
  <c r="BD1047" i="2"/>
  <c r="AZ1047" i="2"/>
  <c r="AX1047" i="2"/>
  <c r="F1047" i="2"/>
  <c r="D1047" i="2"/>
  <c r="C1047" i="2"/>
  <c r="DM1046" i="2"/>
  <c r="DN1046" i="2" s="1"/>
  <c r="CZ1046" i="2" s="1"/>
  <c r="DG1046" i="2"/>
  <c r="CY1046" i="2"/>
  <c r="BQ1046" i="2"/>
  <c r="BG1046" i="2" s="1"/>
  <c r="BP1046" i="2"/>
  <c r="BO1046" i="2"/>
  <c r="BN1046" i="2"/>
  <c r="BM1046" i="2"/>
  <c r="AV1046" i="2" s="1"/>
  <c r="BL1046" i="2"/>
  <c r="BD1046" i="2" s="1"/>
  <c r="BK1046" i="2"/>
  <c r="BJ1046" i="2"/>
  <c r="BF1046" i="2" s="1"/>
  <c r="BI1046" i="2"/>
  <c r="AZ1046" i="2" s="1"/>
  <c r="BH1046" i="2"/>
  <c r="BC1046" i="2"/>
  <c r="AX1046" i="2"/>
  <c r="F1046" i="2"/>
  <c r="D1046" i="2"/>
  <c r="C1046" i="2"/>
  <c r="DN1045" i="2"/>
  <c r="DF1045" i="2" s="1"/>
  <c r="DM1045" i="2"/>
  <c r="DG1045" i="2"/>
  <c r="CY1045" i="2"/>
  <c r="CX1045" i="2"/>
  <c r="BQ1045" i="2"/>
  <c r="BP1045" i="2"/>
  <c r="BE1045" i="2" s="1"/>
  <c r="BO1045" i="2"/>
  <c r="BN1045" i="2"/>
  <c r="BM1045" i="2"/>
  <c r="BG1045" i="2" s="1"/>
  <c r="BL1045" i="2"/>
  <c r="BK1045" i="2"/>
  <c r="BC1045" i="2" s="1"/>
  <c r="BJ1045" i="2"/>
  <c r="BI1045" i="2"/>
  <c r="BH1045" i="2"/>
  <c r="AZ1045" i="2"/>
  <c r="AX1045" i="2"/>
  <c r="F1045" i="2"/>
  <c r="D1045" i="2"/>
  <c r="C1045" i="2"/>
  <c r="DM1044" i="2"/>
  <c r="DN1044" i="2" s="1"/>
  <c r="BQ1044" i="2"/>
  <c r="BP1044" i="2"/>
  <c r="BO1044" i="2"/>
  <c r="BN1044" i="2"/>
  <c r="BM1044" i="2"/>
  <c r="BL1044" i="2"/>
  <c r="BK1044" i="2"/>
  <c r="BJ1044" i="2"/>
  <c r="BF1044" i="2" s="1"/>
  <c r="BI1044" i="2"/>
  <c r="BC1044" i="2" s="1"/>
  <c r="BH1044" i="2"/>
  <c r="BE1044" i="2"/>
  <c r="AZ1044" i="2"/>
  <c r="AX1044" i="2"/>
  <c r="F1044" i="2"/>
  <c r="D1044" i="2"/>
  <c r="C1044" i="2"/>
  <c r="DM1043" i="2"/>
  <c r="DN1043" i="2" s="1"/>
  <c r="DD1043" i="2" s="1"/>
  <c r="DH1043" i="2"/>
  <c r="DE1043" i="2"/>
  <c r="DK1043" i="2" s="1"/>
  <c r="CZ1043" i="2"/>
  <c r="BQ1043" i="2"/>
  <c r="BP1043" i="2"/>
  <c r="BF1043" i="2" s="1"/>
  <c r="BO1043" i="2"/>
  <c r="BN1043" i="2"/>
  <c r="BM1043" i="2"/>
  <c r="BL1043" i="2"/>
  <c r="BD1043" i="2" s="1"/>
  <c r="BK1043" i="2"/>
  <c r="BJ1043" i="2"/>
  <c r="BI1043" i="2"/>
  <c r="BH1043" i="2"/>
  <c r="AX1043" i="2"/>
  <c r="F1043" i="2"/>
  <c r="D1043" i="2"/>
  <c r="C1043" i="2"/>
  <c r="DN1042" i="2"/>
  <c r="DB1042" i="2" s="1"/>
  <c r="DM1042" i="2"/>
  <c r="DL1042" i="2"/>
  <c r="DI1042" i="2"/>
  <c r="DH1042" i="2"/>
  <c r="DG1042" i="2"/>
  <c r="DF1042" i="2"/>
  <c r="DD1042" i="2"/>
  <c r="DC1042" i="2"/>
  <c r="DA1042" i="2"/>
  <c r="DJ1042" i="2" s="1"/>
  <c r="CZ1042" i="2"/>
  <c r="CY1042" i="2"/>
  <c r="CX1042" i="2"/>
  <c r="BQ1042" i="2"/>
  <c r="BP1042" i="2"/>
  <c r="BO1042" i="2"/>
  <c r="BN1042" i="2"/>
  <c r="BM1042" i="2"/>
  <c r="AV1042" i="2" s="1"/>
  <c r="BL1042" i="2"/>
  <c r="BK1042" i="2"/>
  <c r="BC1042" i="2" s="1"/>
  <c r="BJ1042" i="2"/>
  <c r="BI1042" i="2"/>
  <c r="BH1042" i="2"/>
  <c r="AY1042" i="2" s="1"/>
  <c r="BE1042" i="2"/>
  <c r="BD1042" i="2"/>
  <c r="AZ1042" i="2"/>
  <c r="F1042" i="2"/>
  <c r="D1042" i="2"/>
  <c r="C1042" i="2"/>
  <c r="DN1041" i="2"/>
  <c r="DB1041" i="2" s="1"/>
  <c r="DM1041" i="2"/>
  <c r="DJ1041" i="2"/>
  <c r="DH1041" i="2"/>
  <c r="DG1041" i="2"/>
  <c r="DC1041" i="2"/>
  <c r="DA1041" i="2"/>
  <c r="CZ1041" i="2"/>
  <c r="CX1041" i="2"/>
  <c r="BQ1041" i="2"/>
  <c r="BP1041" i="2"/>
  <c r="BO1041" i="2"/>
  <c r="BN1041" i="2"/>
  <c r="BC1041" i="2" s="1"/>
  <c r="BM1041" i="2"/>
  <c r="BG1041" i="2" s="1"/>
  <c r="BL1041" i="2"/>
  <c r="BK1041" i="2"/>
  <c r="BJ1041" i="2"/>
  <c r="BF1041" i="2" s="1"/>
  <c r="BI1041" i="2"/>
  <c r="BH1041" i="2"/>
  <c r="BE1041" i="2"/>
  <c r="AZ1041" i="2"/>
  <c r="AX1041" i="2"/>
  <c r="F1041" i="2"/>
  <c r="D1041" i="2"/>
  <c r="C1041" i="2"/>
  <c r="DM1040" i="2"/>
  <c r="DN1040" i="2" s="1"/>
  <c r="BQ1040" i="2"/>
  <c r="BP1040" i="2"/>
  <c r="BO1040" i="2"/>
  <c r="BN1040" i="2"/>
  <c r="BM1040" i="2"/>
  <c r="BG1040" i="2" s="1"/>
  <c r="BL1040" i="2"/>
  <c r="BK1040" i="2"/>
  <c r="BJ1040" i="2"/>
  <c r="BF1040" i="2" s="1"/>
  <c r="BI1040" i="2"/>
  <c r="BC1040" i="2" s="1"/>
  <c r="BH1040" i="2"/>
  <c r="BE1040" i="2"/>
  <c r="AZ1040" i="2"/>
  <c r="AY1040" i="2"/>
  <c r="AX1040" i="2"/>
  <c r="AV1040" i="2"/>
  <c r="F1040" i="2"/>
  <c r="D1040" i="2"/>
  <c r="C1040" i="2"/>
  <c r="DN1039" i="2"/>
  <c r="DA1039" i="2" s="1"/>
  <c r="DJ1039" i="2" s="1"/>
  <c r="DM1039" i="2"/>
  <c r="DH1039" i="2"/>
  <c r="DF1039" i="2"/>
  <c r="DD1039" i="2"/>
  <c r="CX1039" i="2"/>
  <c r="BQ1039" i="2"/>
  <c r="BP1039" i="2"/>
  <c r="BE1039" i="2" s="1"/>
  <c r="BO1039" i="2"/>
  <c r="BN1039" i="2"/>
  <c r="BM1039" i="2"/>
  <c r="BL1039" i="2"/>
  <c r="BK1039" i="2"/>
  <c r="BJ1039" i="2"/>
  <c r="BI1039" i="2"/>
  <c r="BC1039" i="2" s="1"/>
  <c r="BH1039" i="2"/>
  <c r="AX1039" i="2" s="1"/>
  <c r="AZ1039" i="2"/>
  <c r="F1039" i="2"/>
  <c r="D1039" i="2"/>
  <c r="C1039" i="2"/>
  <c r="DM1038" i="2"/>
  <c r="DN1038" i="2" s="1"/>
  <c r="BQ1038" i="2"/>
  <c r="BG1038" i="2" s="1"/>
  <c r="BP1038" i="2"/>
  <c r="BO1038" i="2"/>
  <c r="BF1038" i="2" s="1"/>
  <c r="BN1038" i="2"/>
  <c r="BM1038" i="2"/>
  <c r="BL1038" i="2"/>
  <c r="BK1038" i="2"/>
  <c r="BD1038" i="2" s="1"/>
  <c r="BJ1038" i="2"/>
  <c r="BI1038" i="2"/>
  <c r="AZ1038" i="2" s="1"/>
  <c r="BH1038" i="2"/>
  <c r="AY1038" i="2"/>
  <c r="AW1038" i="2" s="1"/>
  <c r="AX1038" i="2"/>
  <c r="AV1038" i="2"/>
  <c r="F1038" i="2"/>
  <c r="D1038" i="2"/>
  <c r="C1038" i="2"/>
  <c r="DN1037" i="2"/>
  <c r="DE1037" i="2" s="1"/>
  <c r="DK1037" i="2" s="1"/>
  <c r="DM1037" i="2"/>
  <c r="DL1037" i="2"/>
  <c r="DI1037" i="2"/>
  <c r="DF1037" i="2"/>
  <c r="DD1037" i="2"/>
  <c r="DA1037" i="2"/>
  <c r="DJ1037" i="2" s="1"/>
  <c r="CX1037" i="2"/>
  <c r="BQ1037" i="2"/>
  <c r="BP1037" i="2"/>
  <c r="BE1037" i="2" s="1"/>
  <c r="BO1037" i="2"/>
  <c r="BN1037" i="2"/>
  <c r="BM1037" i="2"/>
  <c r="BG1037" i="2" s="1"/>
  <c r="BL1037" i="2"/>
  <c r="BK1037" i="2"/>
  <c r="BJ1037" i="2"/>
  <c r="BF1037" i="2" s="1"/>
  <c r="BI1037" i="2"/>
  <c r="BH1037" i="2"/>
  <c r="AY1037" i="2" s="1"/>
  <c r="AZ1037" i="2"/>
  <c r="AX1037" i="2"/>
  <c r="AW1037" i="2" s="1"/>
  <c r="F1037" i="2"/>
  <c r="D1037" i="2"/>
  <c r="C1037" i="2"/>
  <c r="DM1036" i="2"/>
  <c r="DN1036" i="2" s="1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BE1036" i="2" s="1"/>
  <c r="BH1036" i="2"/>
  <c r="BG1036" i="2"/>
  <c r="AY1036" i="2"/>
  <c r="AX1036" i="2"/>
  <c r="F1036" i="2"/>
  <c r="D1036" i="2"/>
  <c r="C1036" i="2"/>
  <c r="DM1035" i="2"/>
  <c r="DN1035" i="2" s="1"/>
  <c r="BQ1035" i="2"/>
  <c r="BP1035" i="2"/>
  <c r="BO1035" i="2"/>
  <c r="BN1035" i="2"/>
  <c r="BC1035" i="2" s="1"/>
  <c r="BM1035" i="2"/>
  <c r="BG1035" i="2" s="1"/>
  <c r="BL1035" i="2"/>
  <c r="BK1035" i="2"/>
  <c r="BJ1035" i="2"/>
  <c r="BI1035" i="2"/>
  <c r="BE1035" i="2" s="1"/>
  <c r="BH1035" i="2"/>
  <c r="BD1035" i="2" s="1"/>
  <c r="BF1035" i="2"/>
  <c r="AX1035" i="2"/>
  <c r="AV1035" i="2"/>
  <c r="F1035" i="2"/>
  <c r="D1035" i="2"/>
  <c r="C1035" i="2"/>
  <c r="DN1034" i="2"/>
  <c r="DB1034" i="2" s="1"/>
  <c r="DM1034" i="2"/>
  <c r="DI1034" i="2"/>
  <c r="DL1034" i="2" s="1"/>
  <c r="DG1034" i="2"/>
  <c r="DF1034" i="2"/>
  <c r="DC1034" i="2"/>
  <c r="DA1034" i="2"/>
  <c r="DJ1034" i="2" s="1"/>
  <c r="CY1034" i="2"/>
  <c r="CX1034" i="2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H1034" i="2"/>
  <c r="BD1034" i="2" s="1"/>
  <c r="BE1034" i="2"/>
  <c r="BC1034" i="2"/>
  <c r="AZ1034" i="2"/>
  <c r="AX1034" i="2"/>
  <c r="F1034" i="2"/>
  <c r="D1034" i="2"/>
  <c r="C1034" i="2"/>
  <c r="DN1033" i="2"/>
  <c r="DI1033" i="2" s="1"/>
  <c r="DL1033" i="2" s="1"/>
  <c r="DM1033" i="2"/>
  <c r="DH1033" i="2"/>
  <c r="DF1033" i="2"/>
  <c r="CZ1033" i="2"/>
  <c r="CX1033" i="2"/>
  <c r="BQ1033" i="2"/>
  <c r="BG1033" i="2" s="1"/>
  <c r="BP1033" i="2"/>
  <c r="BO1033" i="2"/>
  <c r="BN1033" i="2"/>
  <c r="BM1033" i="2"/>
  <c r="BL1033" i="2"/>
  <c r="AY1033" i="2" s="1"/>
  <c r="BK1033" i="2"/>
  <c r="BJ1033" i="2"/>
  <c r="BF1033" i="2" s="1"/>
  <c r="BI1033" i="2"/>
  <c r="BE1033" i="2" s="1"/>
  <c r="BH1033" i="2"/>
  <c r="BD1033" i="2"/>
  <c r="AZ1033" i="2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G1032" i="2" s="1"/>
  <c r="BL1032" i="2"/>
  <c r="BK1032" i="2"/>
  <c r="AY1032" i="2" s="1"/>
  <c r="BJ1032" i="2"/>
  <c r="BF1032" i="2" s="1"/>
  <c r="BI1032" i="2"/>
  <c r="AZ1032" i="2" s="1"/>
  <c r="BH1032" i="2"/>
  <c r="BD1032" i="2" s="1"/>
  <c r="BE1032" i="2"/>
  <c r="BC1032" i="2"/>
  <c r="AX1032" i="2"/>
  <c r="F1032" i="2"/>
  <c r="D1032" i="2"/>
  <c r="C1032" i="2"/>
  <c r="DN1031" i="2"/>
  <c r="DG1031" i="2" s="1"/>
  <c r="DM1031" i="2"/>
  <c r="DF1031" i="2"/>
  <c r="CX1031" i="2"/>
  <c r="BQ1031" i="2"/>
  <c r="BP1031" i="2"/>
  <c r="BE1031" i="2" s="1"/>
  <c r="BO1031" i="2"/>
  <c r="BN1031" i="2"/>
  <c r="BM1031" i="2"/>
  <c r="AV1031" i="2" s="1"/>
  <c r="BL1031" i="2"/>
  <c r="BK1031" i="2"/>
  <c r="BJ1031" i="2"/>
  <c r="BC1031" i="2" s="1"/>
  <c r="BI1031" i="2"/>
  <c r="BH1031" i="2"/>
  <c r="AY1031" i="2" s="1"/>
  <c r="AZ1031" i="2"/>
  <c r="AX1031" i="2"/>
  <c r="AW1031" i="2" s="1"/>
  <c r="F1031" i="2"/>
  <c r="D1031" i="2"/>
  <c r="C1031" i="2"/>
  <c r="DM1030" i="2"/>
  <c r="DN1030" i="2" s="1"/>
  <c r="BQ1030" i="2"/>
  <c r="BG1030" i="2" s="1"/>
  <c r="BP1030" i="2"/>
  <c r="BO1030" i="2"/>
  <c r="BF1030" i="2" s="1"/>
  <c r="BN1030" i="2"/>
  <c r="BM1030" i="2"/>
  <c r="BL1030" i="2"/>
  <c r="BK1030" i="2"/>
  <c r="BD1030" i="2" s="1"/>
  <c r="BJ1030" i="2"/>
  <c r="BI1030" i="2"/>
  <c r="AZ1030" i="2" s="1"/>
  <c r="BH1030" i="2"/>
  <c r="AY1030" i="2"/>
  <c r="AW1030" i="2" s="1"/>
  <c r="AX1030" i="2"/>
  <c r="AV1030" i="2"/>
  <c r="F1030" i="2"/>
  <c r="D1030" i="2"/>
  <c r="C1030" i="2"/>
  <c r="DN1029" i="2"/>
  <c r="DE1029" i="2" s="1"/>
  <c r="DK1029" i="2" s="1"/>
  <c r="DM1029" i="2"/>
  <c r="DF1029" i="2"/>
  <c r="DD1029" i="2"/>
  <c r="CX1029" i="2"/>
  <c r="BQ1029" i="2"/>
  <c r="BP1029" i="2"/>
  <c r="BE1029" i="2" s="1"/>
  <c r="BO1029" i="2"/>
  <c r="BN1029" i="2"/>
  <c r="BM1029" i="2"/>
  <c r="BG1029" i="2" s="1"/>
  <c r="BL1029" i="2"/>
  <c r="BK1029" i="2"/>
  <c r="BJ1029" i="2"/>
  <c r="BF1029" i="2" s="1"/>
  <c r="BI1029" i="2"/>
  <c r="BH1029" i="2"/>
  <c r="AY1029" i="2" s="1"/>
  <c r="AZ1029" i="2"/>
  <c r="AX1029" i="2"/>
  <c r="AW1029" i="2" s="1"/>
  <c r="F1029" i="2"/>
  <c r="D1029" i="2"/>
  <c r="C1029" i="2"/>
  <c r="DM1028" i="2"/>
  <c r="DN1028" i="2" s="1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BE1028" i="2" s="1"/>
  <c r="BH1028" i="2"/>
  <c r="BG1028" i="2"/>
  <c r="AY1028" i="2"/>
  <c r="AX1028" i="2"/>
  <c r="F1028" i="2"/>
  <c r="D1028" i="2"/>
  <c r="C1028" i="2"/>
  <c r="DM1027" i="2"/>
  <c r="DN1027" i="2" s="1"/>
  <c r="BQ1027" i="2"/>
  <c r="BP1027" i="2"/>
  <c r="BO1027" i="2"/>
  <c r="BN1027" i="2"/>
  <c r="BC1027" i="2" s="1"/>
  <c r="BM1027" i="2"/>
  <c r="BG1027" i="2" s="1"/>
  <c r="BL1027" i="2"/>
  <c r="BK1027" i="2"/>
  <c r="BJ1027" i="2"/>
  <c r="BI1027" i="2"/>
  <c r="BE1027" i="2" s="1"/>
  <c r="BH1027" i="2"/>
  <c r="BD1027" i="2" s="1"/>
  <c r="BF1027" i="2"/>
  <c r="AX1027" i="2"/>
  <c r="AV1027" i="2"/>
  <c r="F1027" i="2"/>
  <c r="D1027" i="2"/>
  <c r="C1027" i="2"/>
  <c r="DN1026" i="2"/>
  <c r="DB1026" i="2" s="1"/>
  <c r="DM1026" i="2"/>
  <c r="DI1026" i="2"/>
  <c r="DL1026" i="2" s="1"/>
  <c r="DG1026" i="2"/>
  <c r="DF1026" i="2"/>
  <c r="DC1026" i="2"/>
  <c r="DA1026" i="2"/>
  <c r="DJ1026" i="2" s="1"/>
  <c r="CY1026" i="2"/>
  <c r="CX1026" i="2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H1026" i="2"/>
  <c r="BD1026" i="2" s="1"/>
  <c r="BE1026" i="2"/>
  <c r="BC1026" i="2"/>
  <c r="AZ1026" i="2"/>
  <c r="AX1026" i="2"/>
  <c r="F1026" i="2"/>
  <c r="D1026" i="2"/>
  <c r="C1026" i="2"/>
  <c r="DN1025" i="2"/>
  <c r="DI1025" i="2" s="1"/>
  <c r="DL1025" i="2" s="1"/>
  <c r="DM1025" i="2"/>
  <c r="DH1025" i="2"/>
  <c r="DF1025" i="2"/>
  <c r="CZ1025" i="2"/>
  <c r="CX1025" i="2"/>
  <c r="BQ1025" i="2"/>
  <c r="BP1025" i="2"/>
  <c r="BO1025" i="2"/>
  <c r="BN1025" i="2"/>
  <c r="BM1025" i="2"/>
  <c r="BG1025" i="2" s="1"/>
  <c r="BL1025" i="2"/>
  <c r="AY1025" i="2" s="1"/>
  <c r="BK1025" i="2"/>
  <c r="BJ1025" i="2"/>
  <c r="BF1025" i="2" s="1"/>
  <c r="BI1025" i="2"/>
  <c r="BE1025" i="2" s="1"/>
  <c r="BH1025" i="2"/>
  <c r="BD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AY1024" i="2" s="1"/>
  <c r="BJ1024" i="2"/>
  <c r="BF1024" i="2" s="1"/>
  <c r="BI1024" i="2"/>
  <c r="AZ1024" i="2" s="1"/>
  <c r="BH1024" i="2"/>
  <c r="BD1024" i="2" s="1"/>
  <c r="BE1024" i="2"/>
  <c r="BC1024" i="2"/>
  <c r="AX1024" i="2"/>
  <c r="AW1024" i="2" s="1"/>
  <c r="F1024" i="2"/>
  <c r="D1024" i="2"/>
  <c r="C1024" i="2"/>
  <c r="DN1023" i="2"/>
  <c r="DG1023" i="2" s="1"/>
  <c r="DM1023" i="2"/>
  <c r="DF1023" i="2"/>
  <c r="CX1023" i="2"/>
  <c r="BQ1023" i="2"/>
  <c r="BP1023" i="2"/>
  <c r="BE1023" i="2" s="1"/>
  <c r="BO1023" i="2"/>
  <c r="BN1023" i="2"/>
  <c r="BM1023" i="2"/>
  <c r="BG1023" i="2" s="1"/>
  <c r="BL1023" i="2"/>
  <c r="BK1023" i="2"/>
  <c r="BJ1023" i="2"/>
  <c r="BC1023" i="2" s="1"/>
  <c r="BI1023" i="2"/>
  <c r="BH1023" i="2"/>
  <c r="AY1023" i="2" s="1"/>
  <c r="AZ1023" i="2"/>
  <c r="AX1023" i="2"/>
  <c r="F1023" i="2"/>
  <c r="D1023" i="2"/>
  <c r="C1023" i="2"/>
  <c r="DM1022" i="2"/>
  <c r="DN1022" i="2" s="1"/>
  <c r="BQ1022" i="2"/>
  <c r="BG1022" i="2" s="1"/>
  <c r="BP1022" i="2"/>
  <c r="BO1022" i="2"/>
  <c r="BF1022" i="2" s="1"/>
  <c r="BN1022" i="2"/>
  <c r="BM1022" i="2"/>
  <c r="BL1022" i="2"/>
  <c r="BK1022" i="2"/>
  <c r="BD1022" i="2" s="1"/>
  <c r="BJ1022" i="2"/>
  <c r="BI1022" i="2"/>
  <c r="AZ1022" i="2" s="1"/>
  <c r="BH1022" i="2"/>
  <c r="AY1022" i="2"/>
  <c r="AX1022" i="2"/>
  <c r="AV1022" i="2"/>
  <c r="F1022" i="2"/>
  <c r="D1022" i="2"/>
  <c r="C1022" i="2"/>
  <c r="DN1021" i="2"/>
  <c r="DE1021" i="2" s="1"/>
  <c r="DK1021" i="2" s="1"/>
  <c r="DM1021" i="2"/>
  <c r="DF1021" i="2"/>
  <c r="DD1021" i="2"/>
  <c r="CX1021" i="2"/>
  <c r="BQ1021" i="2"/>
  <c r="BP1021" i="2"/>
  <c r="BE1021" i="2" s="1"/>
  <c r="BO1021" i="2"/>
  <c r="BN1021" i="2"/>
  <c r="BC1021" i="2" s="1"/>
  <c r="BM1021" i="2"/>
  <c r="BG1021" i="2" s="1"/>
  <c r="BL1021" i="2"/>
  <c r="BK1021" i="2"/>
  <c r="BJ1021" i="2"/>
  <c r="BF1021" i="2" s="1"/>
  <c r="BI1021" i="2"/>
  <c r="BH1021" i="2"/>
  <c r="AY1021" i="2" s="1"/>
  <c r="AZ1021" i="2"/>
  <c r="AX1021" i="2"/>
  <c r="AW1021" i="2" s="1"/>
  <c r="F1021" i="2"/>
  <c r="D1021" i="2"/>
  <c r="C1021" i="2"/>
  <c r="DM1020" i="2"/>
  <c r="DN1020" i="2" s="1"/>
  <c r="BQ1020" i="2"/>
  <c r="BP1020" i="2"/>
  <c r="BO1020" i="2"/>
  <c r="BN1020" i="2"/>
  <c r="BM1020" i="2"/>
  <c r="AV1020" i="2" s="1"/>
  <c r="BL1020" i="2"/>
  <c r="BK1020" i="2"/>
  <c r="BJ1020" i="2"/>
  <c r="BF1020" i="2" s="1"/>
  <c r="BI1020" i="2"/>
  <c r="BE1020" i="2" s="1"/>
  <c r="BH1020" i="2"/>
  <c r="BG1020" i="2"/>
  <c r="AY1020" i="2"/>
  <c r="AX1020" i="2"/>
  <c r="F1020" i="2"/>
  <c r="D1020" i="2"/>
  <c r="C1020" i="2"/>
  <c r="DM1019" i="2"/>
  <c r="DN1019" i="2" s="1"/>
  <c r="BQ1019" i="2"/>
  <c r="BP1019" i="2"/>
  <c r="BO1019" i="2"/>
  <c r="BN1019" i="2"/>
  <c r="BC1019" i="2" s="1"/>
  <c r="BM1019" i="2"/>
  <c r="BG1019" i="2" s="1"/>
  <c r="BL1019" i="2"/>
  <c r="BK1019" i="2"/>
  <c r="BJ1019" i="2"/>
  <c r="BI1019" i="2"/>
  <c r="BE1019" i="2" s="1"/>
  <c r="BH1019" i="2"/>
  <c r="BD1019" i="2" s="1"/>
  <c r="BF1019" i="2"/>
  <c r="AX1019" i="2"/>
  <c r="AV1019" i="2"/>
  <c r="F1019" i="2"/>
  <c r="D1019" i="2"/>
  <c r="C1019" i="2"/>
  <c r="DN1018" i="2"/>
  <c r="DB1018" i="2" s="1"/>
  <c r="DM1018" i="2"/>
  <c r="DI1018" i="2"/>
  <c r="DL1018" i="2" s="1"/>
  <c r="DG1018" i="2"/>
  <c r="DF1018" i="2"/>
  <c r="DC1018" i="2"/>
  <c r="DA1018" i="2"/>
  <c r="DJ1018" i="2" s="1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BD1018" i="2" s="1"/>
  <c r="BE1018" i="2"/>
  <c r="BC1018" i="2"/>
  <c r="AZ1018" i="2"/>
  <c r="AX1018" i="2"/>
  <c r="F1018" i="2"/>
  <c r="D1018" i="2"/>
  <c r="C1018" i="2"/>
  <c r="DN1017" i="2"/>
  <c r="DI1017" i="2" s="1"/>
  <c r="DL1017" i="2" s="1"/>
  <c r="DM1017" i="2"/>
  <c r="DH1017" i="2"/>
  <c r="DF1017" i="2"/>
  <c r="CZ1017" i="2"/>
  <c r="CX1017" i="2"/>
  <c r="BQ1017" i="2"/>
  <c r="BP1017" i="2"/>
  <c r="BO1017" i="2"/>
  <c r="BN1017" i="2"/>
  <c r="BM1017" i="2"/>
  <c r="BG1017" i="2" s="1"/>
  <c r="BL1017" i="2"/>
  <c r="AY1017" i="2" s="1"/>
  <c r="BK1017" i="2"/>
  <c r="BJ1017" i="2"/>
  <c r="BF1017" i="2" s="1"/>
  <c r="BI1017" i="2"/>
  <c r="BE1017" i="2" s="1"/>
  <c r="BH1017" i="2"/>
  <c r="BD1017" i="2"/>
  <c r="AZ1017" i="2"/>
  <c r="AX1017" i="2"/>
  <c r="F1017" i="2"/>
  <c r="D1017" i="2"/>
  <c r="C1017" i="2"/>
  <c r="DM1016" i="2"/>
  <c r="DN1016" i="2" s="1"/>
  <c r="DI1016" i="2" s="1"/>
  <c r="DL1016" i="2" s="1"/>
  <c r="DA1016" i="2"/>
  <c r="DJ1016" i="2" s="1"/>
  <c r="CY1016" i="2"/>
  <c r="BQ1016" i="2"/>
  <c r="BP1016" i="2"/>
  <c r="BO1016" i="2"/>
  <c r="BN1016" i="2"/>
  <c r="BM1016" i="2"/>
  <c r="BL1016" i="2"/>
  <c r="BK1016" i="2"/>
  <c r="AY1016" i="2" s="1"/>
  <c r="BJ1016" i="2"/>
  <c r="BI1016" i="2"/>
  <c r="AZ1016" i="2" s="1"/>
  <c r="BH1016" i="2"/>
  <c r="BE1016" i="2"/>
  <c r="AX1016" i="2"/>
  <c r="F1016" i="2"/>
  <c r="D1016" i="2"/>
  <c r="C1016" i="2"/>
  <c r="DN1015" i="2"/>
  <c r="DH1015" i="2" s="1"/>
  <c r="DM1015" i="2"/>
  <c r="DF1015" i="2"/>
  <c r="CZ1015" i="2"/>
  <c r="BQ1015" i="2"/>
  <c r="BP1015" i="2"/>
  <c r="BE1015" i="2" s="1"/>
  <c r="BO1015" i="2"/>
  <c r="BN1015" i="2"/>
  <c r="BM1015" i="2"/>
  <c r="BL1015" i="2"/>
  <c r="BD1015" i="2" s="1"/>
  <c r="BK1015" i="2"/>
  <c r="BJ1015" i="2"/>
  <c r="BI1015" i="2"/>
  <c r="BH1015" i="2"/>
  <c r="AZ1015" i="2"/>
  <c r="AX1015" i="2"/>
  <c r="F1015" i="2"/>
  <c r="D1015" i="2"/>
  <c r="C1015" i="2"/>
  <c r="DM1014" i="2"/>
  <c r="DN1014" i="2" s="1"/>
  <c r="DG1014" i="2" s="1"/>
  <c r="DE1014" i="2"/>
  <c r="DK1014" i="2" s="1"/>
  <c r="CY1014" i="2"/>
  <c r="BQ1014" i="2"/>
  <c r="BG1014" i="2" s="1"/>
  <c r="BP1014" i="2"/>
  <c r="BO1014" i="2"/>
  <c r="BN1014" i="2"/>
  <c r="BM1014" i="2"/>
  <c r="BL1014" i="2"/>
  <c r="BK1014" i="2"/>
  <c r="BD1014" i="2" s="1"/>
  <c r="BJ1014" i="2"/>
  <c r="BI1014" i="2"/>
  <c r="BH1014" i="2"/>
  <c r="AX1014" i="2"/>
  <c r="AV1014" i="2"/>
  <c r="F1014" i="2"/>
  <c r="D1014" i="2"/>
  <c r="C1014" i="2"/>
  <c r="DN1013" i="2"/>
  <c r="DM1013" i="2"/>
  <c r="DD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AZ1013" i="2"/>
  <c r="F1013" i="2"/>
  <c r="D1013" i="2"/>
  <c r="C1013" i="2"/>
  <c r="DM1012" i="2"/>
  <c r="DN1012" i="2" s="1"/>
  <c r="DA1012" i="2"/>
  <c r="DJ1012" i="2" s="1"/>
  <c r="BQ1012" i="2"/>
  <c r="BG1012" i="2" s="1"/>
  <c r="BP1012" i="2"/>
  <c r="BO1012" i="2"/>
  <c r="BN1012" i="2"/>
  <c r="BM1012" i="2"/>
  <c r="BL1012" i="2"/>
  <c r="BK1012" i="2"/>
  <c r="BJ1012" i="2"/>
  <c r="BF1012" i="2" s="1"/>
  <c r="BI1012" i="2"/>
  <c r="BE1012" i="2" s="1"/>
  <c r="BH1012" i="2"/>
  <c r="AX1012" i="2"/>
  <c r="F1012" i="2"/>
  <c r="D1012" i="2"/>
  <c r="C1012" i="2"/>
  <c r="DM1011" i="2"/>
  <c r="DN1011" i="2" s="1"/>
  <c r="DB1011" i="2"/>
  <c r="CZ1011" i="2"/>
  <c r="CY1011" i="2"/>
  <c r="BQ1011" i="2"/>
  <c r="BP1011" i="2"/>
  <c r="BO1011" i="2"/>
  <c r="BN1011" i="2"/>
  <c r="BC1011" i="2" s="1"/>
  <c r="BM1011" i="2"/>
  <c r="BL1011" i="2"/>
  <c r="BK1011" i="2"/>
  <c r="BJ1011" i="2"/>
  <c r="BI1011" i="2"/>
  <c r="AZ1011" i="2" s="1"/>
  <c r="BH1011" i="2"/>
  <c r="AX1011" i="2"/>
  <c r="AV1011" i="2"/>
  <c r="F1011" i="2"/>
  <c r="D1011" i="2"/>
  <c r="C1011" i="2"/>
  <c r="DN1010" i="2"/>
  <c r="CX1010" i="2" s="1"/>
  <c r="DM1010" i="2"/>
  <c r="CY1010" i="2"/>
  <c r="BQ1010" i="2"/>
  <c r="BP1010" i="2"/>
  <c r="BO1010" i="2"/>
  <c r="BE1010" i="2" s="1"/>
  <c r="BN1010" i="2"/>
  <c r="BM1010" i="2"/>
  <c r="BL1010" i="2"/>
  <c r="BK1010" i="2"/>
  <c r="AY1010" i="2" s="1"/>
  <c r="BJ1010" i="2"/>
  <c r="BI1010" i="2"/>
  <c r="BH1010" i="2"/>
  <c r="BG1010" i="2"/>
  <c r="AZ1010" i="2"/>
  <c r="AX1010" i="2"/>
  <c r="F1010" i="2"/>
  <c r="D1010" i="2"/>
  <c r="C1010" i="2"/>
  <c r="DN1009" i="2"/>
  <c r="DM1009" i="2"/>
  <c r="DB1009" i="2"/>
  <c r="CZ1009" i="2"/>
  <c r="CX1009" i="2"/>
  <c r="BQ1009" i="2"/>
  <c r="BP1009" i="2"/>
  <c r="BO1009" i="2"/>
  <c r="BN1009" i="2"/>
  <c r="BM1009" i="2"/>
  <c r="BL1009" i="2"/>
  <c r="BD1009" i="2" s="1"/>
  <c r="BK1009" i="2"/>
  <c r="BJ1009" i="2"/>
  <c r="BF1009" i="2" s="1"/>
  <c r="BI1009" i="2"/>
  <c r="BH1009" i="2"/>
  <c r="AY1009" i="2"/>
  <c r="AX1009" i="2"/>
  <c r="AV1009" i="2"/>
  <c r="F1009" i="2"/>
  <c r="D1009" i="2"/>
  <c r="C1009" i="2"/>
  <c r="DM1008" i="2"/>
  <c r="DN1008" i="2" s="1"/>
  <c r="DI1008" i="2" s="1"/>
  <c r="DL1008" i="2" s="1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BD1008" i="2" s="1"/>
  <c r="F1008" i="2"/>
  <c r="D1008" i="2"/>
  <c r="C1008" i="2"/>
  <c r="DN1007" i="2"/>
  <c r="DA1007" i="2" s="1"/>
  <c r="DJ1007" i="2" s="1"/>
  <c r="DM1007" i="2"/>
  <c r="DI1007" i="2"/>
  <c r="DL1007" i="2" s="1"/>
  <c r="DH1007" i="2"/>
  <c r="DF1007" i="2"/>
  <c r="DD1007" i="2"/>
  <c r="DC1007" i="2"/>
  <c r="CZ1007" i="2"/>
  <c r="CX1007" i="2"/>
  <c r="BQ1007" i="2"/>
  <c r="BP1007" i="2"/>
  <c r="BE1007" i="2" s="1"/>
  <c r="BO1007" i="2"/>
  <c r="BN1007" i="2"/>
  <c r="BM1007" i="2"/>
  <c r="BL1007" i="2"/>
  <c r="BK1007" i="2"/>
  <c r="BJ1007" i="2"/>
  <c r="BI1007" i="2"/>
  <c r="BH1007" i="2"/>
  <c r="AY1007" i="2" s="1"/>
  <c r="AZ1007" i="2"/>
  <c r="AX1007" i="2"/>
  <c r="AW1007" i="2"/>
  <c r="F1007" i="2"/>
  <c r="D1007" i="2"/>
  <c r="C1007" i="2"/>
  <c r="DM1006" i="2"/>
  <c r="DN1006" i="2" s="1"/>
  <c r="DG1006" i="2" s="1"/>
  <c r="DJ1006" i="2"/>
  <c r="DI1006" i="2"/>
  <c r="DL1006" i="2" s="1"/>
  <c r="DH1006" i="2"/>
  <c r="DB1006" i="2"/>
  <c r="DA1006" i="2"/>
  <c r="CZ1006" i="2"/>
  <c r="CY1006" i="2"/>
  <c r="BQ1006" i="2"/>
  <c r="BP1006" i="2"/>
  <c r="BO1006" i="2"/>
  <c r="BF1006" i="2" s="1"/>
  <c r="BN1006" i="2"/>
  <c r="BM1006" i="2"/>
  <c r="BG1006" i="2" s="1"/>
  <c r="BL1006" i="2"/>
  <c r="BK1006" i="2"/>
  <c r="BD1006" i="2" s="1"/>
  <c r="BJ1006" i="2"/>
  <c r="BI1006" i="2"/>
  <c r="AZ1006" i="2" s="1"/>
  <c r="BH1006" i="2"/>
  <c r="BC1006" i="2"/>
  <c r="AY1006" i="2"/>
  <c r="AW1006" i="2" s="1"/>
  <c r="AX1006" i="2"/>
  <c r="F1006" i="2"/>
  <c r="D1006" i="2"/>
  <c r="C1006" i="2"/>
  <c r="DN1005" i="2"/>
  <c r="DM1005" i="2"/>
  <c r="DJ1005" i="2"/>
  <c r="DI1005" i="2"/>
  <c r="DL1005" i="2" s="1"/>
  <c r="DH1005" i="2"/>
  <c r="DG1005" i="2"/>
  <c r="DF1005" i="2"/>
  <c r="DD1005" i="2"/>
  <c r="DB1005" i="2"/>
  <c r="DA1005" i="2"/>
  <c r="CZ1005" i="2"/>
  <c r="CY1005" i="2"/>
  <c r="CX1005" i="2"/>
  <c r="BQ1005" i="2"/>
  <c r="BP1005" i="2"/>
  <c r="BE1005" i="2" s="1"/>
  <c r="BO1005" i="2"/>
  <c r="BN1005" i="2"/>
  <c r="BM1005" i="2"/>
  <c r="BG1005" i="2" s="1"/>
  <c r="BL1005" i="2"/>
  <c r="BD1005" i="2" s="1"/>
  <c r="BK1005" i="2"/>
  <c r="BC1005" i="2" s="1"/>
  <c r="BJ1005" i="2"/>
  <c r="BF1005" i="2" s="1"/>
  <c r="BI1005" i="2"/>
  <c r="BH1005" i="2"/>
  <c r="AX1005" i="2" s="1"/>
  <c r="AZ1005" i="2"/>
  <c r="F1005" i="2"/>
  <c r="D1005" i="2"/>
  <c r="C1005" i="2"/>
  <c r="DM1004" i="2"/>
  <c r="DN1004" i="2" s="1"/>
  <c r="BQ1004" i="2"/>
  <c r="BP1004" i="2"/>
  <c r="BO1004" i="2"/>
  <c r="BN1004" i="2"/>
  <c r="BM1004" i="2"/>
  <c r="AV1004" i="2" s="1"/>
  <c r="BL1004" i="2"/>
  <c r="BD1004" i="2" s="1"/>
  <c r="BK1004" i="2"/>
  <c r="BJ1004" i="2"/>
  <c r="BF1004" i="2" s="1"/>
  <c r="BI1004" i="2"/>
  <c r="AZ1004" i="2" s="1"/>
  <c r="BH1004" i="2"/>
  <c r="BE1004" i="2"/>
  <c r="BC1004" i="2"/>
  <c r="AX1004" i="2"/>
  <c r="F1004" i="2"/>
  <c r="D1004" i="2"/>
  <c r="C1004" i="2"/>
  <c r="DN1003" i="2"/>
  <c r="DE1003" i="2" s="1"/>
  <c r="DK1003" i="2" s="1"/>
  <c r="DM1003" i="2"/>
  <c r="DI1003" i="2"/>
  <c r="DL1003" i="2" s="1"/>
  <c r="DG1003" i="2"/>
  <c r="DF1003" i="2"/>
  <c r="DC1003" i="2"/>
  <c r="DB1003" i="2"/>
  <c r="DA1003" i="2"/>
  <c r="DJ1003" i="2" s="1"/>
  <c r="CY1003" i="2"/>
  <c r="CX1003" i="2"/>
  <c r="BQ1003" i="2"/>
  <c r="BP1003" i="2"/>
  <c r="BO1003" i="2"/>
  <c r="BN1003" i="2"/>
  <c r="AZ1003" i="2" s="1"/>
  <c r="BM1003" i="2"/>
  <c r="BG1003" i="2" s="1"/>
  <c r="BL1003" i="2"/>
  <c r="BK1003" i="2"/>
  <c r="BF1003" i="2" s="1"/>
  <c r="BJ1003" i="2"/>
  <c r="BI1003" i="2"/>
  <c r="BH1003" i="2"/>
  <c r="AY1003" i="2" s="1"/>
  <c r="BE1003" i="2"/>
  <c r="BC1003" i="2"/>
  <c r="AX1003" i="2"/>
  <c r="F1003" i="2"/>
  <c r="D1003" i="2"/>
  <c r="C1003" i="2"/>
  <c r="DN1002" i="2"/>
  <c r="DE1002" i="2" s="1"/>
  <c r="DK1002" i="2" s="1"/>
  <c r="DM1002" i="2"/>
  <c r="DI1002" i="2"/>
  <c r="DL1002" i="2" s="1"/>
  <c r="DG1002" i="2"/>
  <c r="DF1002" i="2"/>
  <c r="DA1002" i="2"/>
  <c r="DJ1002" i="2" s="1"/>
  <c r="CY1002" i="2"/>
  <c r="CX1002" i="2"/>
  <c r="BQ1002" i="2"/>
  <c r="BP1002" i="2"/>
  <c r="BO1002" i="2"/>
  <c r="BN1002" i="2"/>
  <c r="BM1002" i="2"/>
  <c r="BG1002" i="2" s="1"/>
  <c r="BL1002" i="2"/>
  <c r="BK1002" i="2"/>
  <c r="AY1002" i="2" s="1"/>
  <c r="BJ1002" i="2"/>
  <c r="BF1002" i="2" s="1"/>
  <c r="BI1002" i="2"/>
  <c r="BH1002" i="2"/>
  <c r="BE1002" i="2"/>
  <c r="BC1002" i="2"/>
  <c r="AZ1002" i="2"/>
  <c r="AX1002" i="2"/>
  <c r="F1002" i="2"/>
  <c r="D1002" i="2"/>
  <c r="C1002" i="2"/>
  <c r="DN1001" i="2"/>
  <c r="DD1001" i="2" s="1"/>
  <c r="DM1001" i="2"/>
  <c r="DH1001" i="2"/>
  <c r="DF1001" i="2"/>
  <c r="CZ1001" i="2"/>
  <c r="CX1001" i="2"/>
  <c r="BQ1001" i="2"/>
  <c r="BP1001" i="2"/>
  <c r="BO1001" i="2"/>
  <c r="BN1001" i="2"/>
  <c r="BM1001" i="2"/>
  <c r="BG1001" i="2" s="1"/>
  <c r="BL1001" i="2"/>
  <c r="BK1001" i="2"/>
  <c r="AY1001" i="2" s="1"/>
  <c r="BJ1001" i="2"/>
  <c r="BF1001" i="2" s="1"/>
  <c r="BI1001" i="2"/>
  <c r="BH1001" i="2"/>
  <c r="BE1001" i="2"/>
  <c r="BD1001" i="2"/>
  <c r="AZ1001" i="2"/>
  <c r="AX1001" i="2"/>
  <c r="AW1001" i="2" s="1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BK1000" i="2"/>
  <c r="BD1000" i="2" s="1"/>
  <c r="BJ1000" i="2"/>
  <c r="BF1000" i="2" s="1"/>
  <c r="BI1000" i="2"/>
  <c r="BE1000" i="2" s="1"/>
  <c r="BH1000" i="2"/>
  <c r="BC1000" i="2"/>
  <c r="AX1000" i="2"/>
  <c r="F1000" i="2"/>
  <c r="D1000" i="2"/>
  <c r="C1000" i="2"/>
  <c r="DN999" i="2"/>
  <c r="DB999" i="2" s="1"/>
  <c r="DM999" i="2"/>
  <c r="DF999" i="2"/>
  <c r="CX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BE999" i="2" s="1"/>
  <c r="BH999" i="2"/>
  <c r="BD999" i="2" s="1"/>
  <c r="AZ999" i="2"/>
  <c r="AX999" i="2"/>
  <c r="F999" i="2"/>
  <c r="D999" i="2"/>
  <c r="C999" i="2"/>
  <c r="DM998" i="2"/>
  <c r="DN998" i="2" s="1"/>
  <c r="BQ998" i="2"/>
  <c r="BG998" i="2" s="1"/>
  <c r="BP998" i="2"/>
  <c r="BO998" i="2"/>
  <c r="BN998" i="2"/>
  <c r="BM998" i="2"/>
  <c r="AV998" i="2" s="1"/>
  <c r="BL998" i="2"/>
  <c r="BK998" i="2"/>
  <c r="BJ998" i="2"/>
  <c r="BF998" i="2" s="1"/>
  <c r="BI998" i="2"/>
  <c r="BE998" i="2" s="1"/>
  <c r="BH998" i="2"/>
  <c r="BD998" i="2" s="1"/>
  <c r="AY998" i="2"/>
  <c r="AX998" i="2"/>
  <c r="F998" i="2"/>
  <c r="D998" i="2"/>
  <c r="C998" i="2"/>
  <c r="DM997" i="2"/>
  <c r="DN997" i="2" s="1"/>
  <c r="BQ997" i="2"/>
  <c r="BP997" i="2"/>
  <c r="BF997" i="2" s="1"/>
  <c r="BO997" i="2"/>
  <c r="BN997" i="2"/>
  <c r="BM997" i="2"/>
  <c r="BG997" i="2" s="1"/>
  <c r="BL997" i="2"/>
  <c r="BK997" i="2"/>
  <c r="BJ997" i="2"/>
  <c r="BI997" i="2"/>
  <c r="BC997" i="2" s="1"/>
  <c r="BH997" i="2"/>
  <c r="BD997" i="2" s="1"/>
  <c r="AX997" i="2"/>
  <c r="F997" i="2"/>
  <c r="D997" i="2"/>
  <c r="C997" i="2"/>
  <c r="DN996" i="2"/>
  <c r="DE996" i="2" s="1"/>
  <c r="DK996" i="2" s="1"/>
  <c r="DM996" i="2"/>
  <c r="DI996" i="2"/>
  <c r="DL996" i="2" s="1"/>
  <c r="DH996" i="2"/>
  <c r="DG996" i="2"/>
  <c r="DF996" i="2"/>
  <c r="DD996" i="2"/>
  <c r="DC996" i="2"/>
  <c r="DB996" i="2"/>
  <c r="DA996" i="2"/>
  <c r="DJ996" i="2" s="1"/>
  <c r="CZ996" i="2"/>
  <c r="CY996" i="2"/>
  <c r="CX996" i="2"/>
  <c r="BQ996" i="2"/>
  <c r="BP996" i="2"/>
  <c r="BO996" i="2"/>
  <c r="BF996" i="2" s="1"/>
  <c r="BN996" i="2"/>
  <c r="AZ996" i="2" s="1"/>
  <c r="BM996" i="2"/>
  <c r="BG996" i="2" s="1"/>
  <c r="BL996" i="2"/>
  <c r="BK996" i="2"/>
  <c r="BJ996" i="2"/>
  <c r="BI996" i="2"/>
  <c r="BH996" i="2"/>
  <c r="AY996" i="2" s="1"/>
  <c r="BE996" i="2"/>
  <c r="BC996" i="2"/>
  <c r="AX996" i="2"/>
  <c r="F996" i="2"/>
  <c r="D996" i="2"/>
  <c r="C996" i="2"/>
  <c r="DN995" i="2"/>
  <c r="DE995" i="2" s="1"/>
  <c r="DK995" i="2" s="1"/>
  <c r="DM995" i="2"/>
  <c r="DJ995" i="2"/>
  <c r="DI995" i="2"/>
  <c r="DL995" i="2" s="1"/>
  <c r="DH995" i="2"/>
  <c r="DG995" i="2"/>
  <c r="DF995" i="2"/>
  <c r="DC995" i="2"/>
  <c r="DB995" i="2"/>
  <c r="DA995" i="2"/>
  <c r="CZ995" i="2"/>
  <c r="CY995" i="2"/>
  <c r="CX995" i="2"/>
  <c r="BQ995" i="2"/>
  <c r="BP995" i="2"/>
  <c r="BO995" i="2"/>
  <c r="BN995" i="2"/>
  <c r="AZ995" i="2" s="1"/>
  <c r="BM995" i="2"/>
  <c r="BG995" i="2" s="1"/>
  <c r="BL995" i="2"/>
  <c r="BK995" i="2"/>
  <c r="AY995" i="2" s="1"/>
  <c r="BJ995" i="2"/>
  <c r="BI995" i="2"/>
  <c r="BH995" i="2"/>
  <c r="BE995" i="2"/>
  <c r="BD995" i="2"/>
  <c r="BC995" i="2"/>
  <c r="AX995" i="2"/>
  <c r="AV995" i="2"/>
  <c r="F995" i="2"/>
  <c r="D995" i="2"/>
  <c r="C995" i="2"/>
  <c r="DN994" i="2"/>
  <c r="DE994" i="2" s="1"/>
  <c r="DK994" i="2" s="1"/>
  <c r="DM994" i="2"/>
  <c r="DI994" i="2"/>
  <c r="DL994" i="2" s="1"/>
  <c r="DG994" i="2"/>
  <c r="DF994" i="2"/>
  <c r="DA994" i="2"/>
  <c r="DJ994" i="2" s="1"/>
  <c r="CY994" i="2"/>
  <c r="CX994" i="2"/>
  <c r="BQ994" i="2"/>
  <c r="BP994" i="2"/>
  <c r="BO994" i="2"/>
  <c r="BN994" i="2"/>
  <c r="BM994" i="2"/>
  <c r="BG994" i="2" s="1"/>
  <c r="BL994" i="2"/>
  <c r="BK994" i="2"/>
  <c r="AY994" i="2" s="1"/>
  <c r="BJ994" i="2"/>
  <c r="BF994" i="2" s="1"/>
  <c r="BI994" i="2"/>
  <c r="BH994" i="2"/>
  <c r="BE994" i="2"/>
  <c r="BC994" i="2"/>
  <c r="AZ994" i="2"/>
  <c r="AX994" i="2"/>
  <c r="AW994" i="2" s="1"/>
  <c r="F994" i="2"/>
  <c r="D994" i="2"/>
  <c r="C994" i="2"/>
  <c r="DN993" i="2"/>
  <c r="DD993" i="2" s="1"/>
  <c r="DM993" i="2"/>
  <c r="DH993" i="2"/>
  <c r="DF993" i="2"/>
  <c r="CZ993" i="2"/>
  <c r="CX993" i="2"/>
  <c r="BQ993" i="2"/>
  <c r="BP993" i="2"/>
  <c r="BO993" i="2"/>
  <c r="BN993" i="2"/>
  <c r="BM993" i="2"/>
  <c r="BG993" i="2" s="1"/>
  <c r="BL993" i="2"/>
  <c r="AY993" i="2" s="1"/>
  <c r="BK993" i="2"/>
  <c r="BJ993" i="2"/>
  <c r="BF993" i="2" s="1"/>
  <c r="BI993" i="2"/>
  <c r="BC993" i="2" s="1"/>
  <c r="BH993" i="2"/>
  <c r="BE993" i="2"/>
  <c r="BD993" i="2"/>
  <c r="AZ993" i="2"/>
  <c r="AX993" i="2"/>
  <c r="AW993" i="2" s="1"/>
  <c r="F993" i="2"/>
  <c r="D993" i="2"/>
  <c r="C993" i="2"/>
  <c r="DM992" i="2"/>
  <c r="DN992" i="2" s="1"/>
  <c r="BQ992" i="2"/>
  <c r="BP992" i="2"/>
  <c r="BO992" i="2"/>
  <c r="BN992" i="2"/>
  <c r="BM992" i="2"/>
  <c r="BG992" i="2" s="1"/>
  <c r="BL992" i="2"/>
  <c r="BK992" i="2"/>
  <c r="BD992" i="2" s="1"/>
  <c r="BJ992" i="2"/>
  <c r="BF992" i="2" s="1"/>
  <c r="BI992" i="2"/>
  <c r="BE992" i="2" s="1"/>
  <c r="BH992" i="2"/>
  <c r="BC992" i="2"/>
  <c r="AX992" i="2"/>
  <c r="F992" i="2"/>
  <c r="D992" i="2"/>
  <c r="C992" i="2"/>
  <c r="DN991" i="2"/>
  <c r="DB991" i="2" s="1"/>
  <c r="DM991" i="2"/>
  <c r="DF991" i="2"/>
  <c r="CX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E991" i="2" s="1"/>
  <c r="BH991" i="2"/>
  <c r="BD991" i="2" s="1"/>
  <c r="AZ991" i="2"/>
  <c r="AX991" i="2"/>
  <c r="F991" i="2"/>
  <c r="D991" i="2"/>
  <c r="C991" i="2"/>
  <c r="DM990" i="2"/>
  <c r="DN990" i="2" s="1"/>
  <c r="BQ990" i="2"/>
  <c r="BG990" i="2" s="1"/>
  <c r="BP990" i="2"/>
  <c r="BO990" i="2"/>
  <c r="BN990" i="2"/>
  <c r="BM990" i="2"/>
  <c r="AV990" i="2" s="1"/>
  <c r="BL990" i="2"/>
  <c r="BK990" i="2"/>
  <c r="BJ990" i="2"/>
  <c r="BF990" i="2" s="1"/>
  <c r="BI990" i="2"/>
  <c r="BE990" i="2" s="1"/>
  <c r="BH990" i="2"/>
  <c r="BD990" i="2" s="1"/>
  <c r="AY990" i="2"/>
  <c r="AX990" i="2"/>
  <c r="F990" i="2"/>
  <c r="D990" i="2"/>
  <c r="C990" i="2"/>
  <c r="DM989" i="2"/>
  <c r="DN989" i="2" s="1"/>
  <c r="BQ989" i="2"/>
  <c r="BP989" i="2"/>
  <c r="BF989" i="2" s="1"/>
  <c r="BO989" i="2"/>
  <c r="BN989" i="2"/>
  <c r="BM989" i="2"/>
  <c r="BG989" i="2" s="1"/>
  <c r="BL989" i="2"/>
  <c r="BK989" i="2"/>
  <c r="BJ989" i="2"/>
  <c r="BI989" i="2"/>
  <c r="BC989" i="2" s="1"/>
  <c r="BH989" i="2"/>
  <c r="BD989" i="2" s="1"/>
  <c r="AX989" i="2"/>
  <c r="F989" i="2"/>
  <c r="D989" i="2"/>
  <c r="C989" i="2"/>
  <c r="DN988" i="2"/>
  <c r="DE988" i="2" s="1"/>
  <c r="DK988" i="2" s="1"/>
  <c r="DM988" i="2"/>
  <c r="DI988" i="2"/>
  <c r="DL988" i="2" s="1"/>
  <c r="DH988" i="2"/>
  <c r="DG988" i="2"/>
  <c r="DF988" i="2"/>
  <c r="DD988" i="2"/>
  <c r="DC988" i="2"/>
  <c r="DB988" i="2"/>
  <c r="DA988" i="2"/>
  <c r="DJ988" i="2" s="1"/>
  <c r="CZ988" i="2"/>
  <c r="CY988" i="2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AY988" i="2" s="1"/>
  <c r="BE988" i="2"/>
  <c r="BC988" i="2"/>
  <c r="AZ988" i="2"/>
  <c r="AX988" i="2"/>
  <c r="F988" i="2"/>
  <c r="D988" i="2"/>
  <c r="C988" i="2"/>
  <c r="DN987" i="2"/>
  <c r="DE987" i="2" s="1"/>
  <c r="DK987" i="2" s="1"/>
  <c r="DM987" i="2"/>
  <c r="DJ987" i="2"/>
  <c r="DI987" i="2"/>
  <c r="DL987" i="2" s="1"/>
  <c r="DH987" i="2"/>
  <c r="DG987" i="2"/>
  <c r="DF987" i="2"/>
  <c r="DB987" i="2"/>
  <c r="DA987" i="2"/>
  <c r="CZ987" i="2"/>
  <c r="CY987" i="2"/>
  <c r="CX987" i="2"/>
  <c r="BQ987" i="2"/>
  <c r="BP987" i="2"/>
  <c r="BO987" i="2"/>
  <c r="BN987" i="2"/>
  <c r="AZ987" i="2" s="1"/>
  <c r="BM987" i="2"/>
  <c r="BG987" i="2" s="1"/>
  <c r="BL987" i="2"/>
  <c r="BK987" i="2"/>
  <c r="AY987" i="2" s="1"/>
  <c r="BJ987" i="2"/>
  <c r="BI987" i="2"/>
  <c r="BH987" i="2"/>
  <c r="BF987" i="2"/>
  <c r="BE987" i="2"/>
  <c r="BD987" i="2"/>
  <c r="AX987" i="2"/>
  <c r="AV987" i="2"/>
  <c r="F987" i="2"/>
  <c r="D987" i="2"/>
  <c r="C987" i="2"/>
  <c r="DN986" i="2"/>
  <c r="DE986" i="2" s="1"/>
  <c r="DK986" i="2" s="1"/>
  <c r="DM986" i="2"/>
  <c r="DI986" i="2"/>
  <c r="DL986" i="2" s="1"/>
  <c r="DG986" i="2"/>
  <c r="DF986" i="2"/>
  <c r="DA986" i="2"/>
  <c r="DJ986" i="2" s="1"/>
  <c r="CY986" i="2"/>
  <c r="CX986" i="2"/>
  <c r="BQ986" i="2"/>
  <c r="BP986" i="2"/>
  <c r="BO986" i="2"/>
  <c r="BN986" i="2"/>
  <c r="BM986" i="2"/>
  <c r="BG986" i="2" s="1"/>
  <c r="BL986" i="2"/>
  <c r="BK986" i="2"/>
  <c r="AY986" i="2" s="1"/>
  <c r="BJ986" i="2"/>
  <c r="BF986" i="2" s="1"/>
  <c r="BI986" i="2"/>
  <c r="BH986" i="2"/>
  <c r="BE986" i="2"/>
  <c r="BC986" i="2"/>
  <c r="AZ986" i="2"/>
  <c r="AX986" i="2"/>
  <c r="AW986" i="2" s="1"/>
  <c r="F986" i="2"/>
  <c r="D986" i="2"/>
  <c r="C986" i="2"/>
  <c r="DN985" i="2"/>
  <c r="DD985" i="2" s="1"/>
  <c r="DM985" i="2"/>
  <c r="DH985" i="2"/>
  <c r="DF985" i="2"/>
  <c r="CZ985" i="2"/>
  <c r="CX985" i="2"/>
  <c r="BQ985" i="2"/>
  <c r="BP985" i="2"/>
  <c r="BO985" i="2"/>
  <c r="BN985" i="2"/>
  <c r="BM985" i="2"/>
  <c r="BG985" i="2" s="1"/>
  <c r="BL985" i="2"/>
  <c r="AY985" i="2" s="1"/>
  <c r="BK985" i="2"/>
  <c r="BJ985" i="2"/>
  <c r="BF985" i="2" s="1"/>
  <c r="BI985" i="2"/>
  <c r="BE985" i="2" s="1"/>
  <c r="BH985" i="2"/>
  <c r="BD985" i="2"/>
  <c r="AZ985" i="2"/>
  <c r="AX985" i="2"/>
  <c r="F985" i="2"/>
  <c r="D985" i="2"/>
  <c r="C985" i="2"/>
  <c r="DM984" i="2"/>
  <c r="DN984" i="2" s="1"/>
  <c r="BQ984" i="2"/>
  <c r="BP984" i="2"/>
  <c r="BO984" i="2"/>
  <c r="BN984" i="2"/>
  <c r="BM984" i="2"/>
  <c r="AV984" i="2" s="1"/>
  <c r="BL984" i="2"/>
  <c r="BK984" i="2"/>
  <c r="AY984" i="2" s="1"/>
  <c r="BJ984" i="2"/>
  <c r="BF984" i="2" s="1"/>
  <c r="BI984" i="2"/>
  <c r="BE984" i="2" s="1"/>
  <c r="BH984" i="2"/>
  <c r="BG984" i="2" s="1"/>
  <c r="BC984" i="2"/>
  <c r="AX984" i="2"/>
  <c r="F984" i="2"/>
  <c r="D984" i="2"/>
  <c r="C984" i="2"/>
  <c r="DN983" i="2"/>
  <c r="DB983" i="2" s="1"/>
  <c r="DM983" i="2"/>
  <c r="DF983" i="2"/>
  <c r="CX983" i="2"/>
  <c r="BQ983" i="2"/>
  <c r="BP983" i="2"/>
  <c r="BO983" i="2"/>
  <c r="BN983" i="2"/>
  <c r="BM983" i="2"/>
  <c r="AV983" i="2" s="1"/>
  <c r="BL983" i="2"/>
  <c r="BK983" i="2"/>
  <c r="BJ983" i="2"/>
  <c r="BF983" i="2" s="1"/>
  <c r="BI983" i="2"/>
  <c r="BE983" i="2" s="1"/>
  <c r="BH983" i="2"/>
  <c r="BD983" i="2" s="1"/>
  <c r="AZ983" i="2"/>
  <c r="AX983" i="2"/>
  <c r="F983" i="2"/>
  <c r="D983" i="2"/>
  <c r="C983" i="2"/>
  <c r="DM982" i="2"/>
  <c r="DN982" i="2" s="1"/>
  <c r="DE982" i="2" s="1"/>
  <c r="DK982" i="2" s="1"/>
  <c r="BQ982" i="2"/>
  <c r="BG982" i="2" s="1"/>
  <c r="BP982" i="2"/>
  <c r="BO982" i="2"/>
  <c r="BN982" i="2"/>
  <c r="BM982" i="2"/>
  <c r="AV982" i="2" s="1"/>
  <c r="BL982" i="2"/>
  <c r="BK982" i="2"/>
  <c r="BJ982" i="2"/>
  <c r="BF982" i="2" s="1"/>
  <c r="BI982" i="2"/>
  <c r="AY982" i="2" s="1"/>
  <c r="BH982" i="2"/>
  <c r="BD982" i="2" s="1"/>
  <c r="AX982" i="2"/>
  <c r="F982" i="2"/>
  <c r="D982" i="2"/>
  <c r="C982" i="2"/>
  <c r="DM981" i="2"/>
  <c r="DN981" i="2" s="1"/>
  <c r="DD981" i="2" s="1"/>
  <c r="BQ981" i="2"/>
  <c r="BP981" i="2"/>
  <c r="BO981" i="2"/>
  <c r="BN981" i="2"/>
  <c r="BM981" i="2"/>
  <c r="BG981" i="2" s="1"/>
  <c r="BL981" i="2"/>
  <c r="BK981" i="2"/>
  <c r="BJ981" i="2"/>
  <c r="BI981" i="2"/>
  <c r="BC981" i="2" s="1"/>
  <c r="BH981" i="2"/>
  <c r="AX981" i="2"/>
  <c r="F981" i="2"/>
  <c r="D981" i="2"/>
  <c r="C981" i="2"/>
  <c r="DN980" i="2"/>
  <c r="DE980" i="2" s="1"/>
  <c r="DM980" i="2"/>
  <c r="DK980" i="2"/>
  <c r="DI980" i="2"/>
  <c r="DL980" i="2" s="1"/>
  <c r="DH980" i="2"/>
  <c r="DG980" i="2"/>
  <c r="DF980" i="2"/>
  <c r="DD980" i="2"/>
  <c r="DC980" i="2"/>
  <c r="DB980" i="2"/>
  <c r="DA980" i="2"/>
  <c r="DJ980" i="2" s="1"/>
  <c r="CZ980" i="2"/>
  <c r="CY980" i="2"/>
  <c r="CX980" i="2"/>
  <c r="BQ980" i="2"/>
  <c r="BP980" i="2"/>
  <c r="BO980" i="2"/>
  <c r="BE980" i="2" s="1"/>
  <c r="BN980" i="2"/>
  <c r="BM980" i="2"/>
  <c r="BG980" i="2" s="1"/>
  <c r="BL980" i="2"/>
  <c r="BK980" i="2"/>
  <c r="BJ980" i="2"/>
  <c r="BF980" i="2" s="1"/>
  <c r="BI980" i="2"/>
  <c r="BH980" i="2"/>
  <c r="AY980" i="2" s="1"/>
  <c r="BC980" i="2"/>
  <c r="AZ980" i="2"/>
  <c r="AX980" i="2"/>
  <c r="AW980" i="2"/>
  <c r="F980" i="2"/>
  <c r="D980" i="2"/>
  <c r="C980" i="2"/>
  <c r="DN979" i="2"/>
  <c r="DE979" i="2" s="1"/>
  <c r="DK979" i="2" s="1"/>
  <c r="DM979" i="2"/>
  <c r="DJ979" i="2"/>
  <c r="DI979" i="2"/>
  <c r="DL979" i="2" s="1"/>
  <c r="DH979" i="2"/>
  <c r="DG979" i="2"/>
  <c r="DF979" i="2"/>
  <c r="DB979" i="2"/>
  <c r="DA979" i="2"/>
  <c r="CZ979" i="2"/>
  <c r="CY979" i="2"/>
  <c r="CX979" i="2"/>
  <c r="BQ979" i="2"/>
  <c r="BP979" i="2"/>
  <c r="BO979" i="2"/>
  <c r="BN979" i="2"/>
  <c r="BM979" i="2"/>
  <c r="BG979" i="2" s="1"/>
  <c r="BL979" i="2"/>
  <c r="BK979" i="2"/>
  <c r="AY979" i="2" s="1"/>
  <c r="BJ979" i="2"/>
  <c r="BI979" i="2"/>
  <c r="BH979" i="2"/>
  <c r="BF979" i="2"/>
  <c r="BE979" i="2"/>
  <c r="BD979" i="2"/>
  <c r="AX979" i="2"/>
  <c r="AV979" i="2"/>
  <c r="F979" i="2"/>
  <c r="D979" i="2"/>
  <c r="C979" i="2"/>
  <c r="DN978" i="2"/>
  <c r="DE978" i="2" s="1"/>
  <c r="DK978" i="2" s="1"/>
  <c r="DM978" i="2"/>
  <c r="DI978" i="2"/>
  <c r="DL978" i="2" s="1"/>
  <c r="DG978" i="2"/>
  <c r="DF978" i="2"/>
  <c r="DA978" i="2"/>
  <c r="DJ978" i="2" s="1"/>
  <c r="CY978" i="2"/>
  <c r="CX978" i="2"/>
  <c r="BQ978" i="2"/>
  <c r="BP978" i="2"/>
  <c r="BO978" i="2"/>
  <c r="BN978" i="2"/>
  <c r="BM978" i="2"/>
  <c r="BL978" i="2"/>
  <c r="BK978" i="2"/>
  <c r="AY978" i="2" s="1"/>
  <c r="BJ978" i="2"/>
  <c r="BF978" i="2" s="1"/>
  <c r="BI978" i="2"/>
  <c r="BH978" i="2"/>
  <c r="BE978" i="2"/>
  <c r="AZ978" i="2"/>
  <c r="AX978" i="2"/>
  <c r="F978" i="2"/>
  <c r="D978" i="2"/>
  <c r="C978" i="2"/>
  <c r="DN977" i="2"/>
  <c r="DH977" i="2" s="1"/>
  <c r="DM977" i="2"/>
  <c r="CX977" i="2"/>
  <c r="BQ977" i="2"/>
  <c r="BP977" i="2"/>
  <c r="BO977" i="2"/>
  <c r="BN977" i="2"/>
  <c r="BM977" i="2"/>
  <c r="BG977" i="2" s="1"/>
  <c r="BL977" i="2"/>
  <c r="BK977" i="2"/>
  <c r="BJ977" i="2"/>
  <c r="BF977" i="2" s="1"/>
  <c r="BI977" i="2"/>
  <c r="BE977" i="2" s="1"/>
  <c r="BH977" i="2"/>
  <c r="AX977" i="2"/>
  <c r="F977" i="2"/>
  <c r="D977" i="2"/>
  <c r="C977" i="2"/>
  <c r="DM976" i="2"/>
  <c r="DN976" i="2" s="1"/>
  <c r="BQ976" i="2"/>
  <c r="BP976" i="2"/>
  <c r="BO976" i="2"/>
  <c r="BN976" i="2"/>
  <c r="BM976" i="2"/>
  <c r="AV976" i="2" s="1"/>
  <c r="BL976" i="2"/>
  <c r="BK976" i="2"/>
  <c r="BJ976" i="2"/>
  <c r="BI976" i="2"/>
  <c r="BE976" i="2" s="1"/>
  <c r="BH976" i="2"/>
  <c r="AY976" i="2" s="1"/>
  <c r="F976" i="2"/>
  <c r="D976" i="2"/>
  <c r="C976" i="2"/>
  <c r="DN975" i="2"/>
  <c r="CY975" i="2" s="1"/>
  <c r="DM975" i="2"/>
  <c r="DG975" i="2"/>
  <c r="DC975" i="2"/>
  <c r="BQ975" i="2"/>
  <c r="BP975" i="2"/>
  <c r="BO975" i="2"/>
  <c r="BN975" i="2"/>
  <c r="BM975" i="2"/>
  <c r="AV975" i="2" s="1"/>
  <c r="BL975" i="2"/>
  <c r="BK975" i="2"/>
  <c r="BJ975" i="2"/>
  <c r="BI975" i="2"/>
  <c r="BE975" i="2" s="1"/>
  <c r="BH975" i="2"/>
  <c r="BD975" i="2" s="1"/>
  <c r="F975" i="2"/>
  <c r="D975" i="2"/>
  <c r="C975" i="2"/>
  <c r="DM974" i="2"/>
  <c r="DN974" i="2" s="1"/>
  <c r="BQ974" i="2"/>
  <c r="BP974" i="2"/>
  <c r="BE974" i="2" s="1"/>
  <c r="BO974" i="2"/>
  <c r="BF974" i="2" s="1"/>
  <c r="BN974" i="2"/>
  <c r="AZ974" i="2" s="1"/>
  <c r="BM974" i="2"/>
  <c r="BL974" i="2"/>
  <c r="BK974" i="2"/>
  <c r="BJ974" i="2"/>
  <c r="BI974" i="2"/>
  <c r="BH974" i="2"/>
  <c r="BD974" i="2" s="1"/>
  <c r="AV974" i="2"/>
  <c r="F974" i="2"/>
  <c r="D974" i="2"/>
  <c r="C974" i="2"/>
  <c r="DM973" i="2"/>
  <c r="DN973" i="2" s="1"/>
  <c r="DC973" i="2" s="1"/>
  <c r="DE973" i="2"/>
  <c r="DK973" i="2" s="1"/>
  <c r="DD973" i="2"/>
  <c r="BQ973" i="2"/>
  <c r="BP973" i="2"/>
  <c r="BE973" i="2" s="1"/>
  <c r="BO973" i="2"/>
  <c r="BF973" i="2" s="1"/>
  <c r="BN973" i="2"/>
  <c r="BM973" i="2"/>
  <c r="BL973" i="2"/>
  <c r="BK973" i="2"/>
  <c r="BJ973" i="2"/>
  <c r="BI973" i="2"/>
  <c r="BH973" i="2"/>
  <c r="AY973" i="2" s="1"/>
  <c r="BC973" i="2"/>
  <c r="AV973" i="2"/>
  <c r="F973" i="2"/>
  <c r="D973" i="2"/>
  <c r="C973" i="2"/>
  <c r="DN972" i="2"/>
  <c r="DE972" i="2" s="1"/>
  <c r="DK972" i="2" s="1"/>
  <c r="DM972" i="2"/>
  <c r="DH972" i="2"/>
  <c r="DF972" i="2"/>
  <c r="DD972" i="2"/>
  <c r="DC972" i="2"/>
  <c r="CY972" i="2"/>
  <c r="BQ972" i="2"/>
  <c r="BP972" i="2"/>
  <c r="BE972" i="2" s="1"/>
  <c r="BO972" i="2"/>
  <c r="BF972" i="2" s="1"/>
  <c r="BN972" i="2"/>
  <c r="AZ972" i="2" s="1"/>
  <c r="BM972" i="2"/>
  <c r="BL972" i="2"/>
  <c r="BK972" i="2"/>
  <c r="BJ972" i="2"/>
  <c r="BI972" i="2"/>
  <c r="BH972" i="2"/>
  <c r="AY972" i="2" s="1"/>
  <c r="BC972" i="2"/>
  <c r="AV972" i="2"/>
  <c r="F972" i="2"/>
  <c r="D972" i="2"/>
  <c r="C972" i="2"/>
  <c r="DN971" i="2"/>
  <c r="DD971" i="2" s="1"/>
  <c r="DM971" i="2"/>
  <c r="DE971" i="2"/>
  <c r="DK971" i="2" s="1"/>
  <c r="BQ971" i="2"/>
  <c r="BG971" i="2" s="1"/>
  <c r="BP971" i="2"/>
  <c r="BO971" i="2"/>
  <c r="BF971" i="2" s="1"/>
  <c r="BN971" i="2"/>
  <c r="BM971" i="2"/>
  <c r="AV971" i="2" s="1"/>
  <c r="BL971" i="2"/>
  <c r="BK971" i="2"/>
  <c r="AY971" i="2" s="1"/>
  <c r="BJ971" i="2"/>
  <c r="BI971" i="2"/>
  <c r="AZ971" i="2" s="1"/>
  <c r="BH971" i="2"/>
  <c r="BC971" i="2"/>
  <c r="AX971" i="2"/>
  <c r="F971" i="2"/>
  <c r="D971" i="2"/>
  <c r="C971" i="2"/>
  <c r="DN970" i="2"/>
  <c r="DC970" i="2" s="1"/>
  <c r="DM970" i="2"/>
  <c r="DE970" i="2"/>
  <c r="DK970" i="2" s="1"/>
  <c r="BQ970" i="2"/>
  <c r="BP970" i="2"/>
  <c r="BO970" i="2"/>
  <c r="BN970" i="2"/>
  <c r="BM970" i="2"/>
  <c r="BL970" i="2"/>
  <c r="BK970" i="2"/>
  <c r="BJ970" i="2"/>
  <c r="BF970" i="2" s="1"/>
  <c r="BI970" i="2"/>
  <c r="BE970" i="2" s="1"/>
  <c r="BH970" i="2"/>
  <c r="AY970" i="2" s="1"/>
  <c r="AZ970" i="2"/>
  <c r="AV970" i="2"/>
  <c r="F970" i="2"/>
  <c r="D970" i="2"/>
  <c r="C970" i="2"/>
  <c r="DN969" i="2"/>
  <c r="DI969" i="2" s="1"/>
  <c r="DL969" i="2" s="1"/>
  <c r="DM969" i="2"/>
  <c r="DF969" i="2"/>
  <c r="CX969" i="2"/>
  <c r="BQ969" i="2"/>
  <c r="BP969" i="2"/>
  <c r="BO969" i="2"/>
  <c r="BN969" i="2"/>
  <c r="BM969" i="2"/>
  <c r="BD969" i="2" s="1"/>
  <c r="BL969" i="2"/>
  <c r="BK969" i="2"/>
  <c r="AY969" i="2" s="1"/>
  <c r="BJ969" i="2"/>
  <c r="BC969" i="2" s="1"/>
  <c r="BI969" i="2"/>
  <c r="BH969" i="2"/>
  <c r="BE969" i="2"/>
  <c r="AZ969" i="2"/>
  <c r="AX969" i="2"/>
  <c r="F969" i="2"/>
  <c r="D969" i="2"/>
  <c r="C969" i="2"/>
  <c r="DM968" i="2"/>
  <c r="DN968" i="2" s="1"/>
  <c r="BQ968" i="2"/>
  <c r="BP968" i="2"/>
  <c r="BO968" i="2"/>
  <c r="BN968" i="2"/>
  <c r="BM968" i="2"/>
  <c r="BG968" i="2" s="1"/>
  <c r="BL968" i="2"/>
  <c r="BK968" i="2"/>
  <c r="BJ968" i="2"/>
  <c r="BF968" i="2" s="1"/>
  <c r="BI968" i="2"/>
  <c r="BC968" i="2" s="1"/>
  <c r="BH968" i="2"/>
  <c r="BD968" i="2"/>
  <c r="AY968" i="2"/>
  <c r="AX968" i="2"/>
  <c r="F968" i="2"/>
  <c r="D968" i="2"/>
  <c r="C968" i="2"/>
  <c r="DN967" i="2"/>
  <c r="DE967" i="2" s="1"/>
  <c r="DK967" i="2" s="1"/>
  <c r="DM967" i="2"/>
  <c r="DG967" i="2"/>
  <c r="DF967" i="2"/>
  <c r="DD967" i="2"/>
  <c r="CY967" i="2"/>
  <c r="CX967" i="2"/>
  <c r="BQ967" i="2"/>
  <c r="BP967" i="2"/>
  <c r="BE967" i="2" s="1"/>
  <c r="BO967" i="2"/>
  <c r="BN967" i="2"/>
  <c r="BM967" i="2"/>
  <c r="BG967" i="2" s="1"/>
  <c r="BL967" i="2"/>
  <c r="BK967" i="2"/>
  <c r="BJ967" i="2"/>
  <c r="BF967" i="2" s="1"/>
  <c r="BI967" i="2"/>
  <c r="BH967" i="2"/>
  <c r="AY967" i="2" s="1"/>
  <c r="BC967" i="2"/>
  <c r="AZ967" i="2"/>
  <c r="AX967" i="2"/>
  <c r="F967" i="2"/>
  <c r="D967" i="2"/>
  <c r="C967" i="2"/>
  <c r="DN966" i="2"/>
  <c r="DE966" i="2" s="1"/>
  <c r="DK966" i="2" s="1"/>
  <c r="DM966" i="2"/>
  <c r="DF966" i="2"/>
  <c r="DC966" i="2"/>
  <c r="CX966" i="2"/>
  <c r="BQ966" i="2"/>
  <c r="BP966" i="2"/>
  <c r="BO966" i="2"/>
  <c r="BN966" i="2"/>
  <c r="BM966" i="2"/>
  <c r="AV966" i="2" s="1"/>
  <c r="BL966" i="2"/>
  <c r="BK966" i="2"/>
  <c r="BJ966" i="2"/>
  <c r="BF966" i="2" s="1"/>
  <c r="BI966" i="2"/>
  <c r="BE966" i="2" s="1"/>
  <c r="BH966" i="2"/>
  <c r="BG966" i="2"/>
  <c r="AZ966" i="2"/>
  <c r="AY966" i="2"/>
  <c r="AX966" i="2"/>
  <c r="AW966" i="2"/>
  <c r="F966" i="2"/>
  <c r="D966" i="2"/>
  <c r="C966" i="2"/>
  <c r="DM965" i="2"/>
  <c r="DN965" i="2" s="1"/>
  <c r="BQ965" i="2"/>
  <c r="BP965" i="2"/>
  <c r="BO965" i="2"/>
  <c r="BN965" i="2"/>
  <c r="BM965" i="2"/>
  <c r="BG965" i="2" s="1"/>
  <c r="BL965" i="2"/>
  <c r="BK965" i="2"/>
  <c r="BJ965" i="2"/>
  <c r="BI965" i="2"/>
  <c r="BE965" i="2" s="1"/>
  <c r="BH965" i="2"/>
  <c r="BD965" i="2" s="1"/>
  <c r="BF965" i="2"/>
  <c r="AY965" i="2"/>
  <c r="AX965" i="2"/>
  <c r="AV965" i="2"/>
  <c r="F965" i="2"/>
  <c r="D965" i="2"/>
  <c r="C965" i="2"/>
  <c r="DN964" i="2"/>
  <c r="DB964" i="2" s="1"/>
  <c r="DM964" i="2"/>
  <c r="DI964" i="2"/>
  <c r="DL964" i="2" s="1"/>
  <c r="DH964" i="2"/>
  <c r="DG964" i="2"/>
  <c r="DF964" i="2"/>
  <c r="DD964" i="2"/>
  <c r="DC964" i="2"/>
  <c r="DA964" i="2"/>
  <c r="DJ964" i="2" s="1"/>
  <c r="CZ964" i="2"/>
  <c r="CY964" i="2"/>
  <c r="CX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H964" i="2"/>
  <c r="BD964" i="2" s="1"/>
  <c r="BE964" i="2"/>
  <c r="BC964" i="2"/>
  <c r="AZ964" i="2"/>
  <c r="AX964" i="2"/>
  <c r="F964" i="2"/>
  <c r="D964" i="2"/>
  <c r="C964" i="2"/>
  <c r="DN963" i="2"/>
  <c r="DE963" i="2" s="1"/>
  <c r="DK963" i="2" s="1"/>
  <c r="DM963" i="2"/>
  <c r="DJ963" i="2"/>
  <c r="DI963" i="2"/>
  <c r="DL963" i="2" s="1"/>
  <c r="DH963" i="2"/>
  <c r="DG963" i="2"/>
  <c r="DF963" i="2"/>
  <c r="DC963" i="2"/>
  <c r="DB963" i="2"/>
  <c r="DA963" i="2"/>
  <c r="CZ963" i="2"/>
  <c r="CY963" i="2"/>
  <c r="CX963" i="2"/>
  <c r="BQ963" i="2"/>
  <c r="BP963" i="2"/>
  <c r="BO963" i="2"/>
  <c r="BF963" i="2" s="1"/>
  <c r="BN963" i="2"/>
  <c r="BC963" i="2" s="1"/>
  <c r="BM963" i="2"/>
  <c r="BL963" i="2"/>
  <c r="BK963" i="2"/>
  <c r="AY963" i="2" s="1"/>
  <c r="BJ963" i="2"/>
  <c r="BI963" i="2"/>
  <c r="BH963" i="2"/>
  <c r="BG963" i="2"/>
  <c r="BD963" i="2"/>
  <c r="AX963" i="2"/>
  <c r="AV963" i="2"/>
  <c r="F963" i="2"/>
  <c r="D963" i="2"/>
  <c r="C963" i="2"/>
  <c r="DN962" i="2"/>
  <c r="DE962" i="2" s="1"/>
  <c r="DK962" i="2" s="1"/>
  <c r="DM962" i="2"/>
  <c r="DJ962" i="2"/>
  <c r="DI962" i="2"/>
  <c r="DL962" i="2" s="1"/>
  <c r="DH962" i="2"/>
  <c r="DG962" i="2"/>
  <c r="DF962" i="2"/>
  <c r="DB962" i="2"/>
  <c r="DA962" i="2"/>
  <c r="CZ962" i="2"/>
  <c r="CY962" i="2"/>
  <c r="CX962" i="2"/>
  <c r="BQ962" i="2"/>
  <c r="BP962" i="2"/>
  <c r="BO962" i="2"/>
  <c r="BN962" i="2"/>
  <c r="AZ962" i="2" s="1"/>
  <c r="BM962" i="2"/>
  <c r="BD962" i="2" s="1"/>
  <c r="BL962" i="2"/>
  <c r="BK962" i="2"/>
  <c r="BF962" i="2" s="1"/>
  <c r="BJ962" i="2"/>
  <c r="BI962" i="2"/>
  <c r="BH962" i="2"/>
  <c r="BE962" i="2"/>
  <c r="BC962" i="2"/>
  <c r="AX962" i="2"/>
  <c r="AV962" i="2"/>
  <c r="F962" i="2"/>
  <c r="D962" i="2"/>
  <c r="C962" i="2"/>
  <c r="DN961" i="2"/>
  <c r="DI961" i="2" s="1"/>
  <c r="DL961" i="2" s="1"/>
  <c r="DM961" i="2"/>
  <c r="DF961" i="2"/>
  <c r="CX961" i="2"/>
  <c r="BQ961" i="2"/>
  <c r="BP961" i="2"/>
  <c r="BO961" i="2"/>
  <c r="BN961" i="2"/>
  <c r="BM961" i="2"/>
  <c r="BD961" i="2" s="1"/>
  <c r="BL961" i="2"/>
  <c r="BK961" i="2"/>
  <c r="AY961" i="2" s="1"/>
  <c r="BJ961" i="2"/>
  <c r="BC961" i="2" s="1"/>
  <c r="BI961" i="2"/>
  <c r="BH961" i="2"/>
  <c r="BE961" i="2"/>
  <c r="AZ961" i="2"/>
  <c r="AX961" i="2"/>
  <c r="AW961" i="2" s="1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BJ960" i="2"/>
  <c r="BF960" i="2" s="1"/>
  <c r="BI960" i="2"/>
  <c r="BC960" i="2" s="1"/>
  <c r="BH960" i="2"/>
  <c r="BD960" i="2"/>
  <c r="AY960" i="2"/>
  <c r="AX960" i="2"/>
  <c r="F960" i="2"/>
  <c r="D960" i="2"/>
  <c r="C960" i="2"/>
  <c r="DN959" i="2"/>
  <c r="DE959" i="2" s="1"/>
  <c r="DK959" i="2" s="1"/>
  <c r="DM959" i="2"/>
  <c r="DG959" i="2"/>
  <c r="DF959" i="2"/>
  <c r="DD959" i="2"/>
  <c r="CY959" i="2"/>
  <c r="CX959" i="2"/>
  <c r="BQ959" i="2"/>
  <c r="BP959" i="2"/>
  <c r="BO959" i="2"/>
  <c r="BN959" i="2"/>
  <c r="BM959" i="2"/>
  <c r="BG959" i="2" s="1"/>
  <c r="BL959" i="2"/>
  <c r="BK959" i="2"/>
  <c r="BJ959" i="2"/>
  <c r="BF959" i="2" s="1"/>
  <c r="BI959" i="2"/>
  <c r="BE959" i="2" s="1"/>
  <c r="BH959" i="2"/>
  <c r="AY959" i="2" s="1"/>
  <c r="BC959" i="2"/>
  <c r="AZ959" i="2"/>
  <c r="AX959" i="2"/>
  <c r="AW959" i="2" s="1"/>
  <c r="F959" i="2"/>
  <c r="D959" i="2"/>
  <c r="C959" i="2"/>
  <c r="DN958" i="2"/>
  <c r="DE958" i="2" s="1"/>
  <c r="DK958" i="2" s="1"/>
  <c r="DM958" i="2"/>
  <c r="DF958" i="2"/>
  <c r="DC958" i="2"/>
  <c r="CX958" i="2"/>
  <c r="BQ958" i="2"/>
  <c r="BP958" i="2"/>
  <c r="BO958" i="2"/>
  <c r="BN958" i="2"/>
  <c r="BM958" i="2"/>
  <c r="AV958" i="2" s="1"/>
  <c r="BL958" i="2"/>
  <c r="BK958" i="2"/>
  <c r="BJ958" i="2"/>
  <c r="BF958" i="2" s="1"/>
  <c r="BI958" i="2"/>
  <c r="BE958" i="2" s="1"/>
  <c r="BH958" i="2"/>
  <c r="BD958" i="2" s="1"/>
  <c r="BG958" i="2"/>
  <c r="AZ958" i="2"/>
  <c r="AY958" i="2"/>
  <c r="AX958" i="2"/>
  <c r="AW958" i="2"/>
  <c r="F958" i="2"/>
  <c r="D958" i="2"/>
  <c r="C958" i="2"/>
  <c r="DM957" i="2"/>
  <c r="DN957" i="2" s="1"/>
  <c r="BQ957" i="2"/>
  <c r="BP957" i="2"/>
  <c r="BO957" i="2"/>
  <c r="BN957" i="2"/>
  <c r="BM957" i="2"/>
  <c r="BG957" i="2" s="1"/>
  <c r="BL957" i="2"/>
  <c r="BK957" i="2"/>
  <c r="BJ957" i="2"/>
  <c r="BI957" i="2"/>
  <c r="BE957" i="2" s="1"/>
  <c r="BH957" i="2"/>
  <c r="BD957" i="2" s="1"/>
  <c r="BF957" i="2"/>
  <c r="AY957" i="2"/>
  <c r="AX957" i="2"/>
  <c r="AV957" i="2"/>
  <c r="F957" i="2"/>
  <c r="D957" i="2"/>
  <c r="C957" i="2"/>
  <c r="DN956" i="2"/>
  <c r="DB956" i="2" s="1"/>
  <c r="DM956" i="2"/>
  <c r="DI956" i="2"/>
  <c r="DL956" i="2" s="1"/>
  <c r="DH956" i="2"/>
  <c r="DG956" i="2"/>
  <c r="DF956" i="2"/>
  <c r="DD956" i="2"/>
  <c r="DC956" i="2"/>
  <c r="DA956" i="2"/>
  <c r="DJ956" i="2" s="1"/>
  <c r="CZ956" i="2"/>
  <c r="CY956" i="2"/>
  <c r="CX956" i="2"/>
  <c r="BQ956" i="2"/>
  <c r="BP956" i="2"/>
  <c r="BO956" i="2"/>
  <c r="BN956" i="2"/>
  <c r="BM956" i="2"/>
  <c r="BG956" i="2" s="1"/>
  <c r="BL956" i="2"/>
  <c r="BK956" i="2"/>
  <c r="BJ956" i="2"/>
  <c r="BF956" i="2" s="1"/>
  <c r="BI956" i="2"/>
  <c r="BH956" i="2"/>
  <c r="BD956" i="2" s="1"/>
  <c r="BE956" i="2"/>
  <c r="BC956" i="2"/>
  <c r="AZ956" i="2"/>
  <c r="AX956" i="2"/>
  <c r="F956" i="2"/>
  <c r="D956" i="2"/>
  <c r="C956" i="2"/>
  <c r="DN955" i="2"/>
  <c r="DE955" i="2" s="1"/>
  <c r="DK955" i="2" s="1"/>
  <c r="DM955" i="2"/>
  <c r="DJ955" i="2"/>
  <c r="DI955" i="2"/>
  <c r="DL955" i="2" s="1"/>
  <c r="DH955" i="2"/>
  <c r="DG955" i="2"/>
  <c r="DF955" i="2"/>
  <c r="DC955" i="2"/>
  <c r="DB955" i="2"/>
  <c r="DA955" i="2"/>
  <c r="CZ955" i="2"/>
  <c r="CY955" i="2"/>
  <c r="CX955" i="2"/>
  <c r="BQ955" i="2"/>
  <c r="BP955" i="2"/>
  <c r="BO955" i="2"/>
  <c r="BF955" i="2" s="1"/>
  <c r="BN955" i="2"/>
  <c r="BC955" i="2" s="1"/>
  <c r="BM955" i="2"/>
  <c r="BL955" i="2"/>
  <c r="BK955" i="2"/>
  <c r="AY955" i="2" s="1"/>
  <c r="BJ955" i="2"/>
  <c r="BI955" i="2"/>
  <c r="BH955" i="2"/>
  <c r="BG955" i="2"/>
  <c r="BD955" i="2"/>
  <c r="AX955" i="2"/>
  <c r="AV955" i="2"/>
  <c r="F955" i="2"/>
  <c r="D955" i="2"/>
  <c r="C955" i="2"/>
  <c r="DN954" i="2"/>
  <c r="DE954" i="2" s="1"/>
  <c r="DK954" i="2" s="1"/>
  <c r="DM954" i="2"/>
  <c r="DJ954" i="2"/>
  <c r="DI954" i="2"/>
  <c r="DL954" i="2" s="1"/>
  <c r="DH954" i="2"/>
  <c r="DG954" i="2"/>
  <c r="DF954" i="2"/>
  <c r="DB954" i="2"/>
  <c r="DA954" i="2"/>
  <c r="CZ954" i="2"/>
  <c r="CY954" i="2"/>
  <c r="CX954" i="2"/>
  <c r="BQ954" i="2"/>
  <c r="BP954" i="2"/>
  <c r="BO954" i="2"/>
  <c r="BN954" i="2"/>
  <c r="AZ954" i="2" s="1"/>
  <c r="BM954" i="2"/>
  <c r="BD954" i="2" s="1"/>
  <c r="BL954" i="2"/>
  <c r="BK954" i="2"/>
  <c r="BF954" i="2" s="1"/>
  <c r="BJ954" i="2"/>
  <c r="BI954" i="2"/>
  <c r="BH954" i="2"/>
  <c r="BE954" i="2"/>
  <c r="BC954" i="2"/>
  <c r="AX954" i="2"/>
  <c r="AV954" i="2"/>
  <c r="F954" i="2"/>
  <c r="D954" i="2"/>
  <c r="C954" i="2"/>
  <c r="DN953" i="2"/>
  <c r="DI953" i="2" s="1"/>
  <c r="DL953" i="2" s="1"/>
  <c r="DM953" i="2"/>
  <c r="DF953" i="2"/>
  <c r="CX953" i="2"/>
  <c r="BQ953" i="2"/>
  <c r="BP953" i="2"/>
  <c r="BO953" i="2"/>
  <c r="BN953" i="2"/>
  <c r="BM953" i="2"/>
  <c r="BD953" i="2" s="1"/>
  <c r="BL953" i="2"/>
  <c r="BK953" i="2"/>
  <c r="AY953" i="2" s="1"/>
  <c r="BJ953" i="2"/>
  <c r="BC953" i="2" s="1"/>
  <c r="BI953" i="2"/>
  <c r="BH953" i="2"/>
  <c r="BE953" i="2"/>
  <c r="AZ953" i="2"/>
  <c r="AX953" i="2"/>
  <c r="AW953" i="2" s="1"/>
  <c r="F953" i="2"/>
  <c r="D953" i="2"/>
  <c r="C953" i="2"/>
  <c r="DM952" i="2"/>
  <c r="DN952" i="2" s="1"/>
  <c r="BQ952" i="2"/>
  <c r="BP952" i="2"/>
  <c r="BO952" i="2"/>
  <c r="BN952" i="2"/>
  <c r="BM952" i="2"/>
  <c r="BG952" i="2" s="1"/>
  <c r="BL952" i="2"/>
  <c r="BK952" i="2"/>
  <c r="BJ952" i="2"/>
  <c r="BF952" i="2" s="1"/>
  <c r="BI952" i="2"/>
  <c r="BC952" i="2" s="1"/>
  <c r="BH952" i="2"/>
  <c r="BD952" i="2"/>
  <c r="AY952" i="2"/>
  <c r="AX952" i="2"/>
  <c r="F952" i="2"/>
  <c r="D952" i="2"/>
  <c r="C952" i="2"/>
  <c r="DN951" i="2"/>
  <c r="DE951" i="2" s="1"/>
  <c r="DK951" i="2" s="1"/>
  <c r="DM951" i="2"/>
  <c r="DG951" i="2"/>
  <c r="DF951" i="2"/>
  <c r="DD951" i="2"/>
  <c r="CY951" i="2"/>
  <c r="CX951" i="2"/>
  <c r="BQ951" i="2"/>
  <c r="BP951" i="2"/>
  <c r="BO951" i="2"/>
  <c r="BN951" i="2"/>
  <c r="BM951" i="2"/>
  <c r="BL951" i="2"/>
  <c r="BK951" i="2"/>
  <c r="BJ951" i="2"/>
  <c r="BI951" i="2"/>
  <c r="BE951" i="2" s="1"/>
  <c r="BH951" i="2"/>
  <c r="AX951" i="2" s="1"/>
  <c r="BC951" i="2"/>
  <c r="AZ951" i="2"/>
  <c r="F951" i="2"/>
  <c r="D951" i="2"/>
  <c r="C951" i="2"/>
  <c r="DN950" i="2"/>
  <c r="DE950" i="2" s="1"/>
  <c r="DK950" i="2" s="1"/>
  <c r="DM950" i="2"/>
  <c r="DF950" i="2"/>
  <c r="DC950" i="2"/>
  <c r="CX950" i="2"/>
  <c r="BQ950" i="2"/>
  <c r="BP950" i="2"/>
  <c r="BO950" i="2"/>
  <c r="BN950" i="2"/>
  <c r="BM950" i="2"/>
  <c r="BL950" i="2"/>
  <c r="BK950" i="2"/>
  <c r="BJ950" i="2"/>
  <c r="BI950" i="2"/>
  <c r="BH950" i="2"/>
  <c r="BG950" i="2"/>
  <c r="AZ950" i="2"/>
  <c r="AY950" i="2"/>
  <c r="AX950" i="2"/>
  <c r="AW950" i="2"/>
  <c r="F950" i="2"/>
  <c r="D950" i="2"/>
  <c r="C950" i="2"/>
  <c r="DM949" i="2"/>
  <c r="DN949" i="2" s="1"/>
  <c r="DE949" i="2"/>
  <c r="DK949" i="2" s="1"/>
  <c r="DB949" i="2"/>
  <c r="BQ949" i="2"/>
  <c r="BP949" i="2"/>
  <c r="BO949" i="2"/>
  <c r="BN949" i="2"/>
  <c r="BM949" i="2"/>
  <c r="BL949" i="2"/>
  <c r="BK949" i="2"/>
  <c r="BJ949" i="2"/>
  <c r="BI949" i="2"/>
  <c r="BH949" i="2"/>
  <c r="BD949" i="2" s="1"/>
  <c r="BF949" i="2"/>
  <c r="AY949" i="2"/>
  <c r="AX949" i="2"/>
  <c r="AV949" i="2"/>
  <c r="F949" i="2"/>
  <c r="D949" i="2"/>
  <c r="C949" i="2"/>
  <c r="DN948" i="2"/>
  <c r="DB948" i="2" s="1"/>
  <c r="DM948" i="2"/>
  <c r="DL948" i="2"/>
  <c r="DI948" i="2"/>
  <c r="DH948" i="2"/>
  <c r="DG948" i="2"/>
  <c r="DF948" i="2"/>
  <c r="DD948" i="2"/>
  <c r="DC948" i="2"/>
  <c r="DA948" i="2"/>
  <c r="DJ948" i="2" s="1"/>
  <c r="CZ948" i="2"/>
  <c r="CY948" i="2"/>
  <c r="CX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BE948" i="2"/>
  <c r="BC948" i="2"/>
  <c r="AZ948" i="2"/>
  <c r="AX948" i="2"/>
  <c r="F948" i="2"/>
  <c r="D948" i="2"/>
  <c r="C948" i="2"/>
  <c r="DN947" i="2"/>
  <c r="DE947" i="2" s="1"/>
  <c r="DK947" i="2" s="1"/>
  <c r="DM947" i="2"/>
  <c r="DJ947" i="2"/>
  <c r="DI947" i="2"/>
  <c r="DL947" i="2" s="1"/>
  <c r="DH947" i="2"/>
  <c r="DG947" i="2"/>
  <c r="DF947" i="2"/>
  <c r="DC947" i="2"/>
  <c r="DB947" i="2"/>
  <c r="DA947" i="2"/>
  <c r="CZ947" i="2"/>
  <c r="CY947" i="2"/>
  <c r="CX947" i="2"/>
  <c r="BQ947" i="2"/>
  <c r="BP947" i="2"/>
  <c r="BO947" i="2"/>
  <c r="BN947" i="2"/>
  <c r="BC947" i="2" s="1"/>
  <c r="BM947" i="2"/>
  <c r="BL947" i="2"/>
  <c r="BD947" i="2" s="1"/>
  <c r="BK947" i="2"/>
  <c r="BJ947" i="2"/>
  <c r="BI947" i="2"/>
  <c r="BH947" i="2"/>
  <c r="BG947" i="2"/>
  <c r="AX947" i="2"/>
  <c r="AV947" i="2"/>
  <c r="F947" i="2"/>
  <c r="D947" i="2"/>
  <c r="C947" i="2"/>
  <c r="DN946" i="2"/>
  <c r="DH946" i="2" s="1"/>
  <c r="DM946" i="2"/>
  <c r="DJ946" i="2"/>
  <c r="DI946" i="2"/>
  <c r="DL946" i="2" s="1"/>
  <c r="DG946" i="2"/>
  <c r="DF946" i="2"/>
  <c r="DB946" i="2"/>
  <c r="DA946" i="2"/>
  <c r="CY946" i="2"/>
  <c r="CX946" i="2"/>
  <c r="BQ946" i="2"/>
  <c r="BP946" i="2"/>
  <c r="BO946" i="2"/>
  <c r="BN946" i="2"/>
  <c r="AZ946" i="2" s="1"/>
  <c r="BM946" i="2"/>
  <c r="BD946" i="2" s="1"/>
  <c r="BL946" i="2"/>
  <c r="BK946" i="2"/>
  <c r="AY946" i="2" s="1"/>
  <c r="BJ946" i="2"/>
  <c r="BI946" i="2"/>
  <c r="BH946" i="2"/>
  <c r="BF946" i="2"/>
  <c r="BE946" i="2"/>
  <c r="BC946" i="2"/>
  <c r="AX946" i="2"/>
  <c r="AW946" i="2" s="1"/>
  <c r="AV946" i="2"/>
  <c r="F946" i="2"/>
  <c r="D946" i="2"/>
  <c r="C946" i="2"/>
  <c r="DN945" i="2"/>
  <c r="DM945" i="2"/>
  <c r="DI945" i="2"/>
  <c r="DL945" i="2" s="1"/>
  <c r="DF945" i="2"/>
  <c r="DA945" i="2"/>
  <c r="DJ945" i="2" s="1"/>
  <c r="CX945" i="2"/>
  <c r="BQ945" i="2"/>
  <c r="BP945" i="2"/>
  <c r="BO945" i="2"/>
  <c r="BN945" i="2"/>
  <c r="BM945" i="2"/>
  <c r="BL945" i="2"/>
  <c r="BK945" i="2"/>
  <c r="AY945" i="2" s="1"/>
  <c r="BJ945" i="2"/>
  <c r="BI945" i="2"/>
  <c r="BH945" i="2"/>
  <c r="BE945" i="2"/>
  <c r="AZ945" i="2"/>
  <c r="AX945" i="2"/>
  <c r="F945" i="2"/>
  <c r="D945" i="2"/>
  <c r="C945" i="2"/>
  <c r="DM944" i="2"/>
  <c r="DN944" i="2" s="1"/>
  <c r="DH944" i="2"/>
  <c r="DE944" i="2"/>
  <c r="DK944" i="2" s="1"/>
  <c r="CZ944" i="2"/>
  <c r="BQ944" i="2"/>
  <c r="BP944" i="2"/>
  <c r="BO944" i="2"/>
  <c r="BN944" i="2"/>
  <c r="BM944" i="2"/>
  <c r="BG944" i="2" s="1"/>
  <c r="BL944" i="2"/>
  <c r="BD944" i="2" s="1"/>
  <c r="BK944" i="2"/>
  <c r="BJ944" i="2"/>
  <c r="BF944" i="2" s="1"/>
  <c r="BI944" i="2"/>
  <c r="AY944" i="2" s="1"/>
  <c r="BH944" i="2"/>
  <c r="AX944" i="2"/>
  <c r="F944" i="2"/>
  <c r="D944" i="2"/>
  <c r="C944" i="2"/>
  <c r="DN943" i="2"/>
  <c r="DE943" i="2" s="1"/>
  <c r="DK943" i="2" s="1"/>
  <c r="DM943" i="2"/>
  <c r="DG943" i="2"/>
  <c r="DF943" i="2"/>
  <c r="DD943" i="2"/>
  <c r="CY943" i="2"/>
  <c r="CX943" i="2"/>
  <c r="BQ943" i="2"/>
  <c r="BP943" i="2"/>
  <c r="BO943" i="2"/>
  <c r="BN943" i="2"/>
  <c r="BM943" i="2"/>
  <c r="BG943" i="2" s="1"/>
  <c r="BL943" i="2"/>
  <c r="BK943" i="2"/>
  <c r="BJ943" i="2"/>
  <c r="BF943" i="2" s="1"/>
  <c r="BI943" i="2"/>
  <c r="BH943" i="2"/>
  <c r="BC943" i="2"/>
  <c r="AZ943" i="2"/>
  <c r="AX943" i="2"/>
  <c r="F943" i="2"/>
  <c r="D943" i="2"/>
  <c r="C943" i="2"/>
  <c r="DN942" i="2"/>
  <c r="DM942" i="2"/>
  <c r="DF942" i="2"/>
  <c r="CX942" i="2"/>
  <c r="BQ942" i="2"/>
  <c r="BP942" i="2"/>
  <c r="BO942" i="2"/>
  <c r="BN942" i="2"/>
  <c r="BM942" i="2"/>
  <c r="AV942" i="2" s="1"/>
  <c r="BL942" i="2"/>
  <c r="BK942" i="2"/>
  <c r="BJ942" i="2"/>
  <c r="BF942" i="2" s="1"/>
  <c r="BI942" i="2"/>
  <c r="BE942" i="2" s="1"/>
  <c r="BH942" i="2"/>
  <c r="BG942" i="2"/>
  <c r="AZ942" i="2"/>
  <c r="AY942" i="2"/>
  <c r="AX942" i="2"/>
  <c r="F942" i="2"/>
  <c r="D942" i="2"/>
  <c r="C942" i="2"/>
  <c r="DM941" i="2"/>
  <c r="DN941" i="2" s="1"/>
  <c r="DE941" i="2"/>
  <c r="DK941" i="2" s="1"/>
  <c r="BQ941" i="2"/>
  <c r="BP941" i="2"/>
  <c r="BO941" i="2"/>
  <c r="BN941" i="2"/>
  <c r="BM941" i="2"/>
  <c r="BG941" i="2" s="1"/>
  <c r="BL941" i="2"/>
  <c r="BK941" i="2"/>
  <c r="BJ941" i="2"/>
  <c r="BI941" i="2"/>
  <c r="AY941" i="2" s="1"/>
  <c r="BH941" i="2"/>
  <c r="BD941" i="2" s="1"/>
  <c r="BF941" i="2"/>
  <c r="AX941" i="2"/>
  <c r="AV941" i="2"/>
  <c r="F941" i="2"/>
  <c r="D941" i="2"/>
  <c r="C941" i="2"/>
  <c r="DN940" i="2"/>
  <c r="DB940" i="2" s="1"/>
  <c r="DM940" i="2"/>
  <c r="DI940" i="2"/>
  <c r="DL940" i="2" s="1"/>
  <c r="DH940" i="2"/>
  <c r="DG940" i="2"/>
  <c r="DF940" i="2"/>
  <c r="DD940" i="2"/>
  <c r="DC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E940" i="2"/>
  <c r="BC940" i="2"/>
  <c r="AZ940" i="2"/>
  <c r="AX940" i="2"/>
  <c r="F940" i="2"/>
  <c r="D940" i="2"/>
  <c r="C940" i="2"/>
  <c r="DN939" i="2"/>
  <c r="DE939" i="2" s="1"/>
  <c r="DM939" i="2"/>
  <c r="DK939" i="2"/>
  <c r="DJ939" i="2"/>
  <c r="DI939" i="2"/>
  <c r="DL939" i="2" s="1"/>
  <c r="DH939" i="2"/>
  <c r="DG939" i="2"/>
  <c r="DF939" i="2"/>
  <c r="DC939" i="2"/>
  <c r="DB939" i="2"/>
  <c r="DA939" i="2"/>
  <c r="CZ939" i="2"/>
  <c r="CY939" i="2"/>
  <c r="CX939" i="2"/>
  <c r="BQ939" i="2"/>
  <c r="BP939" i="2"/>
  <c r="BO939" i="2"/>
  <c r="BN939" i="2"/>
  <c r="BC939" i="2" s="1"/>
  <c r="BM939" i="2"/>
  <c r="BL939" i="2"/>
  <c r="BD939" i="2" s="1"/>
  <c r="BK939" i="2"/>
  <c r="BJ939" i="2"/>
  <c r="BI939" i="2"/>
  <c r="BH939" i="2"/>
  <c r="BG939" i="2"/>
  <c r="AX939" i="2"/>
  <c r="AV939" i="2"/>
  <c r="F939" i="2"/>
  <c r="D939" i="2"/>
  <c r="C939" i="2"/>
  <c r="DN938" i="2"/>
  <c r="DH938" i="2" s="1"/>
  <c r="DM938" i="2"/>
  <c r="DJ938" i="2"/>
  <c r="DI938" i="2"/>
  <c r="DL938" i="2" s="1"/>
  <c r="DG938" i="2"/>
  <c r="DF938" i="2"/>
  <c r="DB938" i="2"/>
  <c r="DA938" i="2"/>
  <c r="CY938" i="2"/>
  <c r="CX938" i="2"/>
  <c r="BQ938" i="2"/>
  <c r="BP938" i="2"/>
  <c r="BO938" i="2"/>
  <c r="BN938" i="2"/>
  <c r="AZ938" i="2" s="1"/>
  <c r="BM938" i="2"/>
  <c r="BL938" i="2"/>
  <c r="BK938" i="2"/>
  <c r="AY938" i="2" s="1"/>
  <c r="BJ938" i="2"/>
  <c r="BI938" i="2"/>
  <c r="BH938" i="2"/>
  <c r="BE938" i="2"/>
  <c r="AX938" i="2"/>
  <c r="AV938" i="2"/>
  <c r="F938" i="2"/>
  <c r="D938" i="2"/>
  <c r="C938" i="2"/>
  <c r="DN937" i="2"/>
  <c r="DI937" i="2" s="1"/>
  <c r="DL937" i="2" s="1"/>
  <c r="DM937" i="2"/>
  <c r="DA937" i="2"/>
  <c r="DJ937" i="2" s="1"/>
  <c r="CZ937" i="2"/>
  <c r="CX937" i="2"/>
  <c r="BQ937" i="2"/>
  <c r="BP937" i="2"/>
  <c r="BO937" i="2"/>
  <c r="BN937" i="2"/>
  <c r="BM937" i="2"/>
  <c r="BL937" i="2"/>
  <c r="AY937" i="2" s="1"/>
  <c r="BK937" i="2"/>
  <c r="BJ937" i="2"/>
  <c r="BF937" i="2" s="1"/>
  <c r="BI937" i="2"/>
  <c r="BH937" i="2"/>
  <c r="BE937" i="2"/>
  <c r="AZ937" i="2"/>
  <c r="AX937" i="2"/>
  <c r="AW937" i="2" s="1"/>
  <c r="F937" i="2"/>
  <c r="D937" i="2"/>
  <c r="C937" i="2"/>
  <c r="DM936" i="2"/>
  <c r="DN936" i="2" s="1"/>
  <c r="DG936" i="2" s="1"/>
  <c r="DH936" i="2"/>
  <c r="DE936" i="2"/>
  <c r="DK936" i="2" s="1"/>
  <c r="CZ936" i="2"/>
  <c r="CY936" i="2"/>
  <c r="BQ936" i="2"/>
  <c r="BP936" i="2"/>
  <c r="BO936" i="2"/>
  <c r="BN936" i="2"/>
  <c r="BM936" i="2"/>
  <c r="BL936" i="2"/>
  <c r="BD936" i="2" s="1"/>
  <c r="BK936" i="2"/>
  <c r="BC936" i="2" s="1"/>
  <c r="BJ936" i="2"/>
  <c r="BI936" i="2"/>
  <c r="AY936" i="2" s="1"/>
  <c r="BH936" i="2"/>
  <c r="AX936" i="2"/>
  <c r="F936" i="2"/>
  <c r="D936" i="2"/>
  <c r="C936" i="2"/>
  <c r="DN935" i="2"/>
  <c r="DF935" i="2" s="1"/>
  <c r="DM935" i="2"/>
  <c r="DG935" i="2"/>
  <c r="DD935" i="2"/>
  <c r="CY935" i="2"/>
  <c r="CX935" i="2"/>
  <c r="BQ935" i="2"/>
  <c r="BP935" i="2"/>
  <c r="BO935" i="2"/>
  <c r="BN935" i="2"/>
  <c r="BM935" i="2"/>
  <c r="BL935" i="2"/>
  <c r="BK935" i="2"/>
  <c r="BC935" i="2" s="1"/>
  <c r="BJ935" i="2"/>
  <c r="BI935" i="2"/>
  <c r="BH935" i="2"/>
  <c r="AX935" i="2" s="1"/>
  <c r="AZ935" i="2"/>
  <c r="F935" i="2"/>
  <c r="D935" i="2"/>
  <c r="C935" i="2"/>
  <c r="DN934" i="2"/>
  <c r="DF934" i="2" s="1"/>
  <c r="DM934" i="2"/>
  <c r="BQ934" i="2"/>
  <c r="BG934" i="2" s="1"/>
  <c r="BP934" i="2"/>
  <c r="BO934" i="2"/>
  <c r="BN934" i="2"/>
  <c r="BM934" i="2"/>
  <c r="BL934" i="2"/>
  <c r="BK934" i="2"/>
  <c r="BJ934" i="2"/>
  <c r="BF934" i="2" s="1"/>
  <c r="BI934" i="2"/>
  <c r="BH934" i="2"/>
  <c r="BD934" i="2" s="1"/>
  <c r="AX934" i="2"/>
  <c r="F934" i="2"/>
  <c r="D934" i="2"/>
  <c r="C934" i="2"/>
  <c r="DM933" i="2"/>
  <c r="DN933" i="2" s="1"/>
  <c r="DE933" i="2"/>
  <c r="DK933" i="2" s="1"/>
  <c r="CZ933" i="2"/>
  <c r="BQ933" i="2"/>
  <c r="BP933" i="2"/>
  <c r="BF933" i="2" s="1"/>
  <c r="BO933" i="2"/>
  <c r="BN933" i="2"/>
  <c r="BM933" i="2"/>
  <c r="BL933" i="2"/>
  <c r="BK933" i="2"/>
  <c r="BJ933" i="2"/>
  <c r="BI933" i="2"/>
  <c r="BH933" i="2"/>
  <c r="BD933" i="2" s="1"/>
  <c r="AV933" i="2"/>
  <c r="F933" i="2"/>
  <c r="D933" i="2"/>
  <c r="C933" i="2"/>
  <c r="DN932" i="2"/>
  <c r="DB932" i="2" s="1"/>
  <c r="DM932" i="2"/>
  <c r="DI932" i="2"/>
  <c r="DL932" i="2" s="1"/>
  <c r="DH932" i="2"/>
  <c r="DG932" i="2"/>
  <c r="DF932" i="2"/>
  <c r="DD932" i="2"/>
  <c r="DC932" i="2"/>
  <c r="DA932" i="2"/>
  <c r="DJ932" i="2" s="1"/>
  <c r="CZ932" i="2"/>
  <c r="CY932" i="2"/>
  <c r="CX932" i="2"/>
  <c r="BQ932" i="2"/>
  <c r="BP932" i="2"/>
  <c r="BE932" i="2" s="1"/>
  <c r="BO932" i="2"/>
  <c r="BN932" i="2"/>
  <c r="BM932" i="2"/>
  <c r="BL932" i="2"/>
  <c r="BK932" i="2"/>
  <c r="BC932" i="2" s="1"/>
  <c r="BJ932" i="2"/>
  <c r="BI932" i="2"/>
  <c r="BH932" i="2"/>
  <c r="AY932" i="2" s="1"/>
  <c r="AZ932" i="2"/>
  <c r="F932" i="2"/>
  <c r="D932" i="2"/>
  <c r="C932" i="2"/>
  <c r="DN931" i="2"/>
  <c r="DD931" i="2" s="1"/>
  <c r="DM931" i="2"/>
  <c r="DK931" i="2"/>
  <c r="DI931" i="2"/>
  <c r="DL931" i="2" s="1"/>
  <c r="DG931" i="2"/>
  <c r="DF931" i="2"/>
  <c r="DE931" i="2"/>
  <c r="DB931" i="2"/>
  <c r="DA931" i="2"/>
  <c r="DJ931" i="2" s="1"/>
  <c r="CZ931" i="2"/>
  <c r="CX931" i="2"/>
  <c r="BQ931" i="2"/>
  <c r="BP931" i="2"/>
  <c r="BO931" i="2"/>
  <c r="BN931" i="2"/>
  <c r="BM931" i="2"/>
  <c r="BD931" i="2" s="1"/>
  <c r="BL931" i="2"/>
  <c r="AY931" i="2" s="1"/>
  <c r="BK931" i="2"/>
  <c r="BJ931" i="2"/>
  <c r="BF931" i="2" s="1"/>
  <c r="BI931" i="2"/>
  <c r="BC931" i="2" s="1"/>
  <c r="BH931" i="2"/>
  <c r="BE931" i="2"/>
  <c r="AZ931" i="2"/>
  <c r="AX931" i="2"/>
  <c r="F931" i="2"/>
  <c r="D931" i="2"/>
  <c r="C931" i="2"/>
  <c r="DN930" i="2"/>
  <c r="DC930" i="2" s="1"/>
  <c r="DM930" i="2"/>
  <c r="DI930" i="2"/>
  <c r="DL930" i="2" s="1"/>
  <c r="DG930" i="2"/>
  <c r="DE930" i="2"/>
  <c r="DK930" i="2" s="1"/>
  <c r="DA930" i="2"/>
  <c r="DJ930" i="2" s="1"/>
  <c r="CZ930" i="2"/>
  <c r="CX930" i="2"/>
  <c r="BQ930" i="2"/>
  <c r="BP930" i="2"/>
  <c r="BE930" i="2" s="1"/>
  <c r="BO930" i="2"/>
  <c r="BN930" i="2"/>
  <c r="BM930" i="2"/>
  <c r="BG930" i="2" s="1"/>
  <c r="BL930" i="2"/>
  <c r="BK930" i="2"/>
  <c r="BJ930" i="2"/>
  <c r="BC930" i="2" s="1"/>
  <c r="BI930" i="2"/>
  <c r="AZ930" i="2" s="1"/>
  <c r="BH930" i="2"/>
  <c r="AX930" i="2" s="1"/>
  <c r="AY930" i="2"/>
  <c r="F930" i="2"/>
  <c r="D930" i="2"/>
  <c r="C930" i="2"/>
  <c r="DM929" i="2"/>
  <c r="DN929" i="2" s="1"/>
  <c r="BQ929" i="2"/>
  <c r="BG929" i="2" s="1"/>
  <c r="BP929" i="2"/>
  <c r="BO929" i="2"/>
  <c r="BN929" i="2"/>
  <c r="BM929" i="2"/>
  <c r="AV929" i="2" s="1"/>
  <c r="BL929" i="2"/>
  <c r="BD929" i="2" s="1"/>
  <c r="BK929" i="2"/>
  <c r="BJ929" i="2"/>
  <c r="BI929" i="2"/>
  <c r="AZ929" i="2" s="1"/>
  <c r="BH929" i="2"/>
  <c r="AY929" i="2" s="1"/>
  <c r="AX929" i="2"/>
  <c r="F929" i="2"/>
  <c r="D929" i="2"/>
  <c r="C929" i="2"/>
  <c r="DN928" i="2"/>
  <c r="DH928" i="2" s="1"/>
  <c r="DM928" i="2"/>
  <c r="DF928" i="2"/>
  <c r="CX928" i="2"/>
  <c r="BQ928" i="2"/>
  <c r="BP928" i="2"/>
  <c r="BO928" i="2"/>
  <c r="BN928" i="2"/>
  <c r="BM928" i="2"/>
  <c r="BG928" i="2" s="1"/>
  <c r="BL928" i="2"/>
  <c r="BK928" i="2"/>
  <c r="BJ928" i="2"/>
  <c r="BD928" i="2" s="1"/>
  <c r="BI928" i="2"/>
  <c r="BC928" i="2" s="1"/>
  <c r="BH928" i="2"/>
  <c r="AY928" i="2" s="1"/>
  <c r="BE928" i="2"/>
  <c r="AZ928" i="2"/>
  <c r="AX928" i="2"/>
  <c r="AW928" i="2" s="1"/>
  <c r="F928" i="2"/>
  <c r="D928" i="2"/>
  <c r="C928" i="2"/>
  <c r="DM927" i="2"/>
  <c r="DN927" i="2" s="1"/>
  <c r="BQ927" i="2"/>
  <c r="BP927" i="2"/>
  <c r="BO927" i="2"/>
  <c r="BN927" i="2"/>
  <c r="BM927" i="2"/>
  <c r="BG927" i="2" s="1"/>
  <c r="BL927" i="2"/>
  <c r="BK927" i="2"/>
  <c r="BD927" i="2" s="1"/>
  <c r="BJ927" i="2"/>
  <c r="BF927" i="2" s="1"/>
  <c r="BI927" i="2"/>
  <c r="BC927" i="2" s="1"/>
  <c r="BH927" i="2"/>
  <c r="AY927" i="2"/>
  <c r="AX927" i="2"/>
  <c r="F927" i="2"/>
  <c r="D927" i="2"/>
  <c r="C927" i="2"/>
  <c r="DN926" i="2"/>
  <c r="DE926" i="2" s="1"/>
  <c r="DK926" i="2" s="1"/>
  <c r="DM926" i="2"/>
  <c r="DF926" i="2"/>
  <c r="DD926" i="2"/>
  <c r="CX926" i="2"/>
  <c r="BQ926" i="2"/>
  <c r="BP926" i="2"/>
  <c r="BE926" i="2" s="1"/>
  <c r="BO926" i="2"/>
  <c r="BN926" i="2"/>
  <c r="BM926" i="2"/>
  <c r="BG926" i="2" s="1"/>
  <c r="BL926" i="2"/>
  <c r="BK926" i="2"/>
  <c r="BJ926" i="2"/>
  <c r="BF926" i="2" s="1"/>
  <c r="BI926" i="2"/>
  <c r="BH926" i="2"/>
  <c r="AY926" i="2" s="1"/>
  <c r="AZ926" i="2"/>
  <c r="AX926" i="2"/>
  <c r="AW926" i="2" s="1"/>
  <c r="F926" i="2"/>
  <c r="D926" i="2"/>
  <c r="C926" i="2"/>
  <c r="DM925" i="2"/>
  <c r="DN925" i="2" s="1"/>
  <c r="BQ925" i="2"/>
  <c r="BP925" i="2"/>
  <c r="BO925" i="2"/>
  <c r="BN925" i="2"/>
  <c r="BM925" i="2"/>
  <c r="AV925" i="2" s="1"/>
  <c r="BL925" i="2"/>
  <c r="BK925" i="2"/>
  <c r="BJ925" i="2"/>
  <c r="BF925" i="2" s="1"/>
  <c r="BI925" i="2"/>
  <c r="BE925" i="2" s="1"/>
  <c r="BH925" i="2"/>
  <c r="BG925" i="2"/>
  <c r="AY925" i="2"/>
  <c r="AX925" i="2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BK924" i="2"/>
  <c r="BJ924" i="2"/>
  <c r="BI924" i="2"/>
  <c r="BE924" i="2" s="1"/>
  <c r="BH924" i="2"/>
  <c r="BD924" i="2" s="1"/>
  <c r="BF924" i="2"/>
  <c r="AX924" i="2"/>
  <c r="AV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J923" i="2"/>
  <c r="BF923" i="2" s="1"/>
  <c r="BI923" i="2"/>
  <c r="AZ923" i="2" s="1"/>
  <c r="BH923" i="2"/>
  <c r="BD923" i="2" s="1"/>
  <c r="BE923" i="2"/>
  <c r="BC923" i="2"/>
  <c r="AX923" i="2"/>
  <c r="F923" i="2"/>
  <c r="D923" i="2"/>
  <c r="C923" i="2"/>
  <c r="DN922" i="2"/>
  <c r="DI922" i="2" s="1"/>
  <c r="DL922" i="2" s="1"/>
  <c r="DM922" i="2"/>
  <c r="DH922" i="2"/>
  <c r="DG922" i="2"/>
  <c r="DF922" i="2"/>
  <c r="DB922" i="2"/>
  <c r="CZ922" i="2"/>
  <c r="CY922" i="2"/>
  <c r="CX922" i="2"/>
  <c r="BQ922" i="2"/>
  <c r="BP922" i="2"/>
  <c r="BE922" i="2" s="1"/>
  <c r="BO922" i="2"/>
  <c r="BN922" i="2"/>
  <c r="AZ922" i="2" s="1"/>
  <c r="BM922" i="2"/>
  <c r="BL922" i="2"/>
  <c r="BK922" i="2"/>
  <c r="BF922" i="2" s="1"/>
  <c r="BJ922" i="2"/>
  <c r="BI922" i="2"/>
  <c r="BH922" i="2"/>
  <c r="AY922" i="2" s="1"/>
  <c r="BG922" i="2"/>
  <c r="BD922" i="2"/>
  <c r="BC922" i="2"/>
  <c r="AX922" i="2"/>
  <c r="AV922" i="2"/>
  <c r="F922" i="2"/>
  <c r="D922" i="2"/>
  <c r="C922" i="2"/>
  <c r="DN921" i="2"/>
  <c r="DH921" i="2" s="1"/>
  <c r="DM921" i="2"/>
  <c r="DI921" i="2"/>
  <c r="DL921" i="2" s="1"/>
  <c r="DG921" i="2"/>
  <c r="DF921" i="2"/>
  <c r="DA921" i="2"/>
  <c r="DJ921" i="2" s="1"/>
  <c r="CY921" i="2"/>
  <c r="CX921" i="2"/>
  <c r="BQ921" i="2"/>
  <c r="BP921" i="2"/>
  <c r="BO921" i="2"/>
  <c r="BN921" i="2"/>
  <c r="BM921" i="2"/>
  <c r="BD921" i="2" s="1"/>
  <c r="BL921" i="2"/>
  <c r="BK921" i="2"/>
  <c r="AY921" i="2" s="1"/>
  <c r="BJ921" i="2"/>
  <c r="BF921" i="2" s="1"/>
  <c r="BI921" i="2"/>
  <c r="BH921" i="2"/>
  <c r="BE921" i="2"/>
  <c r="BC921" i="2"/>
  <c r="AZ921" i="2"/>
  <c r="AX921" i="2"/>
  <c r="F921" i="2"/>
  <c r="D921" i="2"/>
  <c r="C921" i="2"/>
  <c r="DN920" i="2"/>
  <c r="DH920" i="2" s="1"/>
  <c r="DM920" i="2"/>
  <c r="DF920" i="2"/>
  <c r="CX920" i="2"/>
  <c r="BQ920" i="2"/>
  <c r="BP920" i="2"/>
  <c r="BO920" i="2"/>
  <c r="BN920" i="2"/>
  <c r="BM920" i="2"/>
  <c r="BG920" i="2" s="1"/>
  <c r="BL920" i="2"/>
  <c r="AY920" i="2" s="1"/>
  <c r="BK920" i="2"/>
  <c r="BJ920" i="2"/>
  <c r="BD920" i="2" s="1"/>
  <c r="BI920" i="2"/>
  <c r="BC920" i="2" s="1"/>
  <c r="BH920" i="2"/>
  <c r="AZ920" i="2"/>
  <c r="AX920" i="2"/>
  <c r="F920" i="2"/>
  <c r="D920" i="2"/>
  <c r="C920" i="2"/>
  <c r="DM919" i="2"/>
  <c r="DN919" i="2" s="1"/>
  <c r="BQ919" i="2"/>
  <c r="BP919" i="2"/>
  <c r="BO919" i="2"/>
  <c r="BN919" i="2"/>
  <c r="BM919" i="2"/>
  <c r="BG919" i="2" s="1"/>
  <c r="BL919" i="2"/>
  <c r="BK919" i="2"/>
  <c r="BJ919" i="2"/>
  <c r="BF919" i="2" s="1"/>
  <c r="BI919" i="2"/>
  <c r="BC919" i="2" s="1"/>
  <c r="BH919" i="2"/>
  <c r="BD919" i="2" s="1"/>
  <c r="AY919" i="2"/>
  <c r="AX919" i="2"/>
  <c r="F919" i="2"/>
  <c r="D919" i="2"/>
  <c r="C919" i="2"/>
  <c r="DN918" i="2"/>
  <c r="DE918" i="2" s="1"/>
  <c r="DK918" i="2" s="1"/>
  <c r="DM918" i="2"/>
  <c r="DF918" i="2"/>
  <c r="DD918" i="2"/>
  <c r="CX918" i="2"/>
  <c r="BQ918" i="2"/>
  <c r="BP918" i="2"/>
  <c r="BE918" i="2" s="1"/>
  <c r="BO918" i="2"/>
  <c r="BN918" i="2"/>
  <c r="BM918" i="2"/>
  <c r="BL918" i="2"/>
  <c r="BK918" i="2"/>
  <c r="BJ918" i="2"/>
  <c r="BF918" i="2" s="1"/>
  <c r="BI918" i="2"/>
  <c r="BH918" i="2"/>
  <c r="AY918" i="2" s="1"/>
  <c r="AZ918" i="2"/>
  <c r="AX918" i="2"/>
  <c r="F918" i="2"/>
  <c r="D918" i="2"/>
  <c r="C918" i="2"/>
  <c r="DM917" i="2"/>
  <c r="DN917" i="2" s="1"/>
  <c r="BQ917" i="2"/>
  <c r="BP917" i="2"/>
  <c r="BO917" i="2"/>
  <c r="BN917" i="2"/>
  <c r="BM917" i="2"/>
  <c r="AV917" i="2" s="1"/>
  <c r="BL917" i="2"/>
  <c r="BK917" i="2"/>
  <c r="BJ917" i="2"/>
  <c r="BF917" i="2" s="1"/>
  <c r="BI917" i="2"/>
  <c r="BE917" i="2" s="1"/>
  <c r="BH917" i="2"/>
  <c r="BG917" i="2"/>
  <c r="AY917" i="2"/>
  <c r="AX917" i="2"/>
  <c r="F917" i="2"/>
  <c r="D917" i="2"/>
  <c r="C917" i="2"/>
  <c r="DM916" i="2"/>
  <c r="DN916" i="2" s="1"/>
  <c r="BQ916" i="2"/>
  <c r="BP916" i="2"/>
  <c r="BE916" i="2" s="1"/>
  <c r="BO916" i="2"/>
  <c r="BN916" i="2"/>
  <c r="BM916" i="2"/>
  <c r="BG916" i="2" s="1"/>
  <c r="BL916" i="2"/>
  <c r="BK916" i="2"/>
  <c r="BJ916" i="2"/>
  <c r="BI916" i="2"/>
  <c r="BC916" i="2" s="1"/>
  <c r="BH916" i="2"/>
  <c r="BD916" i="2" s="1"/>
  <c r="BF916" i="2"/>
  <c r="AX916" i="2"/>
  <c r="AV916" i="2"/>
  <c r="F916" i="2"/>
  <c r="D916" i="2"/>
  <c r="C916" i="2"/>
  <c r="DM915" i="2"/>
  <c r="DN915" i="2" s="1"/>
  <c r="BQ915" i="2"/>
  <c r="BP915" i="2"/>
  <c r="BO915" i="2"/>
  <c r="BN915" i="2"/>
  <c r="BM915" i="2"/>
  <c r="BG915" i="2" s="1"/>
  <c r="BL915" i="2"/>
  <c r="BK915" i="2"/>
  <c r="BJ915" i="2"/>
  <c r="BF915" i="2" s="1"/>
  <c r="BI915" i="2"/>
  <c r="BC915" i="2" s="1"/>
  <c r="BH915" i="2"/>
  <c r="AY915" i="2" s="1"/>
  <c r="BE915" i="2"/>
  <c r="AX915" i="2"/>
  <c r="F915" i="2"/>
  <c r="D915" i="2"/>
  <c r="C915" i="2"/>
  <c r="DN914" i="2"/>
  <c r="DI914" i="2" s="1"/>
  <c r="DL914" i="2" s="1"/>
  <c r="DM914" i="2"/>
  <c r="DH914" i="2"/>
  <c r="DG914" i="2"/>
  <c r="DF914" i="2"/>
  <c r="DD914" i="2"/>
  <c r="DC914" i="2"/>
  <c r="DB914" i="2"/>
  <c r="CZ914" i="2"/>
  <c r="CY914" i="2"/>
  <c r="CX914" i="2"/>
  <c r="BQ914" i="2"/>
  <c r="BP914" i="2"/>
  <c r="BO914" i="2"/>
  <c r="BN914" i="2"/>
  <c r="AZ914" i="2" s="1"/>
  <c r="BM914" i="2"/>
  <c r="BL914" i="2"/>
  <c r="BK914" i="2"/>
  <c r="BF914" i="2" s="1"/>
  <c r="BJ914" i="2"/>
  <c r="BI914" i="2"/>
  <c r="BE914" i="2" s="1"/>
  <c r="BH914" i="2"/>
  <c r="AY914" i="2" s="1"/>
  <c r="BG914" i="2"/>
  <c r="BD914" i="2"/>
  <c r="BC914" i="2"/>
  <c r="AX914" i="2"/>
  <c r="AV914" i="2"/>
  <c r="F914" i="2"/>
  <c r="D914" i="2"/>
  <c r="C914" i="2"/>
  <c r="DN913" i="2"/>
  <c r="DH913" i="2" s="1"/>
  <c r="DM913" i="2"/>
  <c r="DI913" i="2"/>
  <c r="DL913" i="2" s="1"/>
  <c r="DG913" i="2"/>
  <c r="DF913" i="2"/>
  <c r="DA913" i="2"/>
  <c r="DJ913" i="2" s="1"/>
  <c r="CY913" i="2"/>
  <c r="CX913" i="2"/>
  <c r="BQ913" i="2"/>
  <c r="BP913" i="2"/>
  <c r="BO913" i="2"/>
  <c r="BN913" i="2"/>
  <c r="BM913" i="2"/>
  <c r="BG913" i="2" s="1"/>
  <c r="BL913" i="2"/>
  <c r="BK913" i="2"/>
  <c r="AY913" i="2" s="1"/>
  <c r="BJ913" i="2"/>
  <c r="BI913" i="2"/>
  <c r="BH913" i="2"/>
  <c r="BE913" i="2"/>
  <c r="BC913" i="2"/>
  <c r="AZ913" i="2"/>
  <c r="AX913" i="2"/>
  <c r="F913" i="2"/>
  <c r="D913" i="2"/>
  <c r="C913" i="2"/>
  <c r="DN912" i="2"/>
  <c r="DM912" i="2"/>
  <c r="BQ912" i="2"/>
  <c r="BP912" i="2"/>
  <c r="BO912" i="2"/>
  <c r="BN912" i="2"/>
  <c r="BM912" i="2"/>
  <c r="BG912" i="2" s="1"/>
  <c r="BL912" i="2"/>
  <c r="AY912" i="2" s="1"/>
  <c r="BK912" i="2"/>
  <c r="BJ912" i="2"/>
  <c r="BI912" i="2"/>
  <c r="BC912" i="2" s="1"/>
  <c r="BH912" i="2"/>
  <c r="AZ912" i="2"/>
  <c r="AX912" i="2"/>
  <c r="F912" i="2"/>
  <c r="D912" i="2"/>
  <c r="C912" i="2"/>
  <c r="DM911" i="2"/>
  <c r="DN911" i="2" s="1"/>
  <c r="DE911" i="2" s="1"/>
  <c r="DK911" i="2" s="1"/>
  <c r="BQ911" i="2"/>
  <c r="BP911" i="2"/>
  <c r="BO911" i="2"/>
  <c r="BF911" i="2" s="1"/>
  <c r="BN911" i="2"/>
  <c r="BM911" i="2"/>
  <c r="BG911" i="2" s="1"/>
  <c r="BL911" i="2"/>
  <c r="BK911" i="2"/>
  <c r="BJ911" i="2"/>
  <c r="BI911" i="2"/>
  <c r="BH911" i="2"/>
  <c r="BD911" i="2" s="1"/>
  <c r="AY911" i="2"/>
  <c r="AX911" i="2"/>
  <c r="F911" i="2"/>
  <c r="D911" i="2"/>
  <c r="C911" i="2"/>
  <c r="DN910" i="2"/>
  <c r="DE910" i="2" s="1"/>
  <c r="DK910" i="2" s="1"/>
  <c r="DM910" i="2"/>
  <c r="DF910" i="2"/>
  <c r="DD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BH910" i="2"/>
  <c r="AX910" i="2" s="1"/>
  <c r="AZ910" i="2"/>
  <c r="F910" i="2"/>
  <c r="D910" i="2"/>
  <c r="C910" i="2"/>
  <c r="DM909" i="2"/>
  <c r="DN909" i="2" s="1"/>
  <c r="DC909" i="2"/>
  <c r="BQ909" i="2"/>
  <c r="BP909" i="2"/>
  <c r="BO909" i="2"/>
  <c r="BN909" i="2"/>
  <c r="BM909" i="2"/>
  <c r="BD909" i="2" s="1"/>
  <c r="BL909" i="2"/>
  <c r="BK909" i="2"/>
  <c r="BJ909" i="2"/>
  <c r="BI909" i="2"/>
  <c r="BH909" i="2"/>
  <c r="BG909" i="2"/>
  <c r="AY909" i="2"/>
  <c r="AX909" i="2"/>
  <c r="F909" i="2"/>
  <c r="D909" i="2"/>
  <c r="C909" i="2"/>
  <c r="DN908" i="2"/>
  <c r="DC908" i="2" s="1"/>
  <c r="DM908" i="2"/>
  <c r="DL908" i="2"/>
  <c r="DJ908" i="2"/>
  <c r="DI908" i="2"/>
  <c r="DF908" i="2"/>
  <c r="DD908" i="2"/>
  <c r="DB908" i="2"/>
  <c r="DA908" i="2"/>
  <c r="CX908" i="2"/>
  <c r="BQ908" i="2"/>
  <c r="BP908" i="2"/>
  <c r="BE908" i="2" s="1"/>
  <c r="BO908" i="2"/>
  <c r="BN908" i="2"/>
  <c r="AZ908" i="2" s="1"/>
  <c r="BM908" i="2"/>
  <c r="BG908" i="2" s="1"/>
  <c r="BL908" i="2"/>
  <c r="BK908" i="2"/>
  <c r="BJ908" i="2"/>
  <c r="BI908" i="2"/>
  <c r="BH908" i="2"/>
  <c r="BD908" i="2" s="1"/>
  <c r="BF908" i="2"/>
  <c r="AX908" i="2"/>
  <c r="AV908" i="2"/>
  <c r="F908" i="2"/>
  <c r="D908" i="2"/>
  <c r="C908" i="2"/>
  <c r="DM907" i="2"/>
  <c r="DN907" i="2" s="1"/>
  <c r="DI907" i="2" s="1"/>
  <c r="DL907" i="2" s="1"/>
  <c r="BQ907" i="2"/>
  <c r="BP907" i="2"/>
  <c r="BO907" i="2"/>
  <c r="BN907" i="2"/>
  <c r="BM907" i="2"/>
  <c r="BL907" i="2"/>
  <c r="AY907" i="2" s="1"/>
  <c r="BK907" i="2"/>
  <c r="BJ907" i="2"/>
  <c r="BF907" i="2" s="1"/>
  <c r="BI907" i="2"/>
  <c r="BC907" i="2" s="1"/>
  <c r="BH907" i="2"/>
  <c r="BE907" i="2"/>
  <c r="AX907" i="2"/>
  <c r="F907" i="2"/>
  <c r="D907" i="2"/>
  <c r="C907" i="2"/>
  <c r="DN906" i="2"/>
  <c r="DI906" i="2" s="1"/>
  <c r="DL906" i="2" s="1"/>
  <c r="DM906" i="2"/>
  <c r="DH906" i="2"/>
  <c r="DG906" i="2"/>
  <c r="DF906" i="2"/>
  <c r="DD906" i="2"/>
  <c r="DB906" i="2"/>
  <c r="CZ906" i="2"/>
  <c r="CY906" i="2"/>
  <c r="CX906" i="2"/>
  <c r="BQ906" i="2"/>
  <c r="BP906" i="2"/>
  <c r="BO906" i="2"/>
  <c r="BN906" i="2"/>
  <c r="AZ906" i="2" s="1"/>
  <c r="BM906" i="2"/>
  <c r="BL906" i="2"/>
  <c r="BK906" i="2"/>
  <c r="BF906" i="2" s="1"/>
  <c r="BJ906" i="2"/>
  <c r="BI906" i="2"/>
  <c r="BE906" i="2" s="1"/>
  <c r="BH906" i="2"/>
  <c r="BD906" i="2"/>
  <c r="AX906" i="2"/>
  <c r="AV906" i="2"/>
  <c r="F906" i="2"/>
  <c r="D906" i="2"/>
  <c r="C906" i="2"/>
  <c r="DN905" i="2"/>
  <c r="DM905" i="2"/>
  <c r="DI905" i="2"/>
  <c r="DL905" i="2" s="1"/>
  <c r="DG905" i="2"/>
  <c r="DF905" i="2"/>
  <c r="DA905" i="2"/>
  <c r="DJ905" i="2" s="1"/>
  <c r="CY905" i="2"/>
  <c r="CX905" i="2"/>
  <c r="BQ905" i="2"/>
  <c r="BP905" i="2"/>
  <c r="BO905" i="2"/>
  <c r="BN905" i="2"/>
  <c r="BM905" i="2"/>
  <c r="BL905" i="2"/>
  <c r="BK905" i="2"/>
  <c r="AY905" i="2" s="1"/>
  <c r="BJ905" i="2"/>
  <c r="BI905" i="2"/>
  <c r="BH905" i="2"/>
  <c r="BE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J904" i="2"/>
  <c r="BF904" i="2" s="1"/>
  <c r="BI904" i="2"/>
  <c r="BH904" i="2"/>
  <c r="BD904" i="2"/>
  <c r="AZ904" i="2"/>
  <c r="AY904" i="2"/>
  <c r="AX904" i="2"/>
  <c r="F904" i="2"/>
  <c r="D904" i="2"/>
  <c r="C904" i="2"/>
  <c r="DM903" i="2"/>
  <c r="DN903" i="2" s="1"/>
  <c r="DI903" i="2"/>
  <c r="DL903" i="2" s="1"/>
  <c r="DG903" i="2"/>
  <c r="DE903" i="2"/>
  <c r="DK903" i="2" s="1"/>
  <c r="DD903" i="2"/>
  <c r="DA903" i="2"/>
  <c r="DJ903" i="2" s="1"/>
  <c r="CY903" i="2"/>
  <c r="BQ903" i="2"/>
  <c r="BP903" i="2"/>
  <c r="BO903" i="2"/>
  <c r="BN903" i="2"/>
  <c r="BM903" i="2"/>
  <c r="BL903" i="2"/>
  <c r="BK903" i="2"/>
  <c r="BC903" i="2" s="1"/>
  <c r="BJ903" i="2"/>
  <c r="BI903" i="2"/>
  <c r="AZ903" i="2" s="1"/>
  <c r="BH903" i="2"/>
  <c r="AY903" i="2" s="1"/>
  <c r="BE903" i="2"/>
  <c r="F903" i="2"/>
  <c r="D903" i="2"/>
  <c r="C903" i="2"/>
  <c r="DN902" i="2"/>
  <c r="CZ902" i="2" s="1"/>
  <c r="DM902" i="2"/>
  <c r="DF902" i="2"/>
  <c r="DC902" i="2"/>
  <c r="CY902" i="2"/>
  <c r="BQ902" i="2"/>
  <c r="BP902" i="2"/>
  <c r="BO902" i="2"/>
  <c r="BN902" i="2"/>
  <c r="BM902" i="2"/>
  <c r="AV902" i="2" s="1"/>
  <c r="BL902" i="2"/>
  <c r="BK902" i="2"/>
  <c r="BC902" i="2" s="1"/>
  <c r="BJ902" i="2"/>
  <c r="BI902" i="2"/>
  <c r="BH902" i="2"/>
  <c r="BG902" i="2"/>
  <c r="AZ902" i="2"/>
  <c r="AX902" i="2"/>
  <c r="F902" i="2"/>
  <c r="D902" i="2"/>
  <c r="C902" i="2"/>
  <c r="DN901" i="2"/>
  <c r="DB901" i="2" s="1"/>
  <c r="DM901" i="2"/>
  <c r="DF901" i="2"/>
  <c r="DC901" i="2"/>
  <c r="DA901" i="2"/>
  <c r="DJ901" i="2" s="1"/>
  <c r="BQ901" i="2"/>
  <c r="BP901" i="2"/>
  <c r="BO901" i="2"/>
  <c r="BN901" i="2"/>
  <c r="BM901" i="2"/>
  <c r="BD901" i="2" s="1"/>
  <c r="BL901" i="2"/>
  <c r="BK901" i="2"/>
  <c r="BJ901" i="2"/>
  <c r="BI901" i="2"/>
  <c r="AZ901" i="2" s="1"/>
  <c r="BH901" i="2"/>
  <c r="BF901" i="2"/>
  <c r="BE901" i="2"/>
  <c r="BC901" i="2"/>
  <c r="AY901" i="2"/>
  <c r="AX901" i="2"/>
  <c r="F901" i="2"/>
  <c r="D901" i="2"/>
  <c r="C901" i="2"/>
  <c r="DN900" i="2"/>
  <c r="DC900" i="2" s="1"/>
  <c r="DM900" i="2"/>
  <c r="DG900" i="2"/>
  <c r="DF900" i="2"/>
  <c r="DE900" i="2"/>
  <c r="DK900" i="2" s="1"/>
  <c r="DB900" i="2"/>
  <c r="CX900" i="2"/>
  <c r="BQ900" i="2"/>
  <c r="BP900" i="2"/>
  <c r="BO900" i="2"/>
  <c r="BN900" i="2"/>
  <c r="BM900" i="2"/>
  <c r="BL900" i="2"/>
  <c r="BK900" i="2"/>
  <c r="BJ900" i="2"/>
  <c r="AV900" i="2" s="1"/>
  <c r="BI900" i="2"/>
  <c r="BC900" i="2" s="1"/>
  <c r="BH900" i="2"/>
  <c r="BD900" i="2" s="1"/>
  <c r="BE900" i="2"/>
  <c r="AY900" i="2"/>
  <c r="AX900" i="2"/>
  <c r="F900" i="2"/>
  <c r="D900" i="2"/>
  <c r="C900" i="2"/>
  <c r="DM899" i="2"/>
  <c r="DN899" i="2" s="1"/>
  <c r="BQ899" i="2"/>
  <c r="BP899" i="2"/>
  <c r="BO899" i="2"/>
  <c r="BN899" i="2"/>
  <c r="BM899" i="2"/>
  <c r="AV899" i="2" s="1"/>
  <c r="BL899" i="2"/>
  <c r="BK899" i="2"/>
  <c r="BJ899" i="2"/>
  <c r="BI899" i="2"/>
  <c r="BE899" i="2" s="1"/>
  <c r="BH899" i="2"/>
  <c r="BG899" i="2" s="1"/>
  <c r="BD899" i="2"/>
  <c r="AX899" i="2"/>
  <c r="F899" i="2"/>
  <c r="D899" i="2"/>
  <c r="C899" i="2"/>
  <c r="DN898" i="2"/>
  <c r="DM898" i="2"/>
  <c r="DE898" i="2"/>
  <c r="DK898" i="2" s="1"/>
  <c r="BQ898" i="2"/>
  <c r="BP898" i="2"/>
  <c r="BO898" i="2"/>
  <c r="BF898" i="2" s="1"/>
  <c r="BN898" i="2"/>
  <c r="BM898" i="2"/>
  <c r="BL898" i="2"/>
  <c r="BK898" i="2"/>
  <c r="BJ898" i="2"/>
  <c r="BI898" i="2"/>
  <c r="BH898" i="2"/>
  <c r="BG898" i="2" s="1"/>
  <c r="BC898" i="2"/>
  <c r="AV898" i="2"/>
  <c r="F898" i="2"/>
  <c r="D898" i="2"/>
  <c r="C898" i="2"/>
  <c r="DM897" i="2"/>
  <c r="DN897" i="2" s="1"/>
  <c r="BQ897" i="2"/>
  <c r="BP897" i="2"/>
  <c r="BO897" i="2"/>
  <c r="BN897" i="2"/>
  <c r="BM897" i="2"/>
  <c r="BG897" i="2" s="1"/>
  <c r="BL897" i="2"/>
  <c r="BK897" i="2"/>
  <c r="BJ897" i="2"/>
  <c r="BF897" i="2" s="1"/>
  <c r="BI897" i="2"/>
  <c r="BE897" i="2" s="1"/>
  <c r="BH897" i="2"/>
  <c r="BD897" i="2" s="1"/>
  <c r="AY897" i="2"/>
  <c r="AX897" i="2"/>
  <c r="F897" i="2"/>
  <c r="D897" i="2"/>
  <c r="C897" i="2"/>
  <c r="DN896" i="2"/>
  <c r="DC896" i="2" s="1"/>
  <c r="DM896" i="2"/>
  <c r="DF896" i="2"/>
  <c r="DD896" i="2"/>
  <c r="CX896" i="2"/>
  <c r="BQ896" i="2"/>
  <c r="BP896" i="2"/>
  <c r="BE896" i="2" s="1"/>
  <c r="BO896" i="2"/>
  <c r="BN896" i="2"/>
  <c r="BM896" i="2"/>
  <c r="BG896" i="2" s="1"/>
  <c r="BL896" i="2"/>
  <c r="BK896" i="2"/>
  <c r="BJ896" i="2"/>
  <c r="BF896" i="2" s="1"/>
  <c r="BI896" i="2"/>
  <c r="BH896" i="2"/>
  <c r="BD896" i="2" s="1"/>
  <c r="AZ896" i="2"/>
  <c r="AX896" i="2"/>
  <c r="F896" i="2"/>
  <c r="D896" i="2"/>
  <c r="C896" i="2"/>
  <c r="DM895" i="2"/>
  <c r="DN895" i="2" s="1"/>
  <c r="BQ895" i="2"/>
  <c r="BP895" i="2"/>
  <c r="BO895" i="2"/>
  <c r="BN895" i="2"/>
  <c r="BM895" i="2"/>
  <c r="AV895" i="2" s="1"/>
  <c r="BL895" i="2"/>
  <c r="BK895" i="2"/>
  <c r="BJ895" i="2"/>
  <c r="BF895" i="2" s="1"/>
  <c r="BI895" i="2"/>
  <c r="BC895" i="2" s="1"/>
  <c r="BH895" i="2"/>
  <c r="BE895" i="2"/>
  <c r="AY895" i="2"/>
  <c r="AX895" i="2"/>
  <c r="F895" i="2"/>
  <c r="D895" i="2"/>
  <c r="C895" i="2"/>
  <c r="DN894" i="2"/>
  <c r="DE894" i="2" s="1"/>
  <c r="DK894" i="2" s="1"/>
  <c r="DM894" i="2"/>
  <c r="DI894" i="2"/>
  <c r="DL894" i="2" s="1"/>
  <c r="DH894" i="2"/>
  <c r="DG894" i="2"/>
  <c r="DF894" i="2"/>
  <c r="DD894" i="2"/>
  <c r="DB894" i="2"/>
  <c r="DA894" i="2"/>
  <c r="DJ894" i="2" s="1"/>
  <c r="CZ894" i="2"/>
  <c r="CY894" i="2"/>
  <c r="CX894" i="2"/>
  <c r="BQ894" i="2"/>
  <c r="BP894" i="2"/>
  <c r="BO894" i="2"/>
  <c r="BN894" i="2"/>
  <c r="BC894" i="2" s="1"/>
  <c r="BM894" i="2"/>
  <c r="BD894" i="2" s="1"/>
  <c r="BL894" i="2"/>
  <c r="BK894" i="2"/>
  <c r="BJ894" i="2"/>
  <c r="BI894" i="2"/>
  <c r="BH894" i="2"/>
  <c r="AY894" i="2" s="1"/>
  <c r="BF894" i="2"/>
  <c r="BE894" i="2"/>
  <c r="AX894" i="2"/>
  <c r="F894" i="2"/>
  <c r="D894" i="2"/>
  <c r="C894" i="2"/>
  <c r="DN893" i="2"/>
  <c r="DE893" i="2" s="1"/>
  <c r="DK893" i="2" s="1"/>
  <c r="DM893" i="2"/>
  <c r="DI893" i="2"/>
  <c r="DL893" i="2" s="1"/>
  <c r="DH893" i="2"/>
  <c r="DG893" i="2"/>
  <c r="DF893" i="2"/>
  <c r="DC893" i="2"/>
  <c r="DA893" i="2"/>
  <c r="DJ893" i="2" s="1"/>
  <c r="CZ893" i="2"/>
  <c r="CY893" i="2"/>
  <c r="CX893" i="2"/>
  <c r="BQ893" i="2"/>
  <c r="BP893" i="2"/>
  <c r="BO893" i="2"/>
  <c r="BN893" i="2"/>
  <c r="BM893" i="2"/>
  <c r="BD893" i="2" s="1"/>
  <c r="BL893" i="2"/>
  <c r="BK893" i="2"/>
  <c r="AY893" i="2" s="1"/>
  <c r="BJ893" i="2"/>
  <c r="BF893" i="2" s="1"/>
  <c r="BI893" i="2"/>
  <c r="BH893" i="2"/>
  <c r="BE893" i="2"/>
  <c r="BC893" i="2"/>
  <c r="AZ893" i="2"/>
  <c r="AX893" i="2"/>
  <c r="F893" i="2"/>
  <c r="D893" i="2"/>
  <c r="C893" i="2"/>
  <c r="DN892" i="2"/>
  <c r="DE892" i="2" s="1"/>
  <c r="DK892" i="2" s="1"/>
  <c r="DM892" i="2"/>
  <c r="DH892" i="2"/>
  <c r="DG892" i="2"/>
  <c r="DF892" i="2"/>
  <c r="CZ892" i="2"/>
  <c r="CY892" i="2"/>
  <c r="CX892" i="2"/>
  <c r="BQ892" i="2"/>
  <c r="BP892" i="2"/>
  <c r="BO892" i="2"/>
  <c r="BN892" i="2"/>
  <c r="BM892" i="2"/>
  <c r="BG892" i="2" s="1"/>
  <c r="BL892" i="2"/>
  <c r="BK892" i="2"/>
  <c r="AY892" i="2" s="1"/>
  <c r="BJ892" i="2"/>
  <c r="BF892" i="2" s="1"/>
  <c r="BI892" i="2"/>
  <c r="BE892" i="2" s="1"/>
  <c r="BH892" i="2"/>
  <c r="BD892" i="2"/>
  <c r="BC892" i="2"/>
  <c r="AZ892" i="2"/>
  <c r="AX892" i="2"/>
  <c r="F892" i="2"/>
  <c r="D892" i="2"/>
  <c r="C892" i="2"/>
  <c r="DN891" i="2"/>
  <c r="DE891" i="2" s="1"/>
  <c r="DK891" i="2" s="1"/>
  <c r="DM891" i="2"/>
  <c r="DI891" i="2"/>
  <c r="DL891" i="2" s="1"/>
  <c r="DG891" i="2"/>
  <c r="DF891" i="2"/>
  <c r="DA891" i="2"/>
  <c r="DJ891" i="2" s="1"/>
  <c r="CY891" i="2"/>
  <c r="CX891" i="2"/>
  <c r="BQ891" i="2"/>
  <c r="BP891" i="2"/>
  <c r="BO891" i="2"/>
  <c r="BN891" i="2"/>
  <c r="BM891" i="2"/>
  <c r="BG891" i="2" s="1"/>
  <c r="BL891" i="2"/>
  <c r="BK891" i="2"/>
  <c r="AY891" i="2" s="1"/>
  <c r="BJ891" i="2"/>
  <c r="BF891" i="2" s="1"/>
  <c r="BI891" i="2"/>
  <c r="BH891" i="2"/>
  <c r="BD891" i="2" s="1"/>
  <c r="BE891" i="2"/>
  <c r="BC891" i="2"/>
  <c r="AZ891" i="2"/>
  <c r="AX891" i="2"/>
  <c r="AW891" i="2" s="1"/>
  <c r="F891" i="2"/>
  <c r="D891" i="2"/>
  <c r="C891" i="2"/>
  <c r="DN890" i="2"/>
  <c r="DE890" i="2" s="1"/>
  <c r="DK890" i="2" s="1"/>
  <c r="DM890" i="2"/>
  <c r="DF890" i="2"/>
  <c r="CX890" i="2"/>
  <c r="BQ890" i="2"/>
  <c r="BP890" i="2"/>
  <c r="BO890" i="2"/>
  <c r="BN890" i="2"/>
  <c r="BM890" i="2"/>
  <c r="BG890" i="2" s="1"/>
  <c r="BL890" i="2"/>
  <c r="AY890" i="2" s="1"/>
  <c r="BK890" i="2"/>
  <c r="BJ890" i="2"/>
  <c r="BF890" i="2" s="1"/>
  <c r="BI890" i="2"/>
  <c r="BE890" i="2" s="1"/>
  <c r="BH890" i="2"/>
  <c r="AZ890" i="2"/>
  <c r="AX890" i="2"/>
  <c r="F890" i="2"/>
  <c r="D890" i="2"/>
  <c r="C890" i="2"/>
  <c r="DM889" i="2"/>
  <c r="DN889" i="2" s="1"/>
  <c r="BQ889" i="2"/>
  <c r="BP889" i="2"/>
  <c r="BO889" i="2"/>
  <c r="BN889" i="2"/>
  <c r="BM889" i="2"/>
  <c r="AV889" i="2" s="1"/>
  <c r="BL889" i="2"/>
  <c r="BK889" i="2"/>
  <c r="AY889" i="2" s="1"/>
  <c r="BJ889" i="2"/>
  <c r="BF889" i="2" s="1"/>
  <c r="BI889" i="2"/>
  <c r="BE889" i="2" s="1"/>
  <c r="BH889" i="2"/>
  <c r="BG889" i="2" s="1"/>
  <c r="BC889" i="2"/>
  <c r="AX889" i="2"/>
  <c r="F889" i="2"/>
  <c r="D889" i="2"/>
  <c r="C889" i="2"/>
  <c r="DN888" i="2"/>
  <c r="DC888" i="2" s="1"/>
  <c r="DM888" i="2"/>
  <c r="DF888" i="2"/>
  <c r="CX888" i="2"/>
  <c r="BQ888" i="2"/>
  <c r="BP888" i="2"/>
  <c r="BE888" i="2" s="1"/>
  <c r="BO888" i="2"/>
  <c r="BN888" i="2"/>
  <c r="BM888" i="2"/>
  <c r="BL888" i="2"/>
  <c r="BK888" i="2"/>
  <c r="BJ888" i="2"/>
  <c r="BF888" i="2" s="1"/>
  <c r="BI888" i="2"/>
  <c r="BH888" i="2"/>
  <c r="BG888" i="2" s="1"/>
  <c r="AZ888" i="2"/>
  <c r="AX888" i="2"/>
  <c r="F888" i="2"/>
  <c r="D888" i="2"/>
  <c r="C888" i="2"/>
  <c r="DM887" i="2"/>
  <c r="DN887" i="2" s="1"/>
  <c r="BQ887" i="2"/>
  <c r="BG887" i="2" s="1"/>
  <c r="BP887" i="2"/>
  <c r="BO887" i="2"/>
  <c r="BF887" i="2" s="1"/>
  <c r="BN887" i="2"/>
  <c r="BM887" i="2"/>
  <c r="AV887" i="2" s="1"/>
  <c r="BL887" i="2"/>
  <c r="BK887" i="2"/>
  <c r="BJ887" i="2"/>
  <c r="BI887" i="2"/>
  <c r="BE887" i="2" s="1"/>
  <c r="BH887" i="2"/>
  <c r="AY887" i="2"/>
  <c r="AX887" i="2"/>
  <c r="F887" i="2"/>
  <c r="D887" i="2"/>
  <c r="C887" i="2"/>
  <c r="DN886" i="2"/>
  <c r="DG886" i="2" s="1"/>
  <c r="DM886" i="2"/>
  <c r="DI886" i="2"/>
  <c r="DL886" i="2" s="1"/>
  <c r="DH886" i="2"/>
  <c r="DF886" i="2"/>
  <c r="DD886" i="2"/>
  <c r="DB886" i="2"/>
  <c r="DA886" i="2"/>
  <c r="DJ886" i="2" s="1"/>
  <c r="CZ886" i="2"/>
  <c r="CX886" i="2"/>
  <c r="BQ886" i="2"/>
  <c r="BP886" i="2"/>
  <c r="BF886" i="2" s="1"/>
  <c r="BO886" i="2"/>
  <c r="BN886" i="2"/>
  <c r="BC886" i="2" s="1"/>
  <c r="BM886" i="2"/>
  <c r="BG886" i="2" s="1"/>
  <c r="BL886" i="2"/>
  <c r="BK886" i="2"/>
  <c r="BJ886" i="2"/>
  <c r="BI886" i="2"/>
  <c r="BH886" i="2"/>
  <c r="BD886" i="2" s="1"/>
  <c r="BE886" i="2"/>
  <c r="AX886" i="2"/>
  <c r="F886" i="2"/>
  <c r="D886" i="2"/>
  <c r="C886" i="2"/>
  <c r="DM885" i="2"/>
  <c r="DN885" i="2" s="1"/>
  <c r="BQ885" i="2"/>
  <c r="BP885" i="2"/>
  <c r="BO885" i="2"/>
  <c r="BN885" i="2"/>
  <c r="BM885" i="2"/>
  <c r="BD885" i="2" s="1"/>
  <c r="BL885" i="2"/>
  <c r="BK885" i="2"/>
  <c r="BJ885" i="2"/>
  <c r="BF885" i="2" s="1"/>
  <c r="BI885" i="2"/>
  <c r="BC885" i="2" s="1"/>
  <c r="BH885" i="2"/>
  <c r="BE885" i="2"/>
  <c r="AY885" i="2"/>
  <c r="AX885" i="2"/>
  <c r="F885" i="2"/>
  <c r="D885" i="2"/>
  <c r="C885" i="2"/>
  <c r="DN884" i="2"/>
  <c r="DE884" i="2" s="1"/>
  <c r="DK884" i="2" s="1"/>
  <c r="DM884" i="2"/>
  <c r="DH884" i="2"/>
  <c r="DG884" i="2"/>
  <c r="DF884" i="2"/>
  <c r="DD884" i="2"/>
  <c r="CZ884" i="2"/>
  <c r="CY884" i="2"/>
  <c r="CX884" i="2"/>
  <c r="BQ884" i="2"/>
  <c r="BP884" i="2"/>
  <c r="BE884" i="2" s="1"/>
  <c r="BO884" i="2"/>
  <c r="BN884" i="2"/>
  <c r="BM884" i="2"/>
  <c r="BG884" i="2" s="1"/>
  <c r="BL884" i="2"/>
  <c r="BK884" i="2"/>
  <c r="BJ884" i="2"/>
  <c r="BF884" i="2" s="1"/>
  <c r="BI884" i="2"/>
  <c r="BH884" i="2"/>
  <c r="AY884" i="2" s="1"/>
  <c r="BD884" i="2"/>
  <c r="BC884" i="2"/>
  <c r="AZ884" i="2"/>
  <c r="AX884" i="2"/>
  <c r="AW884" i="2" s="1"/>
  <c r="F884" i="2"/>
  <c r="D884" i="2"/>
  <c r="C884" i="2"/>
  <c r="DN883" i="2"/>
  <c r="DE883" i="2" s="1"/>
  <c r="DK883" i="2" s="1"/>
  <c r="DM883" i="2"/>
  <c r="DI883" i="2"/>
  <c r="DL883" i="2" s="1"/>
  <c r="DG883" i="2"/>
  <c r="DF883" i="2"/>
  <c r="DA883" i="2"/>
  <c r="DJ883" i="2" s="1"/>
  <c r="CY883" i="2"/>
  <c r="CX883" i="2"/>
  <c r="BQ883" i="2"/>
  <c r="BP883" i="2"/>
  <c r="BO883" i="2"/>
  <c r="BN883" i="2"/>
  <c r="BM883" i="2"/>
  <c r="BG883" i="2" s="1"/>
  <c r="BL883" i="2"/>
  <c r="BK883" i="2"/>
  <c r="AY883" i="2" s="1"/>
  <c r="BJ883" i="2"/>
  <c r="BF883" i="2" s="1"/>
  <c r="BI883" i="2"/>
  <c r="BH883" i="2"/>
  <c r="BE883" i="2"/>
  <c r="BC883" i="2"/>
  <c r="AZ883" i="2"/>
  <c r="AX883" i="2"/>
  <c r="F883" i="2"/>
  <c r="D883" i="2"/>
  <c r="C883" i="2"/>
  <c r="DN882" i="2"/>
  <c r="DE882" i="2" s="1"/>
  <c r="DK882" i="2" s="1"/>
  <c r="DM882" i="2"/>
  <c r="DF882" i="2"/>
  <c r="CX882" i="2"/>
  <c r="BQ882" i="2"/>
  <c r="BP882" i="2"/>
  <c r="BO882" i="2"/>
  <c r="BN882" i="2"/>
  <c r="BM882" i="2"/>
  <c r="BG882" i="2" s="1"/>
  <c r="BL882" i="2"/>
  <c r="AY882" i="2" s="1"/>
  <c r="BK882" i="2"/>
  <c r="BJ882" i="2"/>
  <c r="BF882" i="2" s="1"/>
  <c r="BI882" i="2"/>
  <c r="BE882" i="2" s="1"/>
  <c r="BH882" i="2"/>
  <c r="AZ882" i="2"/>
  <c r="AX882" i="2"/>
  <c r="F882" i="2"/>
  <c r="D882" i="2"/>
  <c r="C882" i="2"/>
  <c r="DM881" i="2"/>
  <c r="DN881" i="2" s="1"/>
  <c r="BQ881" i="2"/>
  <c r="BP881" i="2"/>
  <c r="BO881" i="2"/>
  <c r="BN881" i="2"/>
  <c r="BM881" i="2"/>
  <c r="BG881" i="2" s="1"/>
  <c r="BL881" i="2"/>
  <c r="BK881" i="2"/>
  <c r="BJ881" i="2"/>
  <c r="BF881" i="2" s="1"/>
  <c r="BI881" i="2"/>
  <c r="BE881" i="2" s="1"/>
  <c r="BH881" i="2"/>
  <c r="BD881" i="2" s="1"/>
  <c r="AY881" i="2"/>
  <c r="AX881" i="2"/>
  <c r="F881" i="2"/>
  <c r="D881" i="2"/>
  <c r="C881" i="2"/>
  <c r="DN880" i="2"/>
  <c r="DC880" i="2" s="1"/>
  <c r="DM880" i="2"/>
  <c r="DF880" i="2"/>
  <c r="DD880" i="2"/>
  <c r="CX880" i="2"/>
  <c r="BQ880" i="2"/>
  <c r="BP880" i="2"/>
  <c r="BE880" i="2" s="1"/>
  <c r="BO880" i="2"/>
  <c r="BN880" i="2"/>
  <c r="BC880" i="2" s="1"/>
  <c r="BM880" i="2"/>
  <c r="BL880" i="2"/>
  <c r="BK880" i="2"/>
  <c r="BJ880" i="2"/>
  <c r="BF880" i="2" s="1"/>
  <c r="BI880" i="2"/>
  <c r="BH880" i="2"/>
  <c r="BG880" i="2" s="1"/>
  <c r="AZ880" i="2"/>
  <c r="AX880" i="2"/>
  <c r="F880" i="2"/>
  <c r="D880" i="2"/>
  <c r="C880" i="2"/>
  <c r="DM879" i="2"/>
  <c r="DN879" i="2" s="1"/>
  <c r="BQ879" i="2"/>
  <c r="BP879" i="2"/>
  <c r="BO879" i="2"/>
  <c r="BF879" i="2" s="1"/>
  <c r="BN879" i="2"/>
  <c r="BM879" i="2"/>
  <c r="AV879" i="2" s="1"/>
  <c r="BL879" i="2"/>
  <c r="BK879" i="2"/>
  <c r="AY879" i="2" s="1"/>
  <c r="BJ879" i="2"/>
  <c r="BI879" i="2"/>
  <c r="BE879" i="2" s="1"/>
  <c r="BH879" i="2"/>
  <c r="BG879" i="2"/>
  <c r="BC879" i="2"/>
  <c r="AX879" i="2"/>
  <c r="F879" i="2"/>
  <c r="D879" i="2"/>
  <c r="C879" i="2"/>
  <c r="DN878" i="2"/>
  <c r="DH878" i="2" s="1"/>
  <c r="DM878" i="2"/>
  <c r="DI878" i="2"/>
  <c r="DL878" i="2" s="1"/>
  <c r="DF878" i="2"/>
  <c r="DB878" i="2"/>
  <c r="DA878" i="2"/>
  <c r="DJ878" i="2" s="1"/>
  <c r="CX878" i="2"/>
  <c r="BQ878" i="2"/>
  <c r="BP878" i="2"/>
  <c r="BO878" i="2"/>
  <c r="BN878" i="2"/>
  <c r="BC878" i="2" s="1"/>
  <c r="BM878" i="2"/>
  <c r="BG878" i="2" s="1"/>
  <c r="BL878" i="2"/>
  <c r="BK878" i="2"/>
  <c r="BJ878" i="2"/>
  <c r="BF878" i="2" s="1"/>
  <c r="BI878" i="2"/>
  <c r="BH878" i="2"/>
  <c r="BD878" i="2" s="1"/>
  <c r="BE878" i="2"/>
  <c r="AZ878" i="2"/>
  <c r="AX878" i="2"/>
  <c r="F878" i="2"/>
  <c r="D878" i="2"/>
  <c r="C878" i="2"/>
  <c r="DM877" i="2"/>
  <c r="DN877" i="2" s="1"/>
  <c r="BQ877" i="2"/>
  <c r="BP877" i="2"/>
  <c r="BO877" i="2"/>
  <c r="BN877" i="2"/>
  <c r="BM877" i="2"/>
  <c r="BD877" i="2" s="1"/>
  <c r="BL877" i="2"/>
  <c r="AY877" i="2" s="1"/>
  <c r="BK877" i="2"/>
  <c r="BJ877" i="2"/>
  <c r="BF877" i="2" s="1"/>
  <c r="BI877" i="2"/>
  <c r="BC877" i="2" s="1"/>
  <c r="BH877" i="2"/>
  <c r="BE877" i="2"/>
  <c r="AX877" i="2"/>
  <c r="F877" i="2"/>
  <c r="D877" i="2"/>
  <c r="C877" i="2"/>
  <c r="DN876" i="2"/>
  <c r="DE876" i="2" s="1"/>
  <c r="DK876" i="2" s="1"/>
  <c r="DM876" i="2"/>
  <c r="DH876" i="2"/>
  <c r="DG876" i="2"/>
  <c r="DF876" i="2"/>
  <c r="DD876" i="2"/>
  <c r="CZ876" i="2"/>
  <c r="CY876" i="2"/>
  <c r="CX876" i="2"/>
  <c r="BQ876" i="2"/>
  <c r="BP876" i="2"/>
  <c r="BE876" i="2" s="1"/>
  <c r="BO876" i="2"/>
  <c r="BN876" i="2"/>
  <c r="BM876" i="2"/>
  <c r="BG876" i="2" s="1"/>
  <c r="BL876" i="2"/>
  <c r="BK876" i="2"/>
  <c r="BJ876" i="2"/>
  <c r="BF876" i="2" s="1"/>
  <c r="BI876" i="2"/>
  <c r="BH876" i="2"/>
  <c r="AY876" i="2" s="1"/>
  <c r="BD876" i="2"/>
  <c r="BC876" i="2"/>
  <c r="AZ876" i="2"/>
  <c r="AX876" i="2"/>
  <c r="AW876" i="2" s="1"/>
  <c r="F876" i="2"/>
  <c r="D876" i="2"/>
  <c r="C876" i="2"/>
  <c r="DN875" i="2"/>
  <c r="DE875" i="2" s="1"/>
  <c r="DK875" i="2" s="1"/>
  <c r="DM875" i="2"/>
  <c r="DI875" i="2"/>
  <c r="DL875" i="2" s="1"/>
  <c r="DG875" i="2"/>
  <c r="DF875" i="2"/>
  <c r="DA875" i="2"/>
  <c r="DJ875" i="2" s="1"/>
  <c r="CY875" i="2"/>
  <c r="CX875" i="2"/>
  <c r="BQ875" i="2"/>
  <c r="BP875" i="2"/>
  <c r="BO875" i="2"/>
  <c r="BN875" i="2"/>
  <c r="BM875" i="2"/>
  <c r="BG875" i="2" s="1"/>
  <c r="BL875" i="2"/>
  <c r="BK875" i="2"/>
  <c r="AY875" i="2" s="1"/>
  <c r="BJ875" i="2"/>
  <c r="BF875" i="2" s="1"/>
  <c r="BI875" i="2"/>
  <c r="BH875" i="2"/>
  <c r="BE875" i="2"/>
  <c r="BC875" i="2"/>
  <c r="AZ875" i="2"/>
  <c r="AX875" i="2"/>
  <c r="F875" i="2"/>
  <c r="D875" i="2"/>
  <c r="C875" i="2"/>
  <c r="DN874" i="2"/>
  <c r="DE874" i="2" s="1"/>
  <c r="DK874" i="2" s="1"/>
  <c r="DM874" i="2"/>
  <c r="DF874" i="2"/>
  <c r="CX874" i="2"/>
  <c r="BQ874" i="2"/>
  <c r="BP874" i="2"/>
  <c r="BO874" i="2"/>
  <c r="BN874" i="2"/>
  <c r="BM874" i="2"/>
  <c r="BG874" i="2" s="1"/>
  <c r="BL874" i="2"/>
  <c r="AY874" i="2" s="1"/>
  <c r="BK874" i="2"/>
  <c r="BJ874" i="2"/>
  <c r="BF874" i="2" s="1"/>
  <c r="BI874" i="2"/>
  <c r="BE874" i="2" s="1"/>
  <c r="BH874" i="2"/>
  <c r="AZ874" i="2"/>
  <c r="AX874" i="2"/>
  <c r="F874" i="2"/>
  <c r="D874" i="2"/>
  <c r="C874" i="2"/>
  <c r="DM873" i="2"/>
  <c r="DN873" i="2" s="1"/>
  <c r="BQ873" i="2"/>
  <c r="BP873" i="2"/>
  <c r="BO873" i="2"/>
  <c r="BN873" i="2"/>
  <c r="BM873" i="2"/>
  <c r="BG873" i="2" s="1"/>
  <c r="BL873" i="2"/>
  <c r="BK873" i="2"/>
  <c r="BJ873" i="2"/>
  <c r="BF873" i="2" s="1"/>
  <c r="BI873" i="2"/>
  <c r="BE873" i="2" s="1"/>
  <c r="BH873" i="2"/>
  <c r="BD873" i="2" s="1"/>
  <c r="AY873" i="2"/>
  <c r="AX873" i="2"/>
  <c r="F873" i="2"/>
  <c r="D873" i="2"/>
  <c r="C873" i="2"/>
  <c r="DN872" i="2"/>
  <c r="DC872" i="2" s="1"/>
  <c r="DM872" i="2"/>
  <c r="DF872" i="2"/>
  <c r="DD872" i="2"/>
  <c r="CX872" i="2"/>
  <c r="BQ872" i="2"/>
  <c r="BP872" i="2"/>
  <c r="BE872" i="2" s="1"/>
  <c r="BO872" i="2"/>
  <c r="BN872" i="2"/>
  <c r="BC872" i="2" s="1"/>
  <c r="BM872" i="2"/>
  <c r="BL872" i="2"/>
  <c r="BK872" i="2"/>
  <c r="BJ872" i="2"/>
  <c r="BF872" i="2" s="1"/>
  <c r="BI872" i="2"/>
  <c r="BH872" i="2"/>
  <c r="BG872" i="2" s="1"/>
  <c r="AZ872" i="2"/>
  <c r="AX872" i="2"/>
  <c r="F872" i="2"/>
  <c r="D872" i="2"/>
  <c r="C872" i="2"/>
  <c r="DM871" i="2"/>
  <c r="DN871" i="2" s="1"/>
  <c r="BQ871" i="2"/>
  <c r="BP871" i="2"/>
  <c r="BO871" i="2"/>
  <c r="BF871" i="2" s="1"/>
  <c r="BN871" i="2"/>
  <c r="BM871" i="2"/>
  <c r="AV871" i="2" s="1"/>
  <c r="BL871" i="2"/>
  <c r="BK871" i="2"/>
  <c r="BJ871" i="2"/>
  <c r="BI871" i="2"/>
  <c r="BE871" i="2" s="1"/>
  <c r="BH871" i="2"/>
  <c r="BG871" i="2"/>
  <c r="AY871" i="2"/>
  <c r="AX871" i="2"/>
  <c r="F871" i="2"/>
  <c r="D871" i="2"/>
  <c r="C871" i="2"/>
  <c r="DN870" i="2"/>
  <c r="DH870" i="2" s="1"/>
  <c r="DM870" i="2"/>
  <c r="DI870" i="2"/>
  <c r="DL870" i="2" s="1"/>
  <c r="DF870" i="2"/>
  <c r="DB870" i="2"/>
  <c r="DA870" i="2"/>
  <c r="DJ870" i="2" s="1"/>
  <c r="CX870" i="2"/>
  <c r="BQ870" i="2"/>
  <c r="BP870" i="2"/>
  <c r="BO870" i="2"/>
  <c r="BN870" i="2"/>
  <c r="BC870" i="2" s="1"/>
  <c r="BM870" i="2"/>
  <c r="BG870" i="2" s="1"/>
  <c r="BL870" i="2"/>
  <c r="BK870" i="2"/>
  <c r="BJ870" i="2"/>
  <c r="BI870" i="2"/>
  <c r="BH870" i="2"/>
  <c r="BD870" i="2" s="1"/>
  <c r="BF870" i="2"/>
  <c r="BE870" i="2"/>
  <c r="AX870" i="2"/>
  <c r="F870" i="2"/>
  <c r="D870" i="2"/>
  <c r="C870" i="2"/>
  <c r="DM869" i="2"/>
  <c r="DN869" i="2" s="1"/>
  <c r="BQ869" i="2"/>
  <c r="BP869" i="2"/>
  <c r="BO869" i="2"/>
  <c r="BN869" i="2"/>
  <c r="BM869" i="2"/>
  <c r="BD869" i="2" s="1"/>
  <c r="BL869" i="2"/>
  <c r="AY869" i="2" s="1"/>
  <c r="BK869" i="2"/>
  <c r="BJ869" i="2"/>
  <c r="BF869" i="2" s="1"/>
  <c r="BI869" i="2"/>
  <c r="BC869" i="2" s="1"/>
  <c r="BH869" i="2"/>
  <c r="BE869" i="2"/>
  <c r="AX869" i="2"/>
  <c r="F869" i="2"/>
  <c r="D869" i="2"/>
  <c r="C869" i="2"/>
  <c r="DN868" i="2"/>
  <c r="DE868" i="2" s="1"/>
  <c r="DK868" i="2" s="1"/>
  <c r="DM868" i="2"/>
  <c r="DH868" i="2"/>
  <c r="DG868" i="2"/>
  <c r="DF868" i="2"/>
  <c r="CZ868" i="2"/>
  <c r="CY868" i="2"/>
  <c r="CX868" i="2"/>
  <c r="BQ868" i="2"/>
  <c r="BP868" i="2"/>
  <c r="BE868" i="2" s="1"/>
  <c r="BO868" i="2"/>
  <c r="BN868" i="2"/>
  <c r="BM868" i="2"/>
  <c r="BG868" i="2" s="1"/>
  <c r="BL868" i="2"/>
  <c r="BK868" i="2"/>
  <c r="BJ868" i="2"/>
  <c r="BF868" i="2" s="1"/>
  <c r="BI868" i="2"/>
  <c r="BH868" i="2"/>
  <c r="AY868" i="2" s="1"/>
  <c r="BD868" i="2"/>
  <c r="BC868" i="2"/>
  <c r="AZ868" i="2"/>
  <c r="AX868" i="2"/>
  <c r="F868" i="2"/>
  <c r="D868" i="2"/>
  <c r="C868" i="2"/>
  <c r="DN867" i="2"/>
  <c r="DE867" i="2" s="1"/>
  <c r="DK867" i="2" s="1"/>
  <c r="DM867" i="2"/>
  <c r="DI867" i="2"/>
  <c r="DL867" i="2" s="1"/>
  <c r="DG867" i="2"/>
  <c r="DF867" i="2"/>
  <c r="DA867" i="2"/>
  <c r="DJ867" i="2" s="1"/>
  <c r="CY867" i="2"/>
  <c r="CX867" i="2"/>
  <c r="BQ867" i="2"/>
  <c r="BP867" i="2"/>
  <c r="BO867" i="2"/>
  <c r="BN867" i="2"/>
  <c r="BM867" i="2"/>
  <c r="BG867" i="2" s="1"/>
  <c r="BL867" i="2"/>
  <c r="BK867" i="2"/>
  <c r="AY867" i="2" s="1"/>
  <c r="BJ867" i="2"/>
  <c r="BI867" i="2"/>
  <c r="BH867" i="2"/>
  <c r="BE867" i="2"/>
  <c r="AZ867" i="2"/>
  <c r="AX867" i="2"/>
  <c r="F867" i="2"/>
  <c r="D867" i="2"/>
  <c r="C867" i="2"/>
  <c r="DN866" i="2"/>
  <c r="DF866" i="2" s="1"/>
  <c r="DM866" i="2"/>
  <c r="BQ866" i="2"/>
  <c r="BP866" i="2"/>
  <c r="BO866" i="2"/>
  <c r="BN866" i="2"/>
  <c r="BM866" i="2"/>
  <c r="BG866" i="2" s="1"/>
  <c r="BL866" i="2"/>
  <c r="AY866" i="2" s="1"/>
  <c r="BK866" i="2"/>
  <c r="BJ866" i="2"/>
  <c r="BI866" i="2"/>
  <c r="BE866" i="2" s="1"/>
  <c r="BH866" i="2"/>
  <c r="AZ866" i="2"/>
  <c r="AX866" i="2"/>
  <c r="AW866" i="2" s="1"/>
  <c r="F866" i="2"/>
  <c r="D866" i="2"/>
  <c r="C866" i="2"/>
  <c r="DM865" i="2"/>
  <c r="DN865" i="2" s="1"/>
  <c r="DE865" i="2" s="1"/>
  <c r="DK865" i="2" s="1"/>
  <c r="BQ865" i="2"/>
  <c r="BP865" i="2"/>
  <c r="BO865" i="2"/>
  <c r="BN865" i="2"/>
  <c r="BM865" i="2"/>
  <c r="BL865" i="2"/>
  <c r="BK865" i="2"/>
  <c r="BJ865" i="2"/>
  <c r="BF865" i="2" s="1"/>
  <c r="BI865" i="2"/>
  <c r="AY865" i="2" s="1"/>
  <c r="BH865" i="2"/>
  <c r="BD865" i="2" s="1"/>
  <c r="AX865" i="2"/>
  <c r="F865" i="2"/>
  <c r="D865" i="2"/>
  <c r="C865" i="2"/>
  <c r="DN864" i="2"/>
  <c r="DC864" i="2" s="1"/>
  <c r="DM864" i="2"/>
  <c r="DF864" i="2"/>
  <c r="DD864" i="2"/>
  <c r="CX864" i="2"/>
  <c r="BQ864" i="2"/>
  <c r="BP864" i="2"/>
  <c r="BO864" i="2"/>
  <c r="BN864" i="2"/>
  <c r="BC864" i="2" s="1"/>
  <c r="BM864" i="2"/>
  <c r="BL864" i="2"/>
  <c r="BK864" i="2"/>
  <c r="BJ864" i="2"/>
  <c r="BF864" i="2" s="1"/>
  <c r="BI864" i="2"/>
  <c r="BH864" i="2"/>
  <c r="AX864" i="2" s="1"/>
  <c r="AZ864" i="2"/>
  <c r="F864" i="2"/>
  <c r="D864" i="2"/>
  <c r="C864" i="2"/>
  <c r="DM863" i="2"/>
  <c r="DN863" i="2" s="1"/>
  <c r="DC863" i="2" s="1"/>
  <c r="BQ863" i="2"/>
  <c r="BP863" i="2"/>
  <c r="BO863" i="2"/>
  <c r="BF863" i="2" s="1"/>
  <c r="BN863" i="2"/>
  <c r="BM863" i="2"/>
  <c r="AV863" i="2" s="1"/>
  <c r="BL863" i="2"/>
  <c r="BK863" i="2"/>
  <c r="BJ863" i="2"/>
  <c r="BI863" i="2"/>
  <c r="BE863" i="2" s="1"/>
  <c r="BH863" i="2"/>
  <c r="BG863" i="2"/>
  <c r="AY863" i="2"/>
  <c r="AX863" i="2"/>
  <c r="F863" i="2"/>
  <c r="D863" i="2"/>
  <c r="C863" i="2"/>
  <c r="DN862" i="2"/>
  <c r="DH862" i="2" s="1"/>
  <c r="DM862" i="2"/>
  <c r="DI862" i="2"/>
  <c r="DL862" i="2" s="1"/>
  <c r="DF862" i="2"/>
  <c r="DD862" i="2"/>
  <c r="DB862" i="2"/>
  <c r="DA862" i="2"/>
  <c r="DJ862" i="2" s="1"/>
  <c r="CX862" i="2"/>
  <c r="BQ862" i="2"/>
  <c r="BP862" i="2"/>
  <c r="BO862" i="2"/>
  <c r="BN862" i="2"/>
  <c r="BM862" i="2"/>
  <c r="BG862" i="2" s="1"/>
  <c r="BL862" i="2"/>
  <c r="BK862" i="2"/>
  <c r="BJ862" i="2"/>
  <c r="BI862" i="2"/>
  <c r="BH862" i="2"/>
  <c r="BF862" i="2"/>
  <c r="BE862" i="2"/>
  <c r="AX862" i="2"/>
  <c r="F862" i="2"/>
  <c r="D862" i="2"/>
  <c r="C862" i="2"/>
  <c r="DM861" i="2"/>
  <c r="DN861" i="2" s="1"/>
  <c r="DI861" i="2"/>
  <c r="DL861" i="2" s="1"/>
  <c r="DH861" i="2"/>
  <c r="DA861" i="2"/>
  <c r="DJ861" i="2" s="1"/>
  <c r="CZ861" i="2"/>
  <c r="BQ861" i="2"/>
  <c r="BP861" i="2"/>
  <c r="BO861" i="2"/>
  <c r="BN861" i="2"/>
  <c r="BM861" i="2"/>
  <c r="BL861" i="2"/>
  <c r="BK861" i="2"/>
  <c r="BJ861" i="2"/>
  <c r="BF861" i="2" s="1"/>
  <c r="BI861" i="2"/>
  <c r="AZ861" i="2" s="1"/>
  <c r="BH861" i="2"/>
  <c r="BE861" i="2"/>
  <c r="BC861" i="2"/>
  <c r="AX861" i="2"/>
  <c r="F861" i="2"/>
  <c r="D861" i="2"/>
  <c r="C861" i="2"/>
  <c r="DN860" i="2"/>
  <c r="DH860" i="2" s="1"/>
  <c r="DM860" i="2"/>
  <c r="DG860" i="2"/>
  <c r="BQ860" i="2"/>
  <c r="BP860" i="2"/>
  <c r="BE860" i="2" s="1"/>
  <c r="BO860" i="2"/>
  <c r="BN860" i="2"/>
  <c r="BM860" i="2"/>
  <c r="BG860" i="2" s="1"/>
  <c r="BL860" i="2"/>
  <c r="BK860" i="2"/>
  <c r="BJ860" i="2"/>
  <c r="BI860" i="2"/>
  <c r="BH860" i="2"/>
  <c r="AY860" i="2" s="1"/>
  <c r="BD860" i="2"/>
  <c r="BC860" i="2"/>
  <c r="AZ860" i="2"/>
  <c r="AX860" i="2"/>
  <c r="F860" i="2"/>
  <c r="D860" i="2"/>
  <c r="C860" i="2"/>
  <c r="DM859" i="2"/>
  <c r="DN859" i="2" s="1"/>
  <c r="BQ859" i="2"/>
  <c r="BP859" i="2"/>
  <c r="BO859" i="2"/>
  <c r="BN859" i="2"/>
  <c r="BM859" i="2"/>
  <c r="BL859" i="2"/>
  <c r="BK859" i="2"/>
  <c r="BJ859" i="2"/>
  <c r="BF859" i="2" s="1"/>
  <c r="BI859" i="2"/>
  <c r="BC859" i="2" s="1"/>
  <c r="BH859" i="2"/>
  <c r="AX859" i="2"/>
  <c r="F859" i="2"/>
  <c r="D859" i="2"/>
  <c r="C859" i="2"/>
  <c r="DM858" i="2"/>
  <c r="DN858" i="2" s="1"/>
  <c r="BQ858" i="2"/>
  <c r="BP858" i="2"/>
  <c r="BO858" i="2"/>
  <c r="BN858" i="2"/>
  <c r="BM858" i="2"/>
  <c r="BG858" i="2" s="1"/>
  <c r="BL858" i="2"/>
  <c r="BK858" i="2"/>
  <c r="BJ858" i="2"/>
  <c r="BI858" i="2"/>
  <c r="BH858" i="2"/>
  <c r="AX858" i="2" s="1"/>
  <c r="BF858" i="2"/>
  <c r="BD858" i="2"/>
  <c r="AZ858" i="2"/>
  <c r="AV858" i="2"/>
  <c r="F858" i="2"/>
  <c r="D858" i="2"/>
  <c r="C858" i="2"/>
  <c r="DM857" i="2"/>
  <c r="DN857" i="2" s="1"/>
  <c r="DA857" i="2"/>
  <c r="DJ857" i="2" s="1"/>
  <c r="CY857" i="2"/>
  <c r="BQ857" i="2"/>
  <c r="BP857" i="2"/>
  <c r="BO857" i="2"/>
  <c r="BN857" i="2"/>
  <c r="BM857" i="2"/>
  <c r="AV857" i="2" s="1"/>
  <c r="BL857" i="2"/>
  <c r="BK857" i="2"/>
  <c r="BC857" i="2" s="1"/>
  <c r="BJ857" i="2"/>
  <c r="BF857" i="2" s="1"/>
  <c r="BI857" i="2"/>
  <c r="AZ857" i="2" s="1"/>
  <c r="BH857" i="2"/>
  <c r="AX857" i="2"/>
  <c r="F857" i="2"/>
  <c r="D857" i="2"/>
  <c r="C857" i="2"/>
  <c r="DN856" i="2"/>
  <c r="DM856" i="2"/>
  <c r="DH856" i="2"/>
  <c r="DF856" i="2"/>
  <c r="DD856" i="2"/>
  <c r="DC856" i="2"/>
  <c r="DB856" i="2"/>
  <c r="CZ856" i="2"/>
  <c r="CX856" i="2"/>
  <c r="BQ856" i="2"/>
  <c r="BP856" i="2"/>
  <c r="BO856" i="2"/>
  <c r="BN856" i="2"/>
  <c r="BM856" i="2"/>
  <c r="BL856" i="2"/>
  <c r="BK856" i="2"/>
  <c r="BJ856" i="2"/>
  <c r="BF856" i="2" s="1"/>
  <c r="BI856" i="2"/>
  <c r="BH856" i="2"/>
  <c r="AZ856" i="2"/>
  <c r="AX856" i="2"/>
  <c r="AV856" i="2"/>
  <c r="F856" i="2"/>
  <c r="D856" i="2"/>
  <c r="C856" i="2"/>
  <c r="DM855" i="2"/>
  <c r="DN855" i="2" s="1"/>
  <c r="CY855" i="2" s="1"/>
  <c r="DI855" i="2"/>
  <c r="DL855" i="2" s="1"/>
  <c r="DG855" i="2"/>
  <c r="DA855" i="2"/>
  <c r="DJ855" i="2" s="1"/>
  <c r="BQ855" i="2"/>
  <c r="BP855" i="2"/>
  <c r="BO855" i="2"/>
  <c r="BF855" i="2" s="1"/>
  <c r="BN855" i="2"/>
  <c r="BM855" i="2"/>
  <c r="BL855" i="2"/>
  <c r="BK855" i="2"/>
  <c r="BJ855" i="2"/>
  <c r="BI855" i="2"/>
  <c r="AZ855" i="2" s="1"/>
  <c r="BH855" i="2"/>
  <c r="BG855" i="2"/>
  <c r="AY855" i="2"/>
  <c r="AX855" i="2"/>
  <c r="AV855" i="2"/>
  <c r="F855" i="2"/>
  <c r="D855" i="2"/>
  <c r="C855" i="2"/>
  <c r="DN854" i="2"/>
  <c r="DB854" i="2" s="1"/>
  <c r="DM854" i="2"/>
  <c r="DI854" i="2"/>
  <c r="DL854" i="2" s="1"/>
  <c r="DH854" i="2"/>
  <c r="DD854" i="2"/>
  <c r="CY854" i="2"/>
  <c r="CX854" i="2"/>
  <c r="BQ854" i="2"/>
  <c r="BP854" i="2"/>
  <c r="BO854" i="2"/>
  <c r="BN854" i="2"/>
  <c r="BC854" i="2" s="1"/>
  <c r="BM854" i="2"/>
  <c r="BG854" i="2" s="1"/>
  <c r="BL854" i="2"/>
  <c r="BK854" i="2"/>
  <c r="BJ854" i="2"/>
  <c r="BF854" i="2" s="1"/>
  <c r="BI854" i="2"/>
  <c r="BH854" i="2"/>
  <c r="BE854" i="2"/>
  <c r="AZ854" i="2"/>
  <c r="AX854" i="2"/>
  <c r="F854" i="2"/>
  <c r="D854" i="2"/>
  <c r="C854" i="2"/>
  <c r="DN853" i="2"/>
  <c r="DA853" i="2" s="1"/>
  <c r="DJ853" i="2" s="1"/>
  <c r="DM853" i="2"/>
  <c r="DI853" i="2"/>
  <c r="DL853" i="2" s="1"/>
  <c r="DH853" i="2"/>
  <c r="DE853" i="2"/>
  <c r="DK853" i="2" s="1"/>
  <c r="DC853" i="2"/>
  <c r="CY853" i="2"/>
  <c r="CX853" i="2"/>
  <c r="BQ853" i="2"/>
  <c r="BP853" i="2"/>
  <c r="BO853" i="2"/>
  <c r="BE853" i="2" s="1"/>
  <c r="BN853" i="2"/>
  <c r="BM853" i="2"/>
  <c r="BL853" i="2"/>
  <c r="BK853" i="2"/>
  <c r="BJ853" i="2"/>
  <c r="BF853" i="2" s="1"/>
  <c r="BI853" i="2"/>
  <c r="BC853" i="2" s="1"/>
  <c r="BH853" i="2"/>
  <c r="BG853" i="2"/>
  <c r="AZ853" i="2"/>
  <c r="AY853" i="2"/>
  <c r="AX853" i="2"/>
  <c r="F853" i="2"/>
  <c r="D853" i="2"/>
  <c r="C853" i="2"/>
  <c r="DN852" i="2"/>
  <c r="DE852" i="2" s="1"/>
  <c r="DK852" i="2" s="1"/>
  <c r="DM852" i="2"/>
  <c r="DH852" i="2"/>
  <c r="DG852" i="2"/>
  <c r="DF852" i="2"/>
  <c r="DD852" i="2"/>
  <c r="DC852" i="2"/>
  <c r="CZ852" i="2"/>
  <c r="CY852" i="2"/>
  <c r="CX852" i="2"/>
  <c r="BQ852" i="2"/>
  <c r="BP852" i="2"/>
  <c r="BE852" i="2" s="1"/>
  <c r="BO852" i="2"/>
  <c r="BN852" i="2"/>
  <c r="BM852" i="2"/>
  <c r="BL852" i="2"/>
  <c r="BK852" i="2"/>
  <c r="BJ852" i="2"/>
  <c r="BF852" i="2" s="1"/>
  <c r="BI852" i="2"/>
  <c r="BH852" i="2"/>
  <c r="AY852" i="2" s="1"/>
  <c r="BC852" i="2"/>
  <c r="AZ852" i="2"/>
  <c r="AX852" i="2"/>
  <c r="F852" i="2"/>
  <c r="D852" i="2"/>
  <c r="C852" i="2"/>
  <c r="DN851" i="2"/>
  <c r="DD851" i="2" s="1"/>
  <c r="DM851" i="2"/>
  <c r="DG851" i="2"/>
  <c r="DF851" i="2"/>
  <c r="CY851" i="2"/>
  <c r="CX851" i="2"/>
  <c r="BQ851" i="2"/>
  <c r="BP851" i="2"/>
  <c r="BO851" i="2"/>
  <c r="BE851" i="2" s="1"/>
  <c r="BN851" i="2"/>
  <c r="BM851" i="2"/>
  <c r="AV851" i="2" s="1"/>
  <c r="BL851" i="2"/>
  <c r="BK851" i="2"/>
  <c r="AY851" i="2" s="1"/>
  <c r="BJ851" i="2"/>
  <c r="BF851" i="2" s="1"/>
  <c r="BI851" i="2"/>
  <c r="BH851" i="2"/>
  <c r="BG851" i="2"/>
  <c r="BC851" i="2"/>
  <c r="AZ851" i="2"/>
  <c r="AX851" i="2"/>
  <c r="F851" i="2"/>
  <c r="D851" i="2"/>
  <c r="C851" i="2"/>
  <c r="DN850" i="2"/>
  <c r="DC850" i="2" s="1"/>
  <c r="DM850" i="2"/>
  <c r="DF850" i="2"/>
  <c r="CX850" i="2"/>
  <c r="BQ850" i="2"/>
  <c r="BP850" i="2"/>
  <c r="BO850" i="2"/>
  <c r="BN850" i="2"/>
  <c r="BM850" i="2"/>
  <c r="BG850" i="2" s="1"/>
  <c r="BL850" i="2"/>
  <c r="BK850" i="2"/>
  <c r="BJ850" i="2"/>
  <c r="BF850" i="2" s="1"/>
  <c r="BI850" i="2"/>
  <c r="BE850" i="2" s="1"/>
  <c r="BH850" i="2"/>
  <c r="AZ850" i="2"/>
  <c r="AY850" i="2"/>
  <c r="AX850" i="2"/>
  <c r="AW850" i="2" s="1"/>
  <c r="F850" i="2"/>
  <c r="D850" i="2"/>
  <c r="C850" i="2"/>
  <c r="DM849" i="2"/>
  <c r="DN849" i="2" s="1"/>
  <c r="BQ849" i="2"/>
  <c r="BP849" i="2"/>
  <c r="BO849" i="2"/>
  <c r="BN849" i="2"/>
  <c r="BM849" i="2"/>
  <c r="AV849" i="2" s="1"/>
  <c r="BL849" i="2"/>
  <c r="BK849" i="2"/>
  <c r="BJ849" i="2"/>
  <c r="BF849" i="2" s="1"/>
  <c r="BI849" i="2"/>
  <c r="BE849" i="2" s="1"/>
  <c r="BH849" i="2"/>
  <c r="BD849" i="2" s="1"/>
  <c r="AY849" i="2"/>
  <c r="AX849" i="2"/>
  <c r="F849" i="2"/>
  <c r="D849" i="2"/>
  <c r="C849" i="2"/>
  <c r="DN848" i="2"/>
  <c r="DI848" i="2" s="1"/>
  <c r="DL848" i="2" s="1"/>
  <c r="DM848" i="2"/>
  <c r="DH848" i="2"/>
  <c r="DG848" i="2"/>
  <c r="DF848" i="2"/>
  <c r="DD848" i="2"/>
  <c r="DC848" i="2"/>
  <c r="CZ848" i="2"/>
  <c r="CY848" i="2"/>
  <c r="CX848" i="2"/>
  <c r="BQ848" i="2"/>
  <c r="BP848" i="2"/>
  <c r="BE848" i="2" s="1"/>
  <c r="BO848" i="2"/>
  <c r="BN848" i="2"/>
  <c r="BM848" i="2"/>
  <c r="BL848" i="2"/>
  <c r="BK848" i="2"/>
  <c r="BJ848" i="2"/>
  <c r="BF848" i="2" s="1"/>
  <c r="BI848" i="2"/>
  <c r="BH848" i="2"/>
  <c r="BD848" i="2" s="1"/>
  <c r="BC848" i="2"/>
  <c r="AZ848" i="2"/>
  <c r="AX848" i="2"/>
  <c r="F848" i="2"/>
  <c r="D848" i="2"/>
  <c r="C848" i="2"/>
  <c r="DN847" i="2"/>
  <c r="DH847" i="2" s="1"/>
  <c r="DM847" i="2"/>
  <c r="DI847" i="2"/>
  <c r="DL847" i="2" s="1"/>
  <c r="DG847" i="2"/>
  <c r="DF847" i="2"/>
  <c r="DC847" i="2"/>
  <c r="DB847" i="2"/>
  <c r="DA847" i="2"/>
  <c r="DJ847" i="2" s="1"/>
  <c r="CY847" i="2"/>
  <c r="CX847" i="2"/>
  <c r="BQ847" i="2"/>
  <c r="BP847" i="2"/>
  <c r="BO847" i="2"/>
  <c r="BE847" i="2" s="1"/>
  <c r="BN847" i="2"/>
  <c r="BM847" i="2"/>
  <c r="BD847" i="2" s="1"/>
  <c r="BL847" i="2"/>
  <c r="BK847" i="2"/>
  <c r="AY847" i="2" s="1"/>
  <c r="BJ847" i="2"/>
  <c r="BF847" i="2" s="1"/>
  <c r="BI847" i="2"/>
  <c r="BH847" i="2"/>
  <c r="BG847" i="2"/>
  <c r="BC847" i="2"/>
  <c r="AZ847" i="2"/>
  <c r="AX847" i="2"/>
  <c r="F847" i="2"/>
  <c r="D847" i="2"/>
  <c r="C847" i="2"/>
  <c r="DN846" i="2"/>
  <c r="DG846" i="2" s="1"/>
  <c r="DM846" i="2"/>
  <c r="DI846" i="2"/>
  <c r="DL846" i="2" s="1"/>
  <c r="DF846" i="2"/>
  <c r="DB846" i="2"/>
  <c r="DA846" i="2"/>
  <c r="DJ846" i="2" s="1"/>
  <c r="CX846" i="2"/>
  <c r="BQ846" i="2"/>
  <c r="BP846" i="2"/>
  <c r="BO846" i="2"/>
  <c r="BN846" i="2"/>
  <c r="AZ846" i="2" s="1"/>
  <c r="BM846" i="2"/>
  <c r="BG846" i="2" s="1"/>
  <c r="BL846" i="2"/>
  <c r="AY846" i="2" s="1"/>
  <c r="BK846" i="2"/>
  <c r="BJ846" i="2"/>
  <c r="BI846" i="2"/>
  <c r="BC846" i="2" s="1"/>
  <c r="BH846" i="2"/>
  <c r="BF846" i="2"/>
  <c r="BE846" i="2"/>
  <c r="AX846" i="2"/>
  <c r="AW846" i="2" s="1"/>
  <c r="AV846" i="2"/>
  <c r="F846" i="2"/>
  <c r="D846" i="2"/>
  <c r="C846" i="2"/>
  <c r="DM845" i="2"/>
  <c r="DN845" i="2" s="1"/>
  <c r="BQ845" i="2"/>
  <c r="BP845" i="2"/>
  <c r="BO845" i="2"/>
  <c r="BN845" i="2"/>
  <c r="BM845" i="2"/>
  <c r="BG845" i="2" s="1"/>
  <c r="BL845" i="2"/>
  <c r="AY845" i="2" s="1"/>
  <c r="BK845" i="2"/>
  <c r="BJ845" i="2"/>
  <c r="BF845" i="2" s="1"/>
  <c r="BI845" i="2"/>
  <c r="AZ845" i="2" s="1"/>
  <c r="BH845" i="2"/>
  <c r="BE845" i="2"/>
  <c r="AX845" i="2"/>
  <c r="F845" i="2"/>
  <c r="D845" i="2"/>
  <c r="C845" i="2"/>
  <c r="DN844" i="2"/>
  <c r="DE844" i="2" s="1"/>
  <c r="DK844" i="2" s="1"/>
  <c r="DM844" i="2"/>
  <c r="DH844" i="2"/>
  <c r="DG844" i="2"/>
  <c r="DF844" i="2"/>
  <c r="DD844" i="2"/>
  <c r="CZ844" i="2"/>
  <c r="CY844" i="2"/>
  <c r="CX844" i="2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AY844" i="2" s="1"/>
  <c r="BD844" i="2"/>
  <c r="BC844" i="2"/>
  <c r="AZ844" i="2"/>
  <c r="AX844" i="2"/>
  <c r="AW844" i="2" s="1"/>
  <c r="F844" i="2"/>
  <c r="D844" i="2"/>
  <c r="C844" i="2"/>
  <c r="DN843" i="2"/>
  <c r="DD843" i="2" s="1"/>
  <c r="DM843" i="2"/>
  <c r="DG843" i="2"/>
  <c r="DF843" i="2"/>
  <c r="CY843" i="2"/>
  <c r="CX843" i="2"/>
  <c r="BQ843" i="2"/>
  <c r="BP843" i="2"/>
  <c r="BO843" i="2"/>
  <c r="BN843" i="2"/>
  <c r="BM843" i="2"/>
  <c r="AV843" i="2" s="1"/>
  <c r="BL843" i="2"/>
  <c r="BK843" i="2"/>
  <c r="AY843" i="2" s="1"/>
  <c r="BJ843" i="2"/>
  <c r="BF843" i="2" s="1"/>
  <c r="BI843" i="2"/>
  <c r="BE843" i="2" s="1"/>
  <c r="BH843" i="2"/>
  <c r="BD843" i="2" s="1"/>
  <c r="BG843" i="2"/>
  <c r="BC843" i="2"/>
  <c r="AZ843" i="2"/>
  <c r="AX843" i="2"/>
  <c r="F843" i="2"/>
  <c r="D843" i="2"/>
  <c r="C843" i="2"/>
  <c r="DN842" i="2"/>
  <c r="DC842" i="2" s="1"/>
  <c r="DM842" i="2"/>
  <c r="DF842" i="2"/>
  <c r="CX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BE842" i="2" s="1"/>
  <c r="BH842" i="2"/>
  <c r="BD842" i="2" s="1"/>
  <c r="AZ842" i="2"/>
  <c r="AY842" i="2"/>
  <c r="AX842" i="2"/>
  <c r="AW842" i="2" s="1"/>
  <c r="F842" i="2"/>
  <c r="D842" i="2"/>
  <c r="C842" i="2"/>
  <c r="DM841" i="2"/>
  <c r="DN841" i="2" s="1"/>
  <c r="BQ841" i="2"/>
  <c r="BP841" i="2"/>
  <c r="BO841" i="2"/>
  <c r="BN841" i="2"/>
  <c r="BM841" i="2"/>
  <c r="AV841" i="2" s="1"/>
  <c r="BL841" i="2"/>
  <c r="BK841" i="2"/>
  <c r="BJ841" i="2"/>
  <c r="BF841" i="2" s="1"/>
  <c r="BI841" i="2"/>
  <c r="BE841" i="2" s="1"/>
  <c r="BH841" i="2"/>
  <c r="BD841" i="2" s="1"/>
  <c r="AY841" i="2"/>
  <c r="AX841" i="2"/>
  <c r="F841" i="2"/>
  <c r="D841" i="2"/>
  <c r="C841" i="2"/>
  <c r="DN840" i="2"/>
  <c r="DI840" i="2" s="1"/>
  <c r="DL840" i="2" s="1"/>
  <c r="DM840" i="2"/>
  <c r="DH840" i="2"/>
  <c r="DG840" i="2"/>
  <c r="DF840" i="2"/>
  <c r="DD840" i="2"/>
  <c r="DC840" i="2"/>
  <c r="DB840" i="2"/>
  <c r="CZ840" i="2"/>
  <c r="CY840" i="2"/>
  <c r="CX840" i="2"/>
  <c r="BQ840" i="2"/>
  <c r="BP840" i="2"/>
  <c r="BE840" i="2" s="1"/>
  <c r="BO840" i="2"/>
  <c r="BN840" i="2"/>
  <c r="BM840" i="2"/>
  <c r="BL840" i="2"/>
  <c r="BK840" i="2"/>
  <c r="BJ840" i="2"/>
  <c r="BF840" i="2" s="1"/>
  <c r="BI840" i="2"/>
  <c r="BH840" i="2"/>
  <c r="BD840" i="2" s="1"/>
  <c r="BC840" i="2"/>
  <c r="AZ840" i="2"/>
  <c r="AX840" i="2"/>
  <c r="F840" i="2"/>
  <c r="D840" i="2"/>
  <c r="C840" i="2"/>
  <c r="DN839" i="2"/>
  <c r="DH839" i="2" s="1"/>
  <c r="DM839" i="2"/>
  <c r="DI839" i="2"/>
  <c r="DL839" i="2" s="1"/>
  <c r="DG839" i="2"/>
  <c r="DF839" i="2"/>
  <c r="DC839" i="2"/>
  <c r="DB839" i="2"/>
  <c r="DA839" i="2"/>
  <c r="DJ839" i="2" s="1"/>
  <c r="CY839" i="2"/>
  <c r="CX839" i="2"/>
  <c r="BQ839" i="2"/>
  <c r="BP839" i="2"/>
  <c r="BO839" i="2"/>
  <c r="BF839" i="2" s="1"/>
  <c r="BN839" i="2"/>
  <c r="AZ839" i="2" s="1"/>
  <c r="BM839" i="2"/>
  <c r="BD839" i="2" s="1"/>
  <c r="BL839" i="2"/>
  <c r="BK839" i="2"/>
  <c r="AY839" i="2" s="1"/>
  <c r="BJ839" i="2"/>
  <c r="BI839" i="2"/>
  <c r="BH839" i="2"/>
  <c r="BG839" i="2"/>
  <c r="BC839" i="2"/>
  <c r="AX839" i="2"/>
  <c r="F839" i="2"/>
  <c r="D839" i="2"/>
  <c r="C839" i="2"/>
  <c r="DN838" i="2"/>
  <c r="DG838" i="2" s="1"/>
  <c r="DM838" i="2"/>
  <c r="DJ838" i="2"/>
  <c r="DI838" i="2"/>
  <c r="DL838" i="2" s="1"/>
  <c r="DF838" i="2"/>
  <c r="DB838" i="2"/>
  <c r="DA838" i="2"/>
  <c r="CX838" i="2"/>
  <c r="BQ838" i="2"/>
  <c r="BP838" i="2"/>
  <c r="BO838" i="2"/>
  <c r="BN838" i="2"/>
  <c r="AZ838" i="2" s="1"/>
  <c r="BM838" i="2"/>
  <c r="BG838" i="2" s="1"/>
  <c r="BL838" i="2"/>
  <c r="AY838" i="2" s="1"/>
  <c r="BK838" i="2"/>
  <c r="BJ838" i="2"/>
  <c r="BI838" i="2"/>
  <c r="BC838" i="2" s="1"/>
  <c r="BH838" i="2"/>
  <c r="BF838" i="2"/>
  <c r="BE838" i="2"/>
  <c r="AX838" i="2"/>
  <c r="AW838" i="2" s="1"/>
  <c r="AV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AY837" i="2" s="1"/>
  <c r="BK837" i="2"/>
  <c r="BJ837" i="2"/>
  <c r="BF837" i="2" s="1"/>
  <c r="BI837" i="2"/>
  <c r="AZ837" i="2" s="1"/>
  <c r="BH837" i="2"/>
  <c r="BE837" i="2"/>
  <c r="AX837" i="2"/>
  <c r="F837" i="2"/>
  <c r="D837" i="2"/>
  <c r="C837" i="2"/>
  <c r="DN836" i="2"/>
  <c r="DE836" i="2" s="1"/>
  <c r="DK836" i="2" s="1"/>
  <c r="DM836" i="2"/>
  <c r="DH836" i="2"/>
  <c r="DG836" i="2"/>
  <c r="DF836" i="2"/>
  <c r="DD836" i="2"/>
  <c r="CZ836" i="2"/>
  <c r="CY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BE836" i="2" s="1"/>
  <c r="BH836" i="2"/>
  <c r="AY836" i="2" s="1"/>
  <c r="BD836" i="2"/>
  <c r="BC836" i="2"/>
  <c r="AZ836" i="2"/>
  <c r="AX836" i="2"/>
  <c r="F836" i="2"/>
  <c r="D836" i="2"/>
  <c r="C836" i="2"/>
  <c r="DN835" i="2"/>
  <c r="DD835" i="2" s="1"/>
  <c r="DM835" i="2"/>
  <c r="DG835" i="2"/>
  <c r="DF835" i="2"/>
  <c r="CY835" i="2"/>
  <c r="CX835" i="2"/>
  <c r="BQ835" i="2"/>
  <c r="BP835" i="2"/>
  <c r="BO835" i="2"/>
  <c r="BN835" i="2"/>
  <c r="BM835" i="2"/>
  <c r="AV835" i="2" s="1"/>
  <c r="BL835" i="2"/>
  <c r="BK835" i="2"/>
  <c r="AY835" i="2" s="1"/>
  <c r="BJ835" i="2"/>
  <c r="BF835" i="2" s="1"/>
  <c r="BI835" i="2"/>
  <c r="BE835" i="2" s="1"/>
  <c r="BH835" i="2"/>
  <c r="BD835" i="2" s="1"/>
  <c r="BG835" i="2"/>
  <c r="BC835" i="2"/>
  <c r="AZ835" i="2"/>
  <c r="AX835" i="2"/>
  <c r="F835" i="2"/>
  <c r="D835" i="2"/>
  <c r="C835" i="2"/>
  <c r="DN834" i="2"/>
  <c r="DC834" i="2" s="1"/>
  <c r="DM834" i="2"/>
  <c r="DF834" i="2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E834" i="2" s="1"/>
  <c r="BH834" i="2"/>
  <c r="BD834" i="2" s="1"/>
  <c r="AZ834" i="2"/>
  <c r="AY834" i="2"/>
  <c r="AX834" i="2"/>
  <c r="AW834" i="2" s="1"/>
  <c r="F834" i="2"/>
  <c r="D834" i="2"/>
  <c r="C834" i="2"/>
  <c r="DM833" i="2"/>
  <c r="DN833" i="2" s="1"/>
  <c r="BQ833" i="2"/>
  <c r="BP833" i="2"/>
  <c r="BO833" i="2"/>
  <c r="BN833" i="2"/>
  <c r="BM833" i="2"/>
  <c r="AV833" i="2" s="1"/>
  <c r="BL833" i="2"/>
  <c r="BK833" i="2"/>
  <c r="BJ833" i="2"/>
  <c r="BF833" i="2" s="1"/>
  <c r="BI833" i="2"/>
  <c r="BE833" i="2" s="1"/>
  <c r="BH833" i="2"/>
  <c r="BD833" i="2" s="1"/>
  <c r="AY833" i="2"/>
  <c r="AX833" i="2"/>
  <c r="F833" i="2"/>
  <c r="D833" i="2"/>
  <c r="C833" i="2"/>
  <c r="DN832" i="2"/>
  <c r="DI832" i="2" s="1"/>
  <c r="DL832" i="2" s="1"/>
  <c r="DM832" i="2"/>
  <c r="DH832" i="2"/>
  <c r="DG832" i="2"/>
  <c r="DF832" i="2"/>
  <c r="DD832" i="2"/>
  <c r="DC832" i="2"/>
  <c r="DB832" i="2"/>
  <c r="CZ832" i="2"/>
  <c r="CY832" i="2"/>
  <c r="CX832" i="2"/>
  <c r="BQ832" i="2"/>
  <c r="BP832" i="2"/>
  <c r="BE832" i="2" s="1"/>
  <c r="BO832" i="2"/>
  <c r="BF832" i="2" s="1"/>
  <c r="BN832" i="2"/>
  <c r="AZ832" i="2" s="1"/>
  <c r="BM832" i="2"/>
  <c r="BL832" i="2"/>
  <c r="BK832" i="2"/>
  <c r="BJ832" i="2"/>
  <c r="BI832" i="2"/>
  <c r="BH832" i="2"/>
  <c r="BD832" i="2" s="1"/>
  <c r="BC832" i="2"/>
  <c r="AX832" i="2"/>
  <c r="AV832" i="2"/>
  <c r="F832" i="2"/>
  <c r="D832" i="2"/>
  <c r="C832" i="2"/>
  <c r="DN831" i="2"/>
  <c r="DH831" i="2" s="1"/>
  <c r="DM831" i="2"/>
  <c r="DJ831" i="2"/>
  <c r="DI831" i="2"/>
  <c r="DL831" i="2" s="1"/>
  <c r="DG831" i="2"/>
  <c r="DF831" i="2"/>
  <c r="DC831" i="2"/>
  <c r="DB831" i="2"/>
  <c r="DA831" i="2"/>
  <c r="CY831" i="2"/>
  <c r="CX831" i="2"/>
  <c r="BQ831" i="2"/>
  <c r="BP831" i="2"/>
  <c r="BO831" i="2"/>
  <c r="BF831" i="2" s="1"/>
  <c r="BN831" i="2"/>
  <c r="AZ831" i="2" s="1"/>
  <c r="BM831" i="2"/>
  <c r="BD831" i="2" s="1"/>
  <c r="BL831" i="2"/>
  <c r="BK831" i="2"/>
  <c r="AY831" i="2" s="1"/>
  <c r="BJ831" i="2"/>
  <c r="BI831" i="2"/>
  <c r="BH831" i="2"/>
  <c r="BG831" i="2"/>
  <c r="BC831" i="2"/>
  <c r="AX831" i="2"/>
  <c r="AV831" i="2"/>
  <c r="F831" i="2"/>
  <c r="D831" i="2"/>
  <c r="C831" i="2"/>
  <c r="DN830" i="2"/>
  <c r="DG830" i="2" s="1"/>
  <c r="DM830" i="2"/>
  <c r="DJ830" i="2"/>
  <c r="DI830" i="2"/>
  <c r="DL830" i="2" s="1"/>
  <c r="DF830" i="2"/>
  <c r="DB830" i="2"/>
  <c r="DA830" i="2"/>
  <c r="CX830" i="2"/>
  <c r="BQ830" i="2"/>
  <c r="BP830" i="2"/>
  <c r="BO830" i="2"/>
  <c r="BN830" i="2"/>
  <c r="AZ830" i="2" s="1"/>
  <c r="BM830" i="2"/>
  <c r="BG830" i="2" s="1"/>
  <c r="BL830" i="2"/>
  <c r="AY830" i="2" s="1"/>
  <c r="BK830" i="2"/>
  <c r="BJ830" i="2"/>
  <c r="BI830" i="2"/>
  <c r="BC830" i="2" s="1"/>
  <c r="BH830" i="2"/>
  <c r="BF830" i="2"/>
  <c r="BE830" i="2"/>
  <c r="AX830" i="2"/>
  <c r="AW830" i="2" s="1"/>
  <c r="AV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AY829" i="2" s="1"/>
  <c r="BK829" i="2"/>
  <c r="BJ829" i="2"/>
  <c r="BF829" i="2" s="1"/>
  <c r="BI829" i="2"/>
  <c r="AZ829" i="2" s="1"/>
  <c r="BH829" i="2"/>
  <c r="BE829" i="2"/>
  <c r="AX829" i="2"/>
  <c r="F829" i="2"/>
  <c r="D829" i="2"/>
  <c r="C829" i="2"/>
  <c r="DN828" i="2"/>
  <c r="DE828" i="2" s="1"/>
  <c r="DK828" i="2" s="1"/>
  <c r="DM828" i="2"/>
  <c r="DH828" i="2"/>
  <c r="DG828" i="2"/>
  <c r="DF828" i="2"/>
  <c r="DD828" i="2"/>
  <c r="CZ828" i="2"/>
  <c r="CY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BE828" i="2" s="1"/>
  <c r="BH828" i="2"/>
  <c r="AY828" i="2" s="1"/>
  <c r="BD828" i="2"/>
  <c r="BC828" i="2"/>
  <c r="AZ828" i="2"/>
  <c r="AX828" i="2"/>
  <c r="AW828" i="2" s="1"/>
  <c r="F828" i="2"/>
  <c r="D828" i="2"/>
  <c r="C828" i="2"/>
  <c r="DN827" i="2"/>
  <c r="DD827" i="2" s="1"/>
  <c r="DM827" i="2"/>
  <c r="DG827" i="2"/>
  <c r="DF827" i="2"/>
  <c r="CY827" i="2"/>
  <c r="CX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BD827" i="2" s="1"/>
  <c r="BG827" i="2"/>
  <c r="BC827" i="2"/>
  <c r="AZ827" i="2"/>
  <c r="AX827" i="2"/>
  <c r="F827" i="2"/>
  <c r="D827" i="2"/>
  <c r="C827" i="2"/>
  <c r="A827" i="2"/>
  <c r="DN826" i="2"/>
  <c r="DD826" i="2" s="1"/>
  <c r="DM826" i="2"/>
  <c r="DG826" i="2"/>
  <c r="DF826" i="2"/>
  <c r="CY826" i="2"/>
  <c r="CX826" i="2"/>
  <c r="BQ826" i="2"/>
  <c r="BP826" i="2"/>
  <c r="BO826" i="2"/>
  <c r="BN826" i="2"/>
  <c r="BM826" i="2"/>
  <c r="BD826" i="2" s="1"/>
  <c r="BL826" i="2"/>
  <c r="BK826" i="2"/>
  <c r="AY826" i="2" s="1"/>
  <c r="BJ826" i="2"/>
  <c r="BF826" i="2" s="1"/>
  <c r="BI826" i="2"/>
  <c r="BE826" i="2" s="1"/>
  <c r="BH826" i="2"/>
  <c r="BG826" i="2"/>
  <c r="BC826" i="2"/>
  <c r="AZ826" i="2"/>
  <c r="AX826" i="2"/>
  <c r="F826" i="2"/>
  <c r="D826" i="2"/>
  <c r="C826" i="2"/>
  <c r="DN825" i="2"/>
  <c r="DC825" i="2" s="1"/>
  <c r="DM825" i="2"/>
  <c r="DF825" i="2"/>
  <c r="CX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E825" i="2" s="1"/>
  <c r="BH825" i="2"/>
  <c r="BD825" i="2" s="1"/>
  <c r="AZ825" i="2"/>
  <c r="AY825" i="2"/>
  <c r="AX825" i="2"/>
  <c r="AW825" i="2" s="1"/>
  <c r="F825" i="2"/>
  <c r="D825" i="2"/>
  <c r="C825" i="2"/>
  <c r="DM824" i="2"/>
  <c r="DN824" i="2" s="1"/>
  <c r="BQ824" i="2"/>
  <c r="BP824" i="2"/>
  <c r="BO824" i="2"/>
  <c r="BN824" i="2"/>
  <c r="BM824" i="2"/>
  <c r="AV824" i="2" s="1"/>
  <c r="BL824" i="2"/>
  <c r="BK824" i="2"/>
  <c r="BJ824" i="2"/>
  <c r="BF824" i="2" s="1"/>
  <c r="BI824" i="2"/>
  <c r="BE824" i="2" s="1"/>
  <c r="BH824" i="2"/>
  <c r="BD824" i="2" s="1"/>
  <c r="AY824" i="2"/>
  <c r="AX824" i="2"/>
  <c r="F824" i="2"/>
  <c r="D824" i="2"/>
  <c r="C824" i="2"/>
  <c r="DN823" i="2"/>
  <c r="DI823" i="2" s="1"/>
  <c r="DL823" i="2" s="1"/>
  <c r="DM823" i="2"/>
  <c r="DH823" i="2"/>
  <c r="DG823" i="2"/>
  <c r="DF823" i="2"/>
  <c r="DD823" i="2"/>
  <c r="DC823" i="2"/>
  <c r="DB823" i="2"/>
  <c r="CZ823" i="2"/>
  <c r="CY823" i="2"/>
  <c r="CX823" i="2"/>
  <c r="BQ823" i="2"/>
  <c r="BP823" i="2"/>
  <c r="BE823" i="2" s="1"/>
  <c r="BO823" i="2"/>
  <c r="BF823" i="2" s="1"/>
  <c r="BN823" i="2"/>
  <c r="AZ823" i="2" s="1"/>
  <c r="BM823" i="2"/>
  <c r="BL823" i="2"/>
  <c r="BK823" i="2"/>
  <c r="BJ823" i="2"/>
  <c r="BI823" i="2"/>
  <c r="BH823" i="2"/>
  <c r="BD823" i="2" s="1"/>
  <c r="BC823" i="2"/>
  <c r="AX823" i="2"/>
  <c r="AV823" i="2"/>
  <c r="F823" i="2"/>
  <c r="D823" i="2"/>
  <c r="C823" i="2"/>
  <c r="DN822" i="2"/>
  <c r="DH822" i="2" s="1"/>
  <c r="DM822" i="2"/>
  <c r="DG822" i="2"/>
  <c r="DF822" i="2"/>
  <c r="DC822" i="2"/>
  <c r="DB822" i="2"/>
  <c r="CY822" i="2"/>
  <c r="CX822" i="2"/>
  <c r="BQ822" i="2"/>
  <c r="BP822" i="2"/>
  <c r="BO822" i="2"/>
  <c r="BE822" i="2" s="1"/>
  <c r="BN822" i="2"/>
  <c r="BM822" i="2"/>
  <c r="BD822" i="2" s="1"/>
  <c r="BL822" i="2"/>
  <c r="BK822" i="2"/>
  <c r="AY822" i="2" s="1"/>
  <c r="BJ822" i="2"/>
  <c r="BF822" i="2" s="1"/>
  <c r="BI822" i="2"/>
  <c r="BH822" i="2"/>
  <c r="BG822" i="2"/>
  <c r="BC822" i="2"/>
  <c r="AZ822" i="2"/>
  <c r="AX822" i="2"/>
  <c r="F822" i="2"/>
  <c r="D822" i="2"/>
  <c r="C822" i="2"/>
  <c r="DN821" i="2"/>
  <c r="DG821" i="2" s="1"/>
  <c r="DM821" i="2"/>
  <c r="DJ821" i="2"/>
  <c r="DI821" i="2"/>
  <c r="DL821" i="2" s="1"/>
  <c r="DF821" i="2"/>
  <c r="DB821" i="2"/>
  <c r="DA821" i="2"/>
  <c r="CX821" i="2"/>
  <c r="BQ821" i="2"/>
  <c r="BP821" i="2"/>
  <c r="BO821" i="2"/>
  <c r="BN821" i="2"/>
  <c r="AZ821" i="2" s="1"/>
  <c r="BM821" i="2"/>
  <c r="BG821" i="2" s="1"/>
  <c r="BL821" i="2"/>
  <c r="BK821" i="2"/>
  <c r="BJ821" i="2"/>
  <c r="BI821" i="2"/>
  <c r="BC821" i="2" s="1"/>
  <c r="BH821" i="2"/>
  <c r="BF821" i="2"/>
  <c r="BE821" i="2"/>
  <c r="AY821" i="2"/>
  <c r="AX821" i="2"/>
  <c r="AW821" i="2" s="1"/>
  <c r="AV821" i="2"/>
  <c r="F821" i="2"/>
  <c r="D821" i="2"/>
  <c r="C821" i="2"/>
  <c r="DM820" i="2"/>
  <c r="DN820" i="2" s="1"/>
  <c r="BQ820" i="2"/>
  <c r="BP820" i="2"/>
  <c r="BO820" i="2"/>
  <c r="BN820" i="2"/>
  <c r="BM820" i="2"/>
  <c r="BG820" i="2" s="1"/>
  <c r="BL820" i="2"/>
  <c r="AY820" i="2" s="1"/>
  <c r="BK820" i="2"/>
  <c r="BJ820" i="2"/>
  <c r="BF820" i="2" s="1"/>
  <c r="BI820" i="2"/>
  <c r="AZ820" i="2" s="1"/>
  <c r="BH820" i="2"/>
  <c r="BE820" i="2"/>
  <c r="AX820" i="2"/>
  <c r="F820" i="2"/>
  <c r="D820" i="2"/>
  <c r="C820" i="2"/>
  <c r="DN819" i="2"/>
  <c r="DE819" i="2" s="1"/>
  <c r="DK819" i="2" s="1"/>
  <c r="DM819" i="2"/>
  <c r="DH819" i="2"/>
  <c r="DG819" i="2"/>
  <c r="DF819" i="2"/>
  <c r="DD819" i="2"/>
  <c r="DC819" i="2"/>
  <c r="CZ819" i="2"/>
  <c r="CY819" i="2"/>
  <c r="CX819" i="2"/>
  <c r="BQ819" i="2"/>
  <c r="BP819" i="2"/>
  <c r="BE819" i="2" s="1"/>
  <c r="BO819" i="2"/>
  <c r="BN819" i="2"/>
  <c r="BM819" i="2"/>
  <c r="BL819" i="2"/>
  <c r="BK819" i="2"/>
  <c r="BJ819" i="2"/>
  <c r="BF819" i="2" s="1"/>
  <c r="BI819" i="2"/>
  <c r="BH819" i="2"/>
  <c r="AY819" i="2" s="1"/>
  <c r="BD819" i="2"/>
  <c r="BC819" i="2"/>
  <c r="AZ819" i="2"/>
  <c r="AX819" i="2"/>
  <c r="F819" i="2"/>
  <c r="D819" i="2"/>
  <c r="C819" i="2"/>
  <c r="DN818" i="2"/>
  <c r="DD818" i="2" s="1"/>
  <c r="DM818" i="2"/>
  <c r="DG818" i="2"/>
  <c r="DF818" i="2"/>
  <c r="CY818" i="2"/>
  <c r="CX818" i="2"/>
  <c r="BQ818" i="2"/>
  <c r="BP818" i="2"/>
  <c r="BO818" i="2"/>
  <c r="BN818" i="2"/>
  <c r="BM818" i="2"/>
  <c r="BD818" i="2" s="1"/>
  <c r="BL818" i="2"/>
  <c r="BK818" i="2"/>
  <c r="AY818" i="2" s="1"/>
  <c r="BJ818" i="2"/>
  <c r="BF818" i="2" s="1"/>
  <c r="BI818" i="2"/>
  <c r="BE818" i="2" s="1"/>
  <c r="BH818" i="2"/>
  <c r="BG818" i="2"/>
  <c r="BC818" i="2"/>
  <c r="AZ818" i="2"/>
  <c r="AX818" i="2"/>
  <c r="F818" i="2"/>
  <c r="D818" i="2"/>
  <c r="C818" i="2"/>
  <c r="DN817" i="2"/>
  <c r="DC817" i="2" s="1"/>
  <c r="DM817" i="2"/>
  <c r="DF817" i="2"/>
  <c r="CX817" i="2"/>
  <c r="BQ817" i="2"/>
  <c r="BP817" i="2"/>
  <c r="BO817" i="2"/>
  <c r="BN817" i="2"/>
  <c r="BM817" i="2"/>
  <c r="BG817" i="2" s="1"/>
  <c r="BL817" i="2"/>
  <c r="BK817" i="2"/>
  <c r="BJ817" i="2"/>
  <c r="BF817" i="2" s="1"/>
  <c r="BI817" i="2"/>
  <c r="BE817" i="2" s="1"/>
  <c r="BH817" i="2"/>
  <c r="BD817" i="2" s="1"/>
  <c r="AZ817" i="2"/>
  <c r="AY817" i="2"/>
  <c r="AX817" i="2"/>
  <c r="AW817" i="2" s="1"/>
  <c r="F817" i="2"/>
  <c r="D817" i="2"/>
  <c r="C817" i="2"/>
  <c r="DM816" i="2"/>
  <c r="DN816" i="2" s="1"/>
  <c r="BQ816" i="2"/>
  <c r="BP816" i="2"/>
  <c r="BO816" i="2"/>
  <c r="BN816" i="2"/>
  <c r="BM816" i="2"/>
  <c r="AV816" i="2" s="1"/>
  <c r="BL816" i="2"/>
  <c r="BK816" i="2"/>
  <c r="BJ816" i="2"/>
  <c r="BF816" i="2" s="1"/>
  <c r="BI816" i="2"/>
  <c r="BE816" i="2" s="1"/>
  <c r="BH816" i="2"/>
  <c r="BD816" i="2" s="1"/>
  <c r="AY816" i="2"/>
  <c r="AX816" i="2"/>
  <c r="F816" i="2"/>
  <c r="D816" i="2"/>
  <c r="C816" i="2"/>
  <c r="DN815" i="2"/>
  <c r="DI815" i="2" s="1"/>
  <c r="DL815" i="2" s="1"/>
  <c r="DM815" i="2"/>
  <c r="DH815" i="2"/>
  <c r="DG815" i="2"/>
  <c r="DF815" i="2"/>
  <c r="DD815" i="2"/>
  <c r="DC815" i="2"/>
  <c r="DB815" i="2"/>
  <c r="CZ815" i="2"/>
  <c r="CY815" i="2"/>
  <c r="CX815" i="2"/>
  <c r="BQ815" i="2"/>
  <c r="BP815" i="2"/>
  <c r="BE815" i="2" s="1"/>
  <c r="BO815" i="2"/>
  <c r="BF815" i="2" s="1"/>
  <c r="BN815" i="2"/>
  <c r="AZ815" i="2" s="1"/>
  <c r="BM815" i="2"/>
  <c r="BL815" i="2"/>
  <c r="BK815" i="2"/>
  <c r="BJ815" i="2"/>
  <c r="BI815" i="2"/>
  <c r="BH815" i="2"/>
  <c r="BD815" i="2" s="1"/>
  <c r="BC815" i="2"/>
  <c r="AX815" i="2"/>
  <c r="AV815" i="2"/>
  <c r="F815" i="2"/>
  <c r="D815" i="2"/>
  <c r="C815" i="2"/>
  <c r="DN814" i="2"/>
  <c r="DH814" i="2" s="1"/>
  <c r="DM814" i="2"/>
  <c r="DG814" i="2"/>
  <c r="DF814" i="2"/>
  <c r="DC814" i="2"/>
  <c r="DB814" i="2"/>
  <c r="CY814" i="2"/>
  <c r="CX814" i="2"/>
  <c r="BQ814" i="2"/>
  <c r="BP814" i="2"/>
  <c r="BO814" i="2"/>
  <c r="BF814" i="2" s="1"/>
  <c r="BN814" i="2"/>
  <c r="BC814" i="2" s="1"/>
  <c r="BM814" i="2"/>
  <c r="BD814" i="2" s="1"/>
  <c r="BL814" i="2"/>
  <c r="BK814" i="2"/>
  <c r="AY814" i="2" s="1"/>
  <c r="BJ814" i="2"/>
  <c r="BI814" i="2"/>
  <c r="BH814" i="2"/>
  <c r="BG814" i="2"/>
  <c r="AX814" i="2"/>
  <c r="AV814" i="2"/>
  <c r="F814" i="2"/>
  <c r="D814" i="2"/>
  <c r="C814" i="2"/>
  <c r="DN813" i="2"/>
  <c r="DG813" i="2" s="1"/>
  <c r="DM813" i="2"/>
  <c r="DJ813" i="2"/>
  <c r="DI813" i="2"/>
  <c r="DL813" i="2" s="1"/>
  <c r="DF813" i="2"/>
  <c r="DB813" i="2"/>
  <c r="DA813" i="2"/>
  <c r="CX813" i="2"/>
  <c r="BQ813" i="2"/>
  <c r="BP813" i="2"/>
  <c r="BO813" i="2"/>
  <c r="BN813" i="2"/>
  <c r="AZ813" i="2" s="1"/>
  <c r="BM813" i="2"/>
  <c r="BG813" i="2" s="1"/>
  <c r="BL813" i="2"/>
  <c r="BK813" i="2"/>
  <c r="BJ813" i="2"/>
  <c r="BI813" i="2"/>
  <c r="BC813" i="2" s="1"/>
  <c r="BH813" i="2"/>
  <c r="BF813" i="2"/>
  <c r="BE813" i="2"/>
  <c r="AY813" i="2"/>
  <c r="AX813" i="2"/>
  <c r="AW813" i="2" s="1"/>
  <c r="AV813" i="2"/>
  <c r="F813" i="2"/>
  <c r="D813" i="2"/>
  <c r="C813" i="2"/>
  <c r="DM812" i="2"/>
  <c r="DN812" i="2" s="1"/>
  <c r="BQ812" i="2"/>
  <c r="BP812" i="2"/>
  <c r="BO812" i="2"/>
  <c r="BN812" i="2"/>
  <c r="BM812" i="2"/>
  <c r="BG812" i="2" s="1"/>
  <c r="BL812" i="2"/>
  <c r="AY812" i="2" s="1"/>
  <c r="BK812" i="2"/>
  <c r="BJ812" i="2"/>
  <c r="BF812" i="2" s="1"/>
  <c r="BI812" i="2"/>
  <c r="AZ812" i="2" s="1"/>
  <c r="BH812" i="2"/>
  <c r="BE812" i="2"/>
  <c r="AX812" i="2"/>
  <c r="F812" i="2"/>
  <c r="D812" i="2"/>
  <c r="C812" i="2"/>
  <c r="DN811" i="2"/>
  <c r="DE811" i="2" s="1"/>
  <c r="DK811" i="2" s="1"/>
  <c r="DM811" i="2"/>
  <c r="DH811" i="2"/>
  <c r="DG811" i="2"/>
  <c r="DF811" i="2"/>
  <c r="DD811" i="2"/>
  <c r="DC811" i="2"/>
  <c r="CZ811" i="2"/>
  <c r="CY811" i="2"/>
  <c r="CX811" i="2"/>
  <c r="BQ811" i="2"/>
  <c r="BP811" i="2"/>
  <c r="BE811" i="2" s="1"/>
  <c r="BO811" i="2"/>
  <c r="BN811" i="2"/>
  <c r="BM811" i="2"/>
  <c r="BL811" i="2"/>
  <c r="BK811" i="2"/>
  <c r="BJ811" i="2"/>
  <c r="BF811" i="2" s="1"/>
  <c r="BI811" i="2"/>
  <c r="BH811" i="2"/>
  <c r="AY811" i="2" s="1"/>
  <c r="BD811" i="2"/>
  <c r="BC811" i="2"/>
  <c r="AZ811" i="2"/>
  <c r="AX811" i="2"/>
  <c r="AW811" i="2" s="1"/>
  <c r="F811" i="2"/>
  <c r="D811" i="2"/>
  <c r="C811" i="2"/>
  <c r="DN810" i="2"/>
  <c r="DD810" i="2" s="1"/>
  <c r="DM810" i="2"/>
  <c r="DG810" i="2"/>
  <c r="DF810" i="2"/>
  <c r="CY810" i="2"/>
  <c r="CX810" i="2"/>
  <c r="BQ810" i="2"/>
  <c r="BP810" i="2"/>
  <c r="BO810" i="2"/>
  <c r="BN810" i="2"/>
  <c r="BM810" i="2"/>
  <c r="BD810" i="2" s="1"/>
  <c r="BL810" i="2"/>
  <c r="BK810" i="2"/>
  <c r="AY810" i="2" s="1"/>
  <c r="BJ810" i="2"/>
  <c r="BF810" i="2" s="1"/>
  <c r="BI810" i="2"/>
  <c r="BE810" i="2" s="1"/>
  <c r="BH810" i="2"/>
  <c r="BG810" i="2"/>
  <c r="BC810" i="2"/>
  <c r="AZ810" i="2"/>
  <c r="AX810" i="2"/>
  <c r="F810" i="2"/>
  <c r="D810" i="2"/>
  <c r="C810" i="2"/>
  <c r="DN809" i="2"/>
  <c r="DC809" i="2" s="1"/>
  <c r="DM809" i="2"/>
  <c r="DF809" i="2"/>
  <c r="CX809" i="2"/>
  <c r="BQ809" i="2"/>
  <c r="BP809" i="2"/>
  <c r="BO809" i="2"/>
  <c r="BN809" i="2"/>
  <c r="BM809" i="2"/>
  <c r="BG809" i="2" s="1"/>
  <c r="BL809" i="2"/>
  <c r="BK809" i="2"/>
  <c r="BJ809" i="2"/>
  <c r="BF809" i="2" s="1"/>
  <c r="BI809" i="2"/>
  <c r="BE809" i="2" s="1"/>
  <c r="BH809" i="2"/>
  <c r="BD809" i="2" s="1"/>
  <c r="AZ809" i="2"/>
  <c r="AY809" i="2"/>
  <c r="AX809" i="2"/>
  <c r="AW809" i="2" s="1"/>
  <c r="F809" i="2"/>
  <c r="D809" i="2"/>
  <c r="C809" i="2"/>
  <c r="DM808" i="2"/>
  <c r="DN808" i="2" s="1"/>
  <c r="BQ808" i="2"/>
  <c r="BP808" i="2"/>
  <c r="BO808" i="2"/>
  <c r="BN808" i="2"/>
  <c r="BM808" i="2"/>
  <c r="AV808" i="2" s="1"/>
  <c r="BL808" i="2"/>
  <c r="BK808" i="2"/>
  <c r="BJ808" i="2"/>
  <c r="BF808" i="2" s="1"/>
  <c r="BI808" i="2"/>
  <c r="BE808" i="2" s="1"/>
  <c r="BH808" i="2"/>
  <c r="BD808" i="2" s="1"/>
  <c r="AY808" i="2"/>
  <c r="AX808" i="2"/>
  <c r="F808" i="2"/>
  <c r="D808" i="2"/>
  <c r="C808" i="2"/>
  <c r="DN807" i="2"/>
  <c r="DI807" i="2" s="1"/>
  <c r="DL807" i="2" s="1"/>
  <c r="DM807" i="2"/>
  <c r="DH807" i="2"/>
  <c r="DG807" i="2"/>
  <c r="DF807" i="2"/>
  <c r="DD807" i="2"/>
  <c r="DC807" i="2"/>
  <c r="DB807" i="2"/>
  <c r="CZ807" i="2"/>
  <c r="CY807" i="2"/>
  <c r="CX807" i="2"/>
  <c r="BQ807" i="2"/>
  <c r="BP807" i="2"/>
  <c r="BE807" i="2" s="1"/>
  <c r="BO807" i="2"/>
  <c r="BF807" i="2" s="1"/>
  <c r="BN807" i="2"/>
  <c r="AZ807" i="2" s="1"/>
  <c r="BM807" i="2"/>
  <c r="BL807" i="2"/>
  <c r="BK807" i="2"/>
  <c r="BJ807" i="2"/>
  <c r="BI807" i="2"/>
  <c r="BH807" i="2"/>
  <c r="BD807" i="2" s="1"/>
  <c r="BC807" i="2"/>
  <c r="AX807" i="2"/>
  <c r="AV807" i="2"/>
  <c r="F807" i="2"/>
  <c r="D807" i="2"/>
  <c r="C807" i="2"/>
  <c r="DN806" i="2"/>
  <c r="DH806" i="2" s="1"/>
  <c r="DM806" i="2"/>
  <c r="DG806" i="2"/>
  <c r="DF806" i="2"/>
  <c r="DC806" i="2"/>
  <c r="DB806" i="2"/>
  <c r="CY806" i="2"/>
  <c r="CX806" i="2"/>
  <c r="BQ806" i="2"/>
  <c r="BP806" i="2"/>
  <c r="BO806" i="2"/>
  <c r="BF806" i="2" s="1"/>
  <c r="BN806" i="2"/>
  <c r="BC806" i="2" s="1"/>
  <c r="BM806" i="2"/>
  <c r="BD806" i="2" s="1"/>
  <c r="BL806" i="2"/>
  <c r="BK806" i="2"/>
  <c r="AY806" i="2" s="1"/>
  <c r="BJ806" i="2"/>
  <c r="BI806" i="2"/>
  <c r="BH806" i="2"/>
  <c r="BG806" i="2"/>
  <c r="AX806" i="2"/>
  <c r="AV806" i="2"/>
  <c r="F806" i="2"/>
  <c r="D806" i="2"/>
  <c r="C806" i="2"/>
  <c r="DN805" i="2"/>
  <c r="DG805" i="2" s="1"/>
  <c r="DM805" i="2"/>
  <c r="DJ805" i="2"/>
  <c r="DI805" i="2"/>
  <c r="DL805" i="2" s="1"/>
  <c r="DF805" i="2"/>
  <c r="DB805" i="2"/>
  <c r="DA805" i="2"/>
  <c r="CX805" i="2"/>
  <c r="BQ805" i="2"/>
  <c r="BP805" i="2"/>
  <c r="BO805" i="2"/>
  <c r="BN805" i="2"/>
  <c r="AZ805" i="2" s="1"/>
  <c r="BM805" i="2"/>
  <c r="BG805" i="2" s="1"/>
  <c r="BL805" i="2"/>
  <c r="BK805" i="2"/>
  <c r="BJ805" i="2"/>
  <c r="BI805" i="2"/>
  <c r="BC805" i="2" s="1"/>
  <c r="BH805" i="2"/>
  <c r="BF805" i="2"/>
  <c r="BE805" i="2"/>
  <c r="AY805" i="2"/>
  <c r="AX805" i="2"/>
  <c r="AW805" i="2" s="1"/>
  <c r="AV805" i="2"/>
  <c r="F805" i="2"/>
  <c r="D805" i="2"/>
  <c r="C805" i="2"/>
  <c r="DM804" i="2"/>
  <c r="DN804" i="2" s="1"/>
  <c r="BQ804" i="2"/>
  <c r="BP804" i="2"/>
  <c r="BO804" i="2"/>
  <c r="BN804" i="2"/>
  <c r="BM804" i="2"/>
  <c r="BG804" i="2" s="1"/>
  <c r="BL804" i="2"/>
  <c r="AY804" i="2" s="1"/>
  <c r="BK804" i="2"/>
  <c r="BJ804" i="2"/>
  <c r="BF804" i="2" s="1"/>
  <c r="BI804" i="2"/>
  <c r="AZ804" i="2" s="1"/>
  <c r="BH804" i="2"/>
  <c r="BE804" i="2"/>
  <c r="AX804" i="2"/>
  <c r="AW804" i="2" s="1"/>
  <c r="F804" i="2"/>
  <c r="D804" i="2"/>
  <c r="C804" i="2"/>
  <c r="DN803" i="2"/>
  <c r="DE803" i="2" s="1"/>
  <c r="DK803" i="2" s="1"/>
  <c r="DM803" i="2"/>
  <c r="DH803" i="2"/>
  <c r="DG803" i="2"/>
  <c r="DF803" i="2"/>
  <c r="DD803" i="2"/>
  <c r="DC803" i="2"/>
  <c r="CZ803" i="2"/>
  <c r="CY803" i="2"/>
  <c r="CX803" i="2"/>
  <c r="BQ803" i="2"/>
  <c r="BP803" i="2"/>
  <c r="BE803" i="2" s="1"/>
  <c r="BO803" i="2"/>
  <c r="BN803" i="2"/>
  <c r="BM803" i="2"/>
  <c r="AV803" i="2" s="1"/>
  <c r="BL803" i="2"/>
  <c r="BK803" i="2"/>
  <c r="BJ803" i="2"/>
  <c r="BF803" i="2" s="1"/>
  <c r="BI803" i="2"/>
  <c r="BH803" i="2"/>
  <c r="AY803" i="2" s="1"/>
  <c r="BD803" i="2"/>
  <c r="BC803" i="2"/>
  <c r="AZ803" i="2"/>
  <c r="AX803" i="2"/>
  <c r="AW803" i="2" s="1"/>
  <c r="F803" i="2"/>
  <c r="D803" i="2"/>
  <c r="C803" i="2"/>
  <c r="DN802" i="2"/>
  <c r="DD802" i="2" s="1"/>
  <c r="DM802" i="2"/>
  <c r="DG802" i="2"/>
  <c r="DF802" i="2"/>
  <c r="CY802" i="2"/>
  <c r="CX802" i="2"/>
  <c r="BQ802" i="2"/>
  <c r="BP802" i="2"/>
  <c r="BO802" i="2"/>
  <c r="BN802" i="2"/>
  <c r="BM802" i="2"/>
  <c r="BL802" i="2"/>
  <c r="BK802" i="2"/>
  <c r="AY802" i="2" s="1"/>
  <c r="BJ802" i="2"/>
  <c r="BI802" i="2"/>
  <c r="BE802" i="2" s="1"/>
  <c r="BH802" i="2"/>
  <c r="BG802" i="2"/>
  <c r="BC802" i="2"/>
  <c r="AZ802" i="2"/>
  <c r="AX802" i="2"/>
  <c r="F802" i="2"/>
  <c r="D802" i="2"/>
  <c r="C802" i="2"/>
  <c r="DN801" i="2"/>
  <c r="DF801" i="2" s="1"/>
  <c r="DM801" i="2"/>
  <c r="BQ801" i="2"/>
  <c r="BP801" i="2"/>
  <c r="BO801" i="2"/>
  <c r="BN801" i="2"/>
  <c r="BM801" i="2"/>
  <c r="BG801" i="2" s="1"/>
  <c r="BL801" i="2"/>
  <c r="BK801" i="2"/>
  <c r="BJ801" i="2"/>
  <c r="BF801" i="2" s="1"/>
  <c r="BI801" i="2"/>
  <c r="BE801" i="2" s="1"/>
  <c r="BH801" i="2"/>
  <c r="BD801" i="2" s="1"/>
  <c r="AZ801" i="2"/>
  <c r="AY801" i="2"/>
  <c r="AX801" i="2"/>
  <c r="AW801" i="2" s="1"/>
  <c r="F801" i="2"/>
  <c r="D801" i="2"/>
  <c r="C801" i="2"/>
  <c r="DM800" i="2"/>
  <c r="DN800" i="2" s="1"/>
  <c r="DE800" i="2"/>
  <c r="DK800" i="2" s="1"/>
  <c r="BQ800" i="2"/>
  <c r="BP800" i="2"/>
  <c r="BO800" i="2"/>
  <c r="BN800" i="2"/>
  <c r="BM800" i="2"/>
  <c r="AV800" i="2" s="1"/>
  <c r="BL800" i="2"/>
  <c r="BK800" i="2"/>
  <c r="BJ800" i="2"/>
  <c r="BF800" i="2" s="1"/>
  <c r="BI800" i="2"/>
  <c r="BH800" i="2"/>
  <c r="BD800" i="2" s="1"/>
  <c r="AY800" i="2"/>
  <c r="AX800" i="2"/>
  <c r="F800" i="2"/>
  <c r="D800" i="2"/>
  <c r="C800" i="2"/>
  <c r="DN799" i="2"/>
  <c r="DI799" i="2" s="1"/>
  <c r="DM799" i="2"/>
  <c r="DL799" i="2"/>
  <c r="DH799" i="2"/>
  <c r="DG799" i="2"/>
  <c r="DF799" i="2"/>
  <c r="DD799" i="2"/>
  <c r="DC799" i="2"/>
  <c r="DB799" i="2"/>
  <c r="CZ799" i="2"/>
  <c r="CY799" i="2"/>
  <c r="CX799" i="2"/>
  <c r="BQ799" i="2"/>
  <c r="BP799" i="2"/>
  <c r="BO799" i="2"/>
  <c r="BF799" i="2" s="1"/>
  <c r="BN799" i="2"/>
  <c r="AZ799" i="2" s="1"/>
  <c r="BM799" i="2"/>
  <c r="BL799" i="2"/>
  <c r="BK799" i="2"/>
  <c r="BJ799" i="2"/>
  <c r="BI799" i="2"/>
  <c r="BH799" i="2"/>
  <c r="BC799" i="2"/>
  <c r="AX799" i="2"/>
  <c r="AV799" i="2"/>
  <c r="F799" i="2"/>
  <c r="D799" i="2"/>
  <c r="C799" i="2"/>
  <c r="DN798" i="2"/>
  <c r="DH798" i="2" s="1"/>
  <c r="DM798" i="2"/>
  <c r="DG798" i="2"/>
  <c r="DF798" i="2"/>
  <c r="DC798" i="2"/>
  <c r="DB798" i="2"/>
  <c r="CY798" i="2"/>
  <c r="CX798" i="2"/>
  <c r="BQ798" i="2"/>
  <c r="BP798" i="2"/>
  <c r="BO798" i="2"/>
  <c r="BN798" i="2"/>
  <c r="BC798" i="2" s="1"/>
  <c r="BM798" i="2"/>
  <c r="BD798" i="2" s="1"/>
  <c r="BL798" i="2"/>
  <c r="BK798" i="2"/>
  <c r="AY798" i="2" s="1"/>
  <c r="BJ798" i="2"/>
  <c r="BI798" i="2"/>
  <c r="BH798" i="2"/>
  <c r="BG798" i="2"/>
  <c r="AX798" i="2"/>
  <c r="AV798" i="2"/>
  <c r="F798" i="2"/>
  <c r="D798" i="2"/>
  <c r="C798" i="2"/>
  <c r="DN797" i="2"/>
  <c r="DG797" i="2" s="1"/>
  <c r="DM797" i="2"/>
  <c r="DJ797" i="2"/>
  <c r="DI797" i="2"/>
  <c r="DL797" i="2" s="1"/>
  <c r="DF797" i="2"/>
  <c r="DB797" i="2"/>
  <c r="DA797" i="2"/>
  <c r="CX797" i="2"/>
  <c r="BQ797" i="2"/>
  <c r="BP797" i="2"/>
  <c r="BO797" i="2"/>
  <c r="BN797" i="2"/>
  <c r="AZ797" i="2" s="1"/>
  <c r="BM797" i="2"/>
  <c r="BL797" i="2"/>
  <c r="BK797" i="2"/>
  <c r="BJ797" i="2"/>
  <c r="BI797" i="2"/>
  <c r="BC797" i="2" s="1"/>
  <c r="BH797" i="2"/>
  <c r="BF797" i="2"/>
  <c r="BE797" i="2"/>
  <c r="AY797" i="2"/>
  <c r="AX797" i="2"/>
  <c r="AV797" i="2"/>
  <c r="F797" i="2"/>
  <c r="D797" i="2"/>
  <c r="C797" i="2"/>
  <c r="DM796" i="2"/>
  <c r="DN796" i="2" s="1"/>
  <c r="DI796" i="2"/>
  <c r="DL796" i="2" s="1"/>
  <c r="DH796" i="2"/>
  <c r="DA796" i="2"/>
  <c r="DJ796" i="2" s="1"/>
  <c r="CZ796" i="2"/>
  <c r="BQ796" i="2"/>
  <c r="BP796" i="2"/>
  <c r="BO796" i="2"/>
  <c r="BN796" i="2"/>
  <c r="BM796" i="2"/>
  <c r="BL796" i="2"/>
  <c r="AY796" i="2" s="1"/>
  <c r="BK796" i="2"/>
  <c r="BJ796" i="2"/>
  <c r="BF796" i="2" s="1"/>
  <c r="BI796" i="2"/>
  <c r="AZ796" i="2" s="1"/>
  <c r="BH796" i="2"/>
  <c r="BE796" i="2"/>
  <c r="AX796" i="2"/>
  <c r="F796" i="2"/>
  <c r="D796" i="2"/>
  <c r="C796" i="2"/>
  <c r="DN795" i="2"/>
  <c r="DE795" i="2" s="1"/>
  <c r="DK795" i="2" s="1"/>
  <c r="DM795" i="2"/>
  <c r="DH795" i="2"/>
  <c r="DG795" i="2"/>
  <c r="DF795" i="2"/>
  <c r="DD795" i="2"/>
  <c r="DC795" i="2"/>
  <c r="CZ795" i="2"/>
  <c r="CY795" i="2"/>
  <c r="CX795" i="2"/>
  <c r="BQ795" i="2"/>
  <c r="BP795" i="2"/>
  <c r="BE795" i="2" s="1"/>
  <c r="BO795" i="2"/>
  <c r="BN795" i="2"/>
  <c r="BM795" i="2"/>
  <c r="AV795" i="2" s="1"/>
  <c r="BL795" i="2"/>
  <c r="BD795" i="2" s="1"/>
  <c r="BK795" i="2"/>
  <c r="BJ795" i="2"/>
  <c r="BF795" i="2" s="1"/>
  <c r="BI795" i="2"/>
  <c r="BH795" i="2"/>
  <c r="AY795" i="2" s="1"/>
  <c r="BC795" i="2"/>
  <c r="AZ795" i="2"/>
  <c r="AX795" i="2"/>
  <c r="F795" i="2"/>
  <c r="D795" i="2"/>
  <c r="C795" i="2"/>
  <c r="DN794" i="2"/>
  <c r="DM794" i="2"/>
  <c r="DG794" i="2"/>
  <c r="DF794" i="2"/>
  <c r="CY794" i="2"/>
  <c r="CX794" i="2"/>
  <c r="BQ794" i="2"/>
  <c r="BP794" i="2"/>
  <c r="BO794" i="2"/>
  <c r="BN794" i="2"/>
  <c r="BM794" i="2"/>
  <c r="BL794" i="2"/>
  <c r="BK794" i="2"/>
  <c r="AY794" i="2" s="1"/>
  <c r="BJ794" i="2"/>
  <c r="BI794" i="2"/>
  <c r="BE794" i="2" s="1"/>
  <c r="BH794" i="2"/>
  <c r="BG794" i="2"/>
  <c r="AZ794" i="2"/>
  <c r="AX794" i="2"/>
  <c r="F794" i="2"/>
  <c r="D794" i="2"/>
  <c r="C794" i="2"/>
  <c r="DM793" i="2"/>
  <c r="DN793" i="2" s="1"/>
  <c r="BQ793" i="2"/>
  <c r="BP793" i="2"/>
  <c r="BO793" i="2"/>
  <c r="BN793" i="2"/>
  <c r="BM793" i="2"/>
  <c r="BG793" i="2" s="1"/>
  <c r="BL793" i="2"/>
  <c r="BK793" i="2"/>
  <c r="BJ793" i="2"/>
  <c r="BF793" i="2" s="1"/>
  <c r="BI793" i="2"/>
  <c r="BH793" i="2"/>
  <c r="AZ793" i="2"/>
  <c r="AY793" i="2"/>
  <c r="AX793" i="2"/>
  <c r="AW793" i="2" s="1"/>
  <c r="F793" i="2"/>
  <c r="D793" i="2"/>
  <c r="C793" i="2"/>
  <c r="DM792" i="2"/>
  <c r="DN792" i="2" s="1"/>
  <c r="DI792" i="2" s="1"/>
  <c r="DL792" i="2" s="1"/>
  <c r="DE792" i="2"/>
  <c r="DK792" i="2" s="1"/>
  <c r="DD792" i="2"/>
  <c r="DA792" i="2"/>
  <c r="DJ792" i="2" s="1"/>
  <c r="BQ792" i="2"/>
  <c r="BP792" i="2"/>
  <c r="BO792" i="2"/>
  <c r="BN792" i="2"/>
  <c r="BM792" i="2"/>
  <c r="BL792" i="2"/>
  <c r="BK792" i="2"/>
  <c r="BJ792" i="2"/>
  <c r="BF792" i="2" s="1"/>
  <c r="BI792" i="2"/>
  <c r="BH792" i="2"/>
  <c r="AX792" i="2"/>
  <c r="F792" i="2"/>
  <c r="D792" i="2"/>
  <c r="C792" i="2"/>
  <c r="DN791" i="2"/>
  <c r="DI791" i="2" s="1"/>
  <c r="DM791" i="2"/>
  <c r="DL791" i="2"/>
  <c r="DH791" i="2"/>
  <c r="DG791" i="2"/>
  <c r="DF791" i="2"/>
  <c r="DD791" i="2"/>
  <c r="DC791" i="2"/>
  <c r="DB791" i="2"/>
  <c r="CZ791" i="2"/>
  <c r="CY791" i="2"/>
  <c r="CX791" i="2"/>
  <c r="BQ791" i="2"/>
  <c r="BP791" i="2"/>
  <c r="BO791" i="2"/>
  <c r="BF791" i="2" s="1"/>
  <c r="BN791" i="2"/>
  <c r="AZ791" i="2" s="1"/>
  <c r="BM791" i="2"/>
  <c r="BL791" i="2"/>
  <c r="BK791" i="2"/>
  <c r="BJ791" i="2"/>
  <c r="BI791" i="2"/>
  <c r="BH791" i="2"/>
  <c r="AY791" i="2" s="1"/>
  <c r="BG791" i="2"/>
  <c r="BC791" i="2"/>
  <c r="AV791" i="2"/>
  <c r="F791" i="2"/>
  <c r="D791" i="2"/>
  <c r="C791" i="2"/>
  <c r="DN790" i="2"/>
  <c r="DM790" i="2"/>
  <c r="CY790" i="2"/>
  <c r="CX790" i="2"/>
  <c r="BQ790" i="2"/>
  <c r="BP790" i="2"/>
  <c r="BO790" i="2"/>
  <c r="BE790" i="2" s="1"/>
  <c r="BN790" i="2"/>
  <c r="BC790" i="2" s="1"/>
  <c r="BM790" i="2"/>
  <c r="BL790" i="2"/>
  <c r="BK790" i="2"/>
  <c r="AY790" i="2" s="1"/>
  <c r="BJ790" i="2"/>
  <c r="BF790" i="2" s="1"/>
  <c r="BI790" i="2"/>
  <c r="BH790" i="2"/>
  <c r="BG790" i="2"/>
  <c r="AX790" i="2"/>
  <c r="AV790" i="2"/>
  <c r="F790" i="2"/>
  <c r="D790" i="2"/>
  <c r="C790" i="2"/>
  <c r="DM789" i="2"/>
  <c r="DN789" i="2" s="1"/>
  <c r="DI789" i="2" s="1"/>
  <c r="DL789" i="2" s="1"/>
  <c r="BQ789" i="2"/>
  <c r="BP789" i="2"/>
  <c r="BO789" i="2"/>
  <c r="BN789" i="2"/>
  <c r="BM789" i="2"/>
  <c r="BL789" i="2"/>
  <c r="BK789" i="2"/>
  <c r="BJ789" i="2"/>
  <c r="BI789" i="2"/>
  <c r="BC789" i="2" s="1"/>
  <c r="BH789" i="2"/>
  <c r="BF789" i="2"/>
  <c r="AX789" i="2"/>
  <c r="AV789" i="2"/>
  <c r="F789" i="2"/>
  <c r="D789" i="2"/>
  <c r="C789" i="2"/>
  <c r="DM788" i="2"/>
  <c r="DN788" i="2" s="1"/>
  <c r="DI788" i="2"/>
  <c r="DL788" i="2" s="1"/>
  <c r="DH788" i="2"/>
  <c r="CZ788" i="2"/>
  <c r="CY788" i="2"/>
  <c r="BQ788" i="2"/>
  <c r="BP788" i="2"/>
  <c r="BO788" i="2"/>
  <c r="BN788" i="2"/>
  <c r="BM788" i="2"/>
  <c r="BL788" i="2"/>
  <c r="BK788" i="2"/>
  <c r="BJ788" i="2"/>
  <c r="BI788" i="2"/>
  <c r="AZ788" i="2" s="1"/>
  <c r="BH788" i="2"/>
  <c r="F788" i="2"/>
  <c r="D788" i="2"/>
  <c r="C788" i="2"/>
  <c r="DN787" i="2"/>
  <c r="CZ787" i="2" s="1"/>
  <c r="DM787" i="2"/>
  <c r="DH787" i="2"/>
  <c r="DG787" i="2"/>
  <c r="DC787" i="2"/>
  <c r="CY787" i="2"/>
  <c r="CX787" i="2"/>
  <c r="BQ787" i="2"/>
  <c r="BP787" i="2"/>
  <c r="BO787" i="2"/>
  <c r="BN787" i="2"/>
  <c r="BM787" i="2"/>
  <c r="BL787" i="2"/>
  <c r="BK787" i="2"/>
  <c r="BC787" i="2" s="1"/>
  <c r="BJ787" i="2"/>
  <c r="BI787" i="2"/>
  <c r="BH787" i="2"/>
  <c r="AZ787" i="2"/>
  <c r="F787" i="2"/>
  <c r="D787" i="2"/>
  <c r="C787" i="2"/>
  <c r="DN786" i="2"/>
  <c r="CY786" i="2" s="1"/>
  <c r="DM786" i="2"/>
  <c r="DG786" i="2"/>
  <c r="DF786" i="2"/>
  <c r="DB786" i="2"/>
  <c r="CX786" i="2"/>
  <c r="BQ786" i="2"/>
  <c r="BP786" i="2"/>
  <c r="BO786" i="2"/>
  <c r="BN786" i="2"/>
  <c r="BM786" i="2"/>
  <c r="BL786" i="2"/>
  <c r="BK786" i="2"/>
  <c r="BJ786" i="2"/>
  <c r="BF786" i="2" s="1"/>
  <c r="BI786" i="2"/>
  <c r="BH786" i="2"/>
  <c r="BG786" i="2"/>
  <c r="AX786" i="2"/>
  <c r="AV786" i="2"/>
  <c r="F786" i="2"/>
  <c r="D786" i="2"/>
  <c r="C786" i="2"/>
  <c r="DM785" i="2"/>
  <c r="DN785" i="2" s="1"/>
  <c r="BQ785" i="2"/>
  <c r="BP785" i="2"/>
  <c r="BO785" i="2"/>
  <c r="BN785" i="2"/>
  <c r="BM785" i="2"/>
  <c r="BL785" i="2"/>
  <c r="BK785" i="2"/>
  <c r="BJ785" i="2"/>
  <c r="BI785" i="2"/>
  <c r="BH785" i="2"/>
  <c r="BF785" i="2"/>
  <c r="BE785" i="2"/>
  <c r="AZ785" i="2"/>
  <c r="F785" i="2"/>
  <c r="D785" i="2"/>
  <c r="C785" i="2"/>
  <c r="DM784" i="2"/>
  <c r="DN784" i="2" s="1"/>
  <c r="DA784" i="2"/>
  <c r="DJ784" i="2" s="1"/>
  <c r="CZ784" i="2"/>
  <c r="BQ784" i="2"/>
  <c r="BP784" i="2"/>
  <c r="BE784" i="2" s="1"/>
  <c r="BO784" i="2"/>
  <c r="BN784" i="2"/>
  <c r="BM784" i="2"/>
  <c r="AV784" i="2" s="1"/>
  <c r="BL784" i="2"/>
  <c r="BD784" i="2" s="1"/>
  <c r="BK784" i="2"/>
  <c r="BJ784" i="2"/>
  <c r="BF784" i="2" s="1"/>
  <c r="BI784" i="2"/>
  <c r="BH784" i="2"/>
  <c r="BG784" i="2"/>
  <c r="AY784" i="2"/>
  <c r="AX784" i="2"/>
  <c r="F784" i="2"/>
  <c r="D784" i="2"/>
  <c r="C784" i="2"/>
  <c r="DN783" i="2"/>
  <c r="DI783" i="2" s="1"/>
  <c r="DM783" i="2"/>
  <c r="DL783" i="2"/>
  <c r="DH783" i="2"/>
  <c r="DG783" i="2"/>
  <c r="DF783" i="2"/>
  <c r="DD783" i="2"/>
  <c r="DC783" i="2"/>
  <c r="DB783" i="2"/>
  <c r="CZ783" i="2"/>
  <c r="CY783" i="2"/>
  <c r="CX783" i="2"/>
  <c r="BQ783" i="2"/>
  <c r="BP783" i="2"/>
  <c r="BO783" i="2"/>
  <c r="BN783" i="2"/>
  <c r="AZ783" i="2" s="1"/>
  <c r="BM783" i="2"/>
  <c r="BL783" i="2"/>
  <c r="BD783" i="2" s="1"/>
  <c r="BK783" i="2"/>
  <c r="BJ783" i="2"/>
  <c r="BI783" i="2"/>
  <c r="BH783" i="2"/>
  <c r="BG783" i="2"/>
  <c r="BF783" i="2"/>
  <c r="BC783" i="2"/>
  <c r="AX783" i="2"/>
  <c r="AV783" i="2"/>
  <c r="F783" i="2"/>
  <c r="D783" i="2"/>
  <c r="C783" i="2"/>
  <c r="DN782" i="2"/>
  <c r="DM782" i="2"/>
  <c r="DB782" i="2"/>
  <c r="DA782" i="2"/>
  <c r="DJ782" i="2" s="1"/>
  <c r="BQ782" i="2"/>
  <c r="BP782" i="2"/>
  <c r="BO782" i="2"/>
  <c r="BN782" i="2"/>
  <c r="AZ782" i="2" s="1"/>
  <c r="BM782" i="2"/>
  <c r="BD782" i="2" s="1"/>
  <c r="BL782" i="2"/>
  <c r="BK782" i="2"/>
  <c r="AY782" i="2" s="1"/>
  <c r="BJ782" i="2"/>
  <c r="BI782" i="2"/>
  <c r="BH782" i="2"/>
  <c r="BF782" i="2"/>
  <c r="BE782" i="2"/>
  <c r="BC782" i="2"/>
  <c r="AX782" i="2"/>
  <c r="F782" i="2"/>
  <c r="D782" i="2"/>
  <c r="C782" i="2"/>
  <c r="DN781" i="2"/>
  <c r="DM781" i="2"/>
  <c r="BQ781" i="2"/>
  <c r="BP781" i="2"/>
  <c r="BO781" i="2"/>
  <c r="BN781" i="2"/>
  <c r="BM781" i="2"/>
  <c r="BG781" i="2" s="1"/>
  <c r="BL781" i="2"/>
  <c r="BD781" i="2" s="1"/>
  <c r="BK781" i="2"/>
  <c r="BJ781" i="2"/>
  <c r="BI781" i="2"/>
  <c r="BH781" i="2"/>
  <c r="BF781" i="2"/>
  <c r="BE781" i="2"/>
  <c r="AZ781" i="2"/>
  <c r="AX781" i="2"/>
  <c r="F781" i="2"/>
  <c r="D781" i="2"/>
  <c r="C781" i="2"/>
  <c r="DM780" i="2"/>
  <c r="DN780" i="2" s="1"/>
  <c r="CZ780" i="2"/>
  <c r="BQ780" i="2"/>
  <c r="BP780" i="2"/>
  <c r="BO780" i="2"/>
  <c r="BN780" i="2"/>
  <c r="BM780" i="2"/>
  <c r="BL780" i="2"/>
  <c r="BK780" i="2"/>
  <c r="BJ780" i="2"/>
  <c r="BI780" i="2"/>
  <c r="AZ780" i="2" s="1"/>
  <c r="BH780" i="2"/>
  <c r="AX780" i="2"/>
  <c r="F780" i="2"/>
  <c r="D780" i="2"/>
  <c r="C780" i="2"/>
  <c r="DN779" i="2"/>
  <c r="DM779" i="2"/>
  <c r="DC779" i="2"/>
  <c r="CZ779" i="2"/>
  <c r="CY779" i="2"/>
  <c r="BQ779" i="2"/>
  <c r="BP779" i="2"/>
  <c r="BO779" i="2"/>
  <c r="BN779" i="2"/>
  <c r="BM779" i="2"/>
  <c r="BL779" i="2"/>
  <c r="BK779" i="2"/>
  <c r="BC779" i="2" s="1"/>
  <c r="BJ779" i="2"/>
  <c r="BI779" i="2"/>
  <c r="BH779" i="2"/>
  <c r="BG779" i="2" s="1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BD778" i="2" s="1"/>
  <c r="BL778" i="2"/>
  <c r="BK778" i="2"/>
  <c r="BJ778" i="2"/>
  <c r="BI778" i="2"/>
  <c r="AZ778" i="2" s="1"/>
  <c r="BH778" i="2"/>
  <c r="BF778" i="2"/>
  <c r="BE778" i="2"/>
  <c r="BC778" i="2"/>
  <c r="AX778" i="2"/>
  <c r="F778" i="2"/>
  <c r="D778" i="2"/>
  <c r="C778" i="2"/>
  <c r="DN777" i="2"/>
  <c r="DM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AV777" i="2"/>
  <c r="F777" i="2"/>
  <c r="D777" i="2"/>
  <c r="C777" i="2"/>
  <c r="DM776" i="2"/>
  <c r="DN776" i="2" s="1"/>
  <c r="DD776" i="2" s="1"/>
  <c r="BQ776" i="2"/>
  <c r="BP776" i="2"/>
  <c r="BO776" i="2"/>
  <c r="BN776" i="2"/>
  <c r="BM776" i="2"/>
  <c r="BL776" i="2"/>
  <c r="BK776" i="2"/>
  <c r="BJ776" i="2"/>
  <c r="BI776" i="2"/>
  <c r="BE776" i="2" s="1"/>
  <c r="BH776" i="2"/>
  <c r="BD776" i="2" s="1"/>
  <c r="BG776" i="2"/>
  <c r="F776" i="2"/>
  <c r="D776" i="2"/>
  <c r="C776" i="2"/>
  <c r="DM775" i="2"/>
  <c r="DN775" i="2" s="1"/>
  <c r="DG775" i="2" s="1"/>
  <c r="BQ775" i="2"/>
  <c r="BP775" i="2"/>
  <c r="BO775" i="2"/>
  <c r="BN775" i="2"/>
  <c r="BM775" i="2"/>
  <c r="BG775" i="2" s="1"/>
  <c r="BL775" i="2"/>
  <c r="BK775" i="2"/>
  <c r="BD775" i="2" s="1"/>
  <c r="BJ775" i="2"/>
  <c r="BI775" i="2"/>
  <c r="AZ775" i="2" s="1"/>
  <c r="BH775" i="2"/>
  <c r="BE775" i="2"/>
  <c r="AX775" i="2"/>
  <c r="F775" i="2"/>
  <c r="D775" i="2"/>
  <c r="C775" i="2"/>
  <c r="DN774" i="2"/>
  <c r="DF774" i="2" s="1"/>
  <c r="DM774" i="2"/>
  <c r="BQ774" i="2"/>
  <c r="BP774" i="2"/>
  <c r="BO774" i="2"/>
  <c r="BN774" i="2"/>
  <c r="BM774" i="2"/>
  <c r="BG774" i="2" s="1"/>
  <c r="BL774" i="2"/>
  <c r="BK774" i="2"/>
  <c r="BJ774" i="2"/>
  <c r="BI774" i="2"/>
  <c r="BH774" i="2"/>
  <c r="AY774" i="2" s="1"/>
  <c r="BE774" i="2"/>
  <c r="AZ774" i="2"/>
  <c r="AX774" i="2"/>
  <c r="F774" i="2"/>
  <c r="D774" i="2"/>
  <c r="C774" i="2"/>
  <c r="DM773" i="2"/>
  <c r="DN773" i="2" s="1"/>
  <c r="DE773" i="2" s="1"/>
  <c r="DK773" i="2" s="1"/>
  <c r="BQ773" i="2"/>
  <c r="BP773" i="2"/>
  <c r="BO773" i="2"/>
  <c r="BN773" i="2"/>
  <c r="BM773" i="2"/>
  <c r="BL773" i="2"/>
  <c r="BK773" i="2"/>
  <c r="BJ773" i="2"/>
  <c r="BF773" i="2" s="1"/>
  <c r="BI773" i="2"/>
  <c r="AY773" i="2" s="1"/>
  <c r="BH773" i="2"/>
  <c r="AX773" i="2"/>
  <c r="F773" i="2"/>
  <c r="D773" i="2"/>
  <c r="C773" i="2"/>
  <c r="DM772" i="2"/>
  <c r="DN772" i="2" s="1"/>
  <c r="DD772" i="2"/>
  <c r="BQ772" i="2"/>
  <c r="BP772" i="2"/>
  <c r="BO772" i="2"/>
  <c r="BN772" i="2"/>
  <c r="BM772" i="2"/>
  <c r="BG772" i="2" s="1"/>
  <c r="BL772" i="2"/>
  <c r="BK772" i="2"/>
  <c r="BJ772" i="2"/>
  <c r="BF772" i="2" s="1"/>
  <c r="BI772" i="2"/>
  <c r="BE772" i="2" s="1"/>
  <c r="BH772" i="2"/>
  <c r="AX772" i="2"/>
  <c r="F772" i="2"/>
  <c r="D772" i="2"/>
  <c r="C772" i="2"/>
  <c r="DM771" i="2"/>
  <c r="DN771" i="2" s="1"/>
  <c r="BQ771" i="2"/>
  <c r="BP771" i="2"/>
  <c r="BO771" i="2"/>
  <c r="BN771" i="2"/>
  <c r="BM771" i="2"/>
  <c r="AV771" i="2" s="1"/>
  <c r="BL771" i="2"/>
  <c r="BK771" i="2"/>
  <c r="BJ771" i="2"/>
  <c r="BI771" i="2"/>
  <c r="BH771" i="2"/>
  <c r="BD771" i="2" s="1"/>
  <c r="BG771" i="2"/>
  <c r="AX771" i="2"/>
  <c r="F771" i="2"/>
  <c r="D771" i="2"/>
  <c r="C771" i="2"/>
  <c r="DM770" i="2"/>
  <c r="DN770" i="2" s="1"/>
  <c r="DB770" i="2" s="1"/>
  <c r="BQ770" i="2"/>
  <c r="BP770" i="2"/>
  <c r="BO770" i="2"/>
  <c r="BN770" i="2"/>
  <c r="BM770" i="2"/>
  <c r="BL770" i="2"/>
  <c r="BK770" i="2"/>
  <c r="BJ770" i="2"/>
  <c r="BI770" i="2"/>
  <c r="BE770" i="2" s="1"/>
  <c r="BH770" i="2"/>
  <c r="BD770" i="2" s="1"/>
  <c r="BG770" i="2"/>
  <c r="BF770" i="2"/>
  <c r="AX770" i="2"/>
  <c r="AV770" i="2"/>
  <c r="F770" i="2"/>
  <c r="D770" i="2"/>
  <c r="C770" i="2"/>
  <c r="DN769" i="2"/>
  <c r="DH769" i="2" s="1"/>
  <c r="DM769" i="2"/>
  <c r="DI769" i="2"/>
  <c r="DL769" i="2" s="1"/>
  <c r="DF769" i="2"/>
  <c r="DD769" i="2"/>
  <c r="DC769" i="2"/>
  <c r="DB769" i="2"/>
  <c r="DA769" i="2"/>
  <c r="DJ769" i="2" s="1"/>
  <c r="CX769" i="2"/>
  <c r="BQ769" i="2"/>
  <c r="BP769" i="2"/>
  <c r="BO769" i="2"/>
  <c r="BN769" i="2"/>
  <c r="BC769" i="2" s="1"/>
  <c r="BM769" i="2"/>
  <c r="BL769" i="2"/>
  <c r="BK769" i="2"/>
  <c r="BJ769" i="2"/>
  <c r="BI769" i="2"/>
  <c r="BH769" i="2"/>
  <c r="BF769" i="2"/>
  <c r="BE769" i="2"/>
  <c r="AX769" i="2"/>
  <c r="F769" i="2"/>
  <c r="D769" i="2"/>
  <c r="C769" i="2"/>
  <c r="DM768" i="2"/>
  <c r="DN768" i="2" s="1"/>
  <c r="DH768" i="2"/>
  <c r="CZ768" i="2"/>
  <c r="BQ768" i="2"/>
  <c r="BP768" i="2"/>
  <c r="BO768" i="2"/>
  <c r="BN768" i="2"/>
  <c r="BM768" i="2"/>
  <c r="BG768" i="2" s="1"/>
  <c r="BL768" i="2"/>
  <c r="AY768" i="2" s="1"/>
  <c r="BK768" i="2"/>
  <c r="BJ768" i="2"/>
  <c r="BI768" i="2"/>
  <c r="BC768" i="2" s="1"/>
  <c r="BH768" i="2"/>
  <c r="BF768" i="2"/>
  <c r="BE768" i="2"/>
  <c r="BD768" i="2"/>
  <c r="AX768" i="2"/>
  <c r="F768" i="2"/>
  <c r="D768" i="2"/>
  <c r="C768" i="2"/>
  <c r="DM767" i="2"/>
  <c r="DN767" i="2" s="1"/>
  <c r="DG767" i="2"/>
  <c r="BQ767" i="2"/>
  <c r="BP767" i="2"/>
  <c r="BF767" i="2" s="1"/>
  <c r="BO767" i="2"/>
  <c r="BN767" i="2"/>
  <c r="BM767" i="2"/>
  <c r="BG767" i="2" s="1"/>
  <c r="BL767" i="2"/>
  <c r="BK767" i="2"/>
  <c r="BD767" i="2" s="1"/>
  <c r="BJ767" i="2"/>
  <c r="BI767" i="2"/>
  <c r="AZ767" i="2" s="1"/>
  <c r="BH767" i="2"/>
  <c r="AY767" i="2" s="1"/>
  <c r="BE767" i="2"/>
  <c r="AX767" i="2"/>
  <c r="F767" i="2"/>
  <c r="D767" i="2"/>
  <c r="C767" i="2"/>
  <c r="DN766" i="2"/>
  <c r="DM766" i="2"/>
  <c r="CX766" i="2"/>
  <c r="BQ766" i="2"/>
  <c r="BP766" i="2"/>
  <c r="BO766" i="2"/>
  <c r="BN766" i="2"/>
  <c r="BM766" i="2"/>
  <c r="BG766" i="2" s="1"/>
  <c r="BL766" i="2"/>
  <c r="BK766" i="2"/>
  <c r="BJ766" i="2"/>
  <c r="BI766" i="2"/>
  <c r="BH766" i="2"/>
  <c r="AY766" i="2" s="1"/>
  <c r="BE766" i="2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BJ765" i="2"/>
  <c r="BF765" i="2" s="1"/>
  <c r="BI765" i="2"/>
  <c r="AY765" i="2" s="1"/>
  <c r="BH765" i="2"/>
  <c r="AX765" i="2"/>
  <c r="F765" i="2"/>
  <c r="D765" i="2"/>
  <c r="C765" i="2"/>
  <c r="DM764" i="2"/>
  <c r="DN764" i="2" s="1"/>
  <c r="DD764" i="2"/>
  <c r="BQ764" i="2"/>
  <c r="BP764" i="2"/>
  <c r="BO764" i="2"/>
  <c r="BN764" i="2"/>
  <c r="BM764" i="2"/>
  <c r="BG764" i="2" s="1"/>
  <c r="BL764" i="2"/>
  <c r="BK764" i="2"/>
  <c r="BJ764" i="2"/>
  <c r="BF764" i="2" s="1"/>
  <c r="BI764" i="2"/>
  <c r="BE764" i="2" s="1"/>
  <c r="BH764" i="2"/>
  <c r="AX764" i="2"/>
  <c r="F764" i="2"/>
  <c r="D764" i="2"/>
  <c r="C764" i="2"/>
  <c r="DM763" i="2"/>
  <c r="DN763" i="2" s="1"/>
  <c r="DC763" i="2" s="1"/>
  <c r="BQ763" i="2"/>
  <c r="BP763" i="2"/>
  <c r="BO763" i="2"/>
  <c r="BN763" i="2"/>
  <c r="BM763" i="2"/>
  <c r="AV763" i="2" s="1"/>
  <c r="BL763" i="2"/>
  <c r="BK763" i="2"/>
  <c r="BJ763" i="2"/>
  <c r="BI763" i="2"/>
  <c r="BE763" i="2" s="1"/>
  <c r="BH763" i="2"/>
  <c r="BD763" i="2" s="1"/>
  <c r="BG763" i="2"/>
  <c r="AX763" i="2"/>
  <c r="F763" i="2"/>
  <c r="D763" i="2"/>
  <c r="C763" i="2"/>
  <c r="DM762" i="2"/>
  <c r="DN762" i="2" s="1"/>
  <c r="DB762" i="2" s="1"/>
  <c r="BQ762" i="2"/>
  <c r="BP762" i="2"/>
  <c r="BO762" i="2"/>
  <c r="BN762" i="2"/>
  <c r="BC762" i="2" s="1"/>
  <c r="BM762" i="2"/>
  <c r="BL762" i="2"/>
  <c r="BK762" i="2"/>
  <c r="BJ762" i="2"/>
  <c r="BI762" i="2"/>
  <c r="BE762" i="2" s="1"/>
  <c r="BH762" i="2"/>
  <c r="BD762" i="2" s="1"/>
  <c r="BG762" i="2"/>
  <c r="BF762" i="2"/>
  <c r="AX762" i="2"/>
  <c r="AV762" i="2"/>
  <c r="F762" i="2"/>
  <c r="D762" i="2"/>
  <c r="C762" i="2"/>
  <c r="DN761" i="2"/>
  <c r="DH761" i="2" s="1"/>
  <c r="DM761" i="2"/>
  <c r="DI761" i="2"/>
  <c r="DL761" i="2" s="1"/>
  <c r="DF761" i="2"/>
  <c r="DC761" i="2"/>
  <c r="DB761" i="2"/>
  <c r="DA761" i="2"/>
  <c r="DJ761" i="2" s="1"/>
  <c r="CX761" i="2"/>
  <c r="BQ761" i="2"/>
  <c r="BP761" i="2"/>
  <c r="BO761" i="2"/>
  <c r="BN761" i="2"/>
  <c r="BC761" i="2" s="1"/>
  <c r="BM761" i="2"/>
  <c r="BL761" i="2"/>
  <c r="BK761" i="2"/>
  <c r="BJ761" i="2"/>
  <c r="BI761" i="2"/>
  <c r="BH761" i="2"/>
  <c r="BF761" i="2"/>
  <c r="BE761" i="2"/>
  <c r="AX761" i="2"/>
  <c r="F761" i="2"/>
  <c r="D761" i="2"/>
  <c r="C761" i="2"/>
  <c r="DM760" i="2"/>
  <c r="DN760" i="2" s="1"/>
  <c r="BQ760" i="2"/>
  <c r="BP760" i="2"/>
  <c r="BO760" i="2"/>
  <c r="BN760" i="2"/>
  <c r="BM760" i="2"/>
  <c r="BG760" i="2" s="1"/>
  <c r="BL760" i="2"/>
  <c r="AY760" i="2" s="1"/>
  <c r="BK760" i="2"/>
  <c r="BJ760" i="2"/>
  <c r="BI760" i="2"/>
  <c r="BC760" i="2" s="1"/>
  <c r="BH760" i="2"/>
  <c r="BF760" i="2"/>
  <c r="BE760" i="2"/>
  <c r="AX760" i="2"/>
  <c r="F760" i="2"/>
  <c r="D760" i="2"/>
  <c r="C760" i="2"/>
  <c r="DN759" i="2"/>
  <c r="DE759" i="2" s="1"/>
  <c r="DK759" i="2" s="1"/>
  <c r="DM759" i="2"/>
  <c r="DI759" i="2"/>
  <c r="DL759" i="2" s="1"/>
  <c r="DH759" i="2"/>
  <c r="DG759" i="2"/>
  <c r="DF759" i="2"/>
  <c r="DD759" i="2"/>
  <c r="DB759" i="2"/>
  <c r="DA759" i="2"/>
  <c r="DJ759" i="2" s="1"/>
  <c r="CZ759" i="2"/>
  <c r="CY759" i="2"/>
  <c r="CX759" i="2"/>
  <c r="BQ759" i="2"/>
  <c r="BP759" i="2"/>
  <c r="BO759" i="2"/>
  <c r="BN759" i="2"/>
  <c r="AZ759" i="2" s="1"/>
  <c r="BM759" i="2"/>
  <c r="BG759" i="2" s="1"/>
  <c r="BL759" i="2"/>
  <c r="BK759" i="2"/>
  <c r="BD759" i="2" s="1"/>
  <c r="BJ759" i="2"/>
  <c r="BI759" i="2"/>
  <c r="BH759" i="2"/>
  <c r="BE759" i="2"/>
  <c r="AX759" i="2"/>
  <c r="F759" i="2"/>
  <c r="D759" i="2"/>
  <c r="C759" i="2"/>
  <c r="A759" i="2"/>
  <c r="DN758" i="2"/>
  <c r="DE758" i="2" s="1"/>
  <c r="DK758" i="2" s="1"/>
  <c r="DM758" i="2"/>
  <c r="DI758" i="2"/>
  <c r="DL758" i="2" s="1"/>
  <c r="DH758" i="2"/>
  <c r="DG758" i="2"/>
  <c r="DF758" i="2"/>
  <c r="DD758" i="2"/>
  <c r="DB758" i="2"/>
  <c r="DA758" i="2"/>
  <c r="DJ758" i="2" s="1"/>
  <c r="CZ758" i="2"/>
  <c r="CY758" i="2"/>
  <c r="CX758" i="2"/>
  <c r="BQ758" i="2"/>
  <c r="BP758" i="2"/>
  <c r="BO758" i="2"/>
  <c r="BN758" i="2"/>
  <c r="AZ758" i="2" s="1"/>
  <c r="BM758" i="2"/>
  <c r="BG758" i="2" s="1"/>
  <c r="BL758" i="2"/>
  <c r="BK758" i="2"/>
  <c r="BJ758" i="2"/>
  <c r="BI758" i="2"/>
  <c r="BH758" i="2"/>
  <c r="BE758" i="2"/>
  <c r="AX758" i="2"/>
  <c r="F758" i="2"/>
  <c r="D758" i="2"/>
  <c r="C758" i="2"/>
  <c r="DN757" i="2"/>
  <c r="DF757" i="2" s="1"/>
  <c r="DM757" i="2"/>
  <c r="CX757" i="2"/>
  <c r="BQ757" i="2"/>
  <c r="BP757" i="2"/>
  <c r="BO757" i="2"/>
  <c r="BN757" i="2"/>
  <c r="BM757" i="2"/>
  <c r="BG757" i="2" s="1"/>
  <c r="BL757" i="2"/>
  <c r="BK757" i="2"/>
  <c r="AY757" i="2" s="1"/>
  <c r="BJ757" i="2"/>
  <c r="BI757" i="2"/>
  <c r="BH757" i="2"/>
  <c r="BE757" i="2"/>
  <c r="AZ757" i="2"/>
  <c r="AX757" i="2"/>
  <c r="F757" i="2"/>
  <c r="D757" i="2"/>
  <c r="C757" i="2"/>
  <c r="DM756" i="2"/>
  <c r="DN756" i="2" s="1"/>
  <c r="DE756" i="2" s="1"/>
  <c r="DK756" i="2" s="1"/>
  <c r="BQ756" i="2"/>
  <c r="BP756" i="2"/>
  <c r="BO756" i="2"/>
  <c r="BN756" i="2"/>
  <c r="BM756" i="2"/>
  <c r="BL756" i="2"/>
  <c r="BK756" i="2"/>
  <c r="BJ756" i="2"/>
  <c r="BF756" i="2" s="1"/>
  <c r="BI756" i="2"/>
  <c r="BH756" i="2"/>
  <c r="AX756" i="2"/>
  <c r="F756" i="2"/>
  <c r="D756" i="2"/>
  <c r="C756" i="2"/>
  <c r="DM755" i="2"/>
  <c r="DN755" i="2" s="1"/>
  <c r="DD755" i="2" s="1"/>
  <c r="BQ755" i="2"/>
  <c r="BP755" i="2"/>
  <c r="BO755" i="2"/>
  <c r="BN755" i="2"/>
  <c r="BM755" i="2"/>
  <c r="BG755" i="2" s="1"/>
  <c r="BL755" i="2"/>
  <c r="BK755" i="2"/>
  <c r="BJ755" i="2"/>
  <c r="BF755" i="2" s="1"/>
  <c r="BI755" i="2"/>
  <c r="BE755" i="2" s="1"/>
  <c r="BH755" i="2"/>
  <c r="AX755" i="2"/>
  <c r="F755" i="2"/>
  <c r="D755" i="2"/>
  <c r="C755" i="2"/>
  <c r="DM754" i="2"/>
  <c r="DN754" i="2" s="1"/>
  <c r="DC754" i="2"/>
  <c r="BQ754" i="2"/>
  <c r="BP754" i="2"/>
  <c r="BO754" i="2"/>
  <c r="BN754" i="2"/>
  <c r="BM754" i="2"/>
  <c r="AV754" i="2" s="1"/>
  <c r="BL754" i="2"/>
  <c r="BK754" i="2"/>
  <c r="BJ754" i="2"/>
  <c r="BI754" i="2"/>
  <c r="BH754" i="2"/>
  <c r="BD754" i="2" s="1"/>
  <c r="BG754" i="2"/>
  <c r="AX754" i="2"/>
  <c r="F754" i="2"/>
  <c r="D754" i="2"/>
  <c r="C754" i="2"/>
  <c r="DM753" i="2"/>
  <c r="DN753" i="2" s="1"/>
  <c r="DC753" i="2"/>
  <c r="BQ753" i="2"/>
  <c r="BP753" i="2"/>
  <c r="BO753" i="2"/>
  <c r="BN753" i="2"/>
  <c r="BM753" i="2"/>
  <c r="BL753" i="2"/>
  <c r="BK753" i="2"/>
  <c r="BJ753" i="2"/>
  <c r="BI753" i="2"/>
  <c r="BE753" i="2" s="1"/>
  <c r="BH753" i="2"/>
  <c r="BD753" i="2" s="1"/>
  <c r="BG753" i="2"/>
  <c r="BF753" i="2"/>
  <c r="AX753" i="2"/>
  <c r="AV753" i="2"/>
  <c r="F753" i="2"/>
  <c r="D753" i="2"/>
  <c r="C753" i="2"/>
  <c r="DN752" i="2"/>
  <c r="DH752" i="2" s="1"/>
  <c r="DM752" i="2"/>
  <c r="DJ752" i="2"/>
  <c r="DI752" i="2"/>
  <c r="DL752" i="2" s="1"/>
  <c r="DF752" i="2"/>
  <c r="DD752" i="2"/>
  <c r="DC752" i="2"/>
  <c r="DB752" i="2"/>
  <c r="DA752" i="2"/>
  <c r="CX752" i="2"/>
  <c r="BQ752" i="2"/>
  <c r="BP752" i="2"/>
  <c r="BO752" i="2"/>
  <c r="BN752" i="2"/>
  <c r="BM752" i="2"/>
  <c r="BG752" i="2" s="1"/>
  <c r="BL752" i="2"/>
  <c r="BK752" i="2"/>
  <c r="BJ752" i="2"/>
  <c r="BI752" i="2"/>
  <c r="BH752" i="2"/>
  <c r="BF752" i="2"/>
  <c r="BE752" i="2"/>
  <c r="AX752" i="2"/>
  <c r="F752" i="2"/>
  <c r="D752" i="2"/>
  <c r="C752" i="2"/>
  <c r="DM751" i="2"/>
  <c r="DN751" i="2" s="1"/>
  <c r="DI751" i="2"/>
  <c r="DL751" i="2" s="1"/>
  <c r="DH751" i="2"/>
  <c r="DA751" i="2"/>
  <c r="DJ751" i="2" s="1"/>
  <c r="CZ751" i="2"/>
  <c r="BQ751" i="2"/>
  <c r="BP751" i="2"/>
  <c r="BO751" i="2"/>
  <c r="BN751" i="2"/>
  <c r="BM751" i="2"/>
  <c r="BL751" i="2"/>
  <c r="AY751" i="2" s="1"/>
  <c r="BK751" i="2"/>
  <c r="BJ751" i="2"/>
  <c r="BI751" i="2"/>
  <c r="BC751" i="2" s="1"/>
  <c r="BH751" i="2"/>
  <c r="BF751" i="2"/>
  <c r="BE751" i="2"/>
  <c r="AX751" i="2"/>
  <c r="F751" i="2"/>
  <c r="D751" i="2"/>
  <c r="C751" i="2"/>
  <c r="DN750" i="2"/>
  <c r="DE750" i="2" s="1"/>
  <c r="DK750" i="2" s="1"/>
  <c r="DM750" i="2"/>
  <c r="DI750" i="2"/>
  <c r="DL750" i="2" s="1"/>
  <c r="DH750" i="2"/>
  <c r="DG750" i="2"/>
  <c r="DF750" i="2"/>
  <c r="DD750" i="2"/>
  <c r="DB750" i="2"/>
  <c r="DA750" i="2"/>
  <c r="DJ750" i="2" s="1"/>
  <c r="CZ750" i="2"/>
  <c r="CY750" i="2"/>
  <c r="CX750" i="2"/>
  <c r="BQ750" i="2"/>
  <c r="BP750" i="2"/>
  <c r="BO750" i="2"/>
  <c r="BN750" i="2"/>
  <c r="AZ750" i="2" s="1"/>
  <c r="BM750" i="2"/>
  <c r="BG750" i="2" s="1"/>
  <c r="BL750" i="2"/>
  <c r="BK750" i="2"/>
  <c r="BF750" i="2" s="1"/>
  <c r="BJ750" i="2"/>
  <c r="BI750" i="2"/>
  <c r="BH750" i="2"/>
  <c r="AY750" i="2" s="1"/>
  <c r="BE750" i="2"/>
  <c r="BD750" i="2"/>
  <c r="BC750" i="2"/>
  <c r="AX750" i="2"/>
  <c r="F750" i="2"/>
  <c r="D750" i="2"/>
  <c r="C750" i="2"/>
  <c r="DN749" i="2"/>
  <c r="DG749" i="2" s="1"/>
  <c r="DM749" i="2"/>
  <c r="CX749" i="2"/>
  <c r="BQ749" i="2"/>
  <c r="BP749" i="2"/>
  <c r="BO749" i="2"/>
  <c r="BN749" i="2"/>
  <c r="BM749" i="2"/>
  <c r="BG749" i="2" s="1"/>
  <c r="BL749" i="2"/>
  <c r="BK749" i="2"/>
  <c r="AY749" i="2" s="1"/>
  <c r="BJ749" i="2"/>
  <c r="BI749" i="2"/>
  <c r="BH749" i="2"/>
  <c r="BE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J748" i="2"/>
  <c r="BI748" i="2"/>
  <c r="BH748" i="2"/>
  <c r="AZ748" i="2"/>
  <c r="AY748" i="2"/>
  <c r="AX748" i="2"/>
  <c r="F748" i="2"/>
  <c r="D748" i="2"/>
  <c r="C748" i="2"/>
  <c r="DM747" i="2"/>
  <c r="DN747" i="2" s="1"/>
  <c r="DE747" i="2" s="1"/>
  <c r="DK747" i="2" s="1"/>
  <c r="BQ747" i="2"/>
  <c r="BP747" i="2"/>
  <c r="BO747" i="2"/>
  <c r="BN747" i="2"/>
  <c r="BM747" i="2"/>
  <c r="BL747" i="2"/>
  <c r="BK747" i="2"/>
  <c r="BJ747" i="2"/>
  <c r="BF747" i="2" s="1"/>
  <c r="BI747" i="2"/>
  <c r="BH747" i="2"/>
  <c r="BD747" i="2" s="1"/>
  <c r="AY747" i="2"/>
  <c r="F747" i="2"/>
  <c r="D747" i="2"/>
  <c r="C747" i="2"/>
  <c r="DM746" i="2"/>
  <c r="DN746" i="2" s="1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BG746" i="2"/>
  <c r="AX746" i="2"/>
  <c r="F746" i="2"/>
  <c r="D746" i="2"/>
  <c r="C746" i="2"/>
  <c r="DM745" i="2"/>
  <c r="DN745" i="2" s="1"/>
  <c r="DC745" i="2" s="1"/>
  <c r="DB745" i="2"/>
  <c r="BQ745" i="2"/>
  <c r="BP745" i="2"/>
  <c r="BO745" i="2"/>
  <c r="BF745" i="2" s="1"/>
  <c r="BN745" i="2"/>
  <c r="BM745" i="2"/>
  <c r="BL745" i="2"/>
  <c r="BK745" i="2"/>
  <c r="BJ745" i="2"/>
  <c r="BI745" i="2"/>
  <c r="BH745" i="2"/>
  <c r="BD745" i="2" s="1"/>
  <c r="BG745" i="2"/>
  <c r="AX745" i="2"/>
  <c r="AV745" i="2"/>
  <c r="F745" i="2"/>
  <c r="D745" i="2"/>
  <c r="C745" i="2"/>
  <c r="DN744" i="2"/>
  <c r="DH744" i="2" s="1"/>
  <c r="DM744" i="2"/>
  <c r="DI744" i="2"/>
  <c r="DL744" i="2" s="1"/>
  <c r="DF744" i="2"/>
  <c r="DD744" i="2"/>
  <c r="DC744" i="2"/>
  <c r="DB744" i="2"/>
  <c r="DA744" i="2"/>
  <c r="DJ744" i="2" s="1"/>
  <c r="CX744" i="2"/>
  <c r="BQ744" i="2"/>
  <c r="BP744" i="2"/>
  <c r="BO744" i="2"/>
  <c r="BN744" i="2"/>
  <c r="BM744" i="2"/>
  <c r="BG744" i="2" s="1"/>
  <c r="BL744" i="2"/>
  <c r="BK744" i="2"/>
  <c r="BJ744" i="2"/>
  <c r="BI744" i="2"/>
  <c r="BH744" i="2"/>
  <c r="BD744" i="2" s="1"/>
  <c r="BF744" i="2"/>
  <c r="BE744" i="2"/>
  <c r="AX744" i="2"/>
  <c r="AV744" i="2"/>
  <c r="F744" i="2"/>
  <c r="D744" i="2"/>
  <c r="C744" i="2"/>
  <c r="DM743" i="2"/>
  <c r="DN743" i="2" s="1"/>
  <c r="BQ743" i="2"/>
  <c r="BP743" i="2"/>
  <c r="BO743" i="2"/>
  <c r="BN743" i="2"/>
  <c r="BM743" i="2"/>
  <c r="BL743" i="2"/>
  <c r="AY743" i="2" s="1"/>
  <c r="BK743" i="2"/>
  <c r="BJ743" i="2"/>
  <c r="BI743" i="2"/>
  <c r="BC743" i="2" s="1"/>
  <c r="BH743" i="2"/>
  <c r="BF743" i="2"/>
  <c r="BE743" i="2"/>
  <c r="AX743" i="2"/>
  <c r="F743" i="2"/>
  <c r="D743" i="2"/>
  <c r="C743" i="2"/>
  <c r="DN742" i="2"/>
  <c r="DE742" i="2" s="1"/>
  <c r="DK742" i="2" s="1"/>
  <c r="DM742" i="2"/>
  <c r="DI742" i="2"/>
  <c r="DL742" i="2" s="1"/>
  <c r="DH742" i="2"/>
  <c r="DG742" i="2"/>
  <c r="DF742" i="2"/>
  <c r="DD742" i="2"/>
  <c r="DB742" i="2"/>
  <c r="DA742" i="2"/>
  <c r="DJ742" i="2" s="1"/>
  <c r="CZ742" i="2"/>
  <c r="CY742" i="2"/>
  <c r="CX742" i="2"/>
  <c r="BQ742" i="2"/>
  <c r="BP742" i="2"/>
  <c r="BO742" i="2"/>
  <c r="BN742" i="2"/>
  <c r="AZ742" i="2" s="1"/>
  <c r="BM742" i="2"/>
  <c r="BG742" i="2" s="1"/>
  <c r="BL742" i="2"/>
  <c r="BD742" i="2" s="1"/>
  <c r="BK742" i="2"/>
  <c r="BF742" i="2" s="1"/>
  <c r="BJ742" i="2"/>
  <c r="BI742" i="2"/>
  <c r="BH742" i="2"/>
  <c r="BE742" i="2"/>
  <c r="BC742" i="2"/>
  <c r="AX742" i="2"/>
  <c r="F742" i="2"/>
  <c r="D742" i="2"/>
  <c r="C742" i="2"/>
  <c r="DN741" i="2"/>
  <c r="DM741" i="2"/>
  <c r="DH741" i="2"/>
  <c r="DF741" i="2"/>
  <c r="CZ741" i="2"/>
  <c r="BQ741" i="2"/>
  <c r="BP741" i="2"/>
  <c r="BO741" i="2"/>
  <c r="BN741" i="2"/>
  <c r="BM741" i="2"/>
  <c r="BG741" i="2" s="1"/>
  <c r="BL741" i="2"/>
  <c r="BD741" i="2" s="1"/>
  <c r="BK741" i="2"/>
  <c r="BJ741" i="2"/>
  <c r="BF741" i="2" s="1"/>
  <c r="BI741" i="2"/>
  <c r="BH741" i="2"/>
  <c r="BE741" i="2"/>
  <c r="BC741" i="2"/>
  <c r="AZ741" i="2"/>
  <c r="AX741" i="2"/>
  <c r="F741" i="2"/>
  <c r="D741" i="2"/>
  <c r="C741" i="2"/>
  <c r="DN740" i="2"/>
  <c r="DM740" i="2"/>
  <c r="BQ740" i="2"/>
  <c r="BP740" i="2"/>
  <c r="BO740" i="2"/>
  <c r="BN740" i="2"/>
  <c r="BM740" i="2"/>
  <c r="BL740" i="2"/>
  <c r="BK740" i="2"/>
  <c r="BJ740" i="2"/>
  <c r="BI740" i="2"/>
  <c r="BE740" i="2" s="1"/>
  <c r="BH740" i="2"/>
  <c r="BG740" i="2" s="1"/>
  <c r="AZ740" i="2"/>
  <c r="AY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I739" i="2"/>
  <c r="BE739" i="2" s="1"/>
  <c r="BH739" i="2"/>
  <c r="BC739" i="2"/>
  <c r="AY739" i="2"/>
  <c r="AX739" i="2"/>
  <c r="F739" i="2"/>
  <c r="D739" i="2"/>
  <c r="C739" i="2"/>
  <c r="DM738" i="2"/>
  <c r="DN738" i="2" s="1"/>
  <c r="BQ738" i="2"/>
  <c r="BP738" i="2"/>
  <c r="BO738" i="2"/>
  <c r="BN738" i="2"/>
  <c r="BM738" i="2"/>
  <c r="BG738" i="2" s="1"/>
  <c r="BL738" i="2"/>
  <c r="BK738" i="2"/>
  <c r="BJ738" i="2"/>
  <c r="BF738" i="2" s="1"/>
  <c r="BI738" i="2"/>
  <c r="BH738" i="2"/>
  <c r="AZ738" i="2"/>
  <c r="AY738" i="2"/>
  <c r="AX738" i="2"/>
  <c r="F738" i="2"/>
  <c r="D738" i="2"/>
  <c r="C738" i="2"/>
  <c r="DM737" i="2"/>
  <c r="DN737" i="2" s="1"/>
  <c r="DE737" i="2" s="1"/>
  <c r="DK737" i="2" s="1"/>
  <c r="BQ737" i="2"/>
  <c r="BG737" i="2" s="1"/>
  <c r="BP737" i="2"/>
  <c r="BO737" i="2"/>
  <c r="BN737" i="2"/>
  <c r="BM737" i="2"/>
  <c r="AV737" i="2" s="1"/>
  <c r="BL737" i="2"/>
  <c r="BK737" i="2"/>
  <c r="BJ737" i="2"/>
  <c r="BI737" i="2"/>
  <c r="BH737" i="2"/>
  <c r="BD737" i="2" s="1"/>
  <c r="AX737" i="2"/>
  <c r="F737" i="2"/>
  <c r="D737" i="2"/>
  <c r="C737" i="2"/>
  <c r="DM736" i="2"/>
  <c r="DN736" i="2" s="1"/>
  <c r="DD736" i="2"/>
  <c r="DC736" i="2"/>
  <c r="BQ736" i="2"/>
  <c r="BP736" i="2"/>
  <c r="BO736" i="2"/>
  <c r="BN736" i="2"/>
  <c r="BC736" i="2" s="1"/>
  <c r="BM736" i="2"/>
  <c r="BL736" i="2"/>
  <c r="BK736" i="2"/>
  <c r="BJ736" i="2"/>
  <c r="BI736" i="2"/>
  <c r="BH736" i="2"/>
  <c r="BG736" i="2" s="1"/>
  <c r="BF736" i="2"/>
  <c r="AV736" i="2"/>
  <c r="F736" i="2"/>
  <c r="D736" i="2"/>
  <c r="C736" i="2"/>
  <c r="DN735" i="2"/>
  <c r="DH735" i="2" s="1"/>
  <c r="DM735" i="2"/>
  <c r="DJ735" i="2"/>
  <c r="DI735" i="2"/>
  <c r="DL735" i="2" s="1"/>
  <c r="DF735" i="2"/>
  <c r="DC735" i="2"/>
  <c r="DB735" i="2"/>
  <c r="DA735" i="2"/>
  <c r="CX735" i="2"/>
  <c r="BQ735" i="2"/>
  <c r="BP735" i="2"/>
  <c r="BO735" i="2"/>
  <c r="BF735" i="2" s="1"/>
  <c r="BN735" i="2"/>
  <c r="BM735" i="2"/>
  <c r="AV735" i="2" s="1"/>
  <c r="BL735" i="2"/>
  <c r="BK735" i="2"/>
  <c r="BJ735" i="2"/>
  <c r="BI735" i="2"/>
  <c r="BH735" i="2"/>
  <c r="BG735" i="2"/>
  <c r="AY735" i="2"/>
  <c r="AX735" i="2"/>
  <c r="F735" i="2"/>
  <c r="D735" i="2"/>
  <c r="C735" i="2"/>
  <c r="A735" i="2"/>
  <c r="DN734" i="2"/>
  <c r="DH734" i="2" s="1"/>
  <c r="DM734" i="2"/>
  <c r="DJ734" i="2"/>
  <c r="DI734" i="2"/>
  <c r="DL734" i="2" s="1"/>
  <c r="DF734" i="2"/>
  <c r="DC734" i="2"/>
  <c r="DB734" i="2"/>
  <c r="DA734" i="2"/>
  <c r="CX734" i="2"/>
  <c r="BQ734" i="2"/>
  <c r="BP734" i="2"/>
  <c r="BO734" i="2"/>
  <c r="BN734" i="2"/>
  <c r="BM734" i="2"/>
  <c r="BG734" i="2" s="1"/>
  <c r="BL734" i="2"/>
  <c r="BK734" i="2"/>
  <c r="BJ734" i="2"/>
  <c r="BI734" i="2"/>
  <c r="BH734" i="2"/>
  <c r="BF734" i="2"/>
  <c r="BE734" i="2"/>
  <c r="AX734" i="2"/>
  <c r="AV734" i="2"/>
  <c r="F734" i="2"/>
  <c r="D734" i="2"/>
  <c r="C734" i="2"/>
  <c r="DM733" i="2"/>
  <c r="DN733" i="2" s="1"/>
  <c r="DI733" i="2"/>
  <c r="DL733" i="2" s="1"/>
  <c r="DH733" i="2"/>
  <c r="DB733" i="2"/>
  <c r="CZ733" i="2"/>
  <c r="BQ733" i="2"/>
  <c r="BP733" i="2"/>
  <c r="BO733" i="2"/>
  <c r="BN733" i="2"/>
  <c r="BM733" i="2"/>
  <c r="BG733" i="2" s="1"/>
  <c r="BL733" i="2"/>
  <c r="AY733" i="2" s="1"/>
  <c r="BK733" i="2"/>
  <c r="BJ733" i="2"/>
  <c r="BI733" i="2"/>
  <c r="BH733" i="2"/>
  <c r="BF733" i="2"/>
  <c r="BE733" i="2"/>
  <c r="AX733" i="2"/>
  <c r="F733" i="2"/>
  <c r="D733" i="2"/>
  <c r="C733" i="2"/>
  <c r="DN732" i="2"/>
  <c r="DE732" i="2" s="1"/>
  <c r="DK732" i="2" s="1"/>
  <c r="DM732" i="2"/>
  <c r="DI732" i="2"/>
  <c r="DL732" i="2" s="1"/>
  <c r="DH732" i="2"/>
  <c r="DG732" i="2"/>
  <c r="DF732" i="2"/>
  <c r="DD732" i="2"/>
  <c r="DB732" i="2"/>
  <c r="DA732" i="2"/>
  <c r="DJ732" i="2" s="1"/>
  <c r="CZ732" i="2"/>
  <c r="CY732" i="2"/>
  <c r="CX732" i="2"/>
  <c r="BQ732" i="2"/>
  <c r="BP732" i="2"/>
  <c r="BF732" i="2" s="1"/>
  <c r="BO732" i="2"/>
  <c r="BN732" i="2"/>
  <c r="AZ732" i="2" s="1"/>
  <c r="BM732" i="2"/>
  <c r="BL732" i="2"/>
  <c r="BK732" i="2"/>
  <c r="BC732" i="2" s="1"/>
  <c r="BJ732" i="2"/>
  <c r="BI732" i="2"/>
  <c r="BH732" i="2"/>
  <c r="AY732" i="2" s="1"/>
  <c r="BE732" i="2"/>
  <c r="AX732" i="2"/>
  <c r="F732" i="2"/>
  <c r="D732" i="2"/>
  <c r="C732" i="2"/>
  <c r="DN731" i="2"/>
  <c r="CX731" i="2" s="1"/>
  <c r="DM731" i="2"/>
  <c r="DH731" i="2"/>
  <c r="DG731" i="2"/>
  <c r="DF731" i="2"/>
  <c r="CZ731" i="2"/>
  <c r="CY731" i="2"/>
  <c r="BQ731" i="2"/>
  <c r="BP731" i="2"/>
  <c r="BO731" i="2"/>
  <c r="BN731" i="2"/>
  <c r="BM731" i="2"/>
  <c r="BL731" i="2"/>
  <c r="BK731" i="2"/>
  <c r="BJ731" i="2"/>
  <c r="BI731" i="2"/>
  <c r="BH731" i="2"/>
  <c r="BE731" i="2"/>
  <c r="BD731" i="2"/>
  <c r="AZ731" i="2"/>
  <c r="AX731" i="2"/>
  <c r="F731" i="2"/>
  <c r="D731" i="2"/>
  <c r="C731" i="2"/>
  <c r="DM730" i="2"/>
  <c r="DN730" i="2" s="1"/>
  <c r="BQ730" i="2"/>
  <c r="BP730" i="2"/>
  <c r="BO730" i="2"/>
  <c r="BN730" i="2"/>
  <c r="BM730" i="2"/>
  <c r="BL730" i="2"/>
  <c r="BK730" i="2"/>
  <c r="BJ730" i="2"/>
  <c r="BI730" i="2"/>
  <c r="BE730" i="2" s="1"/>
  <c r="BH730" i="2"/>
  <c r="BD730" i="2"/>
  <c r="AZ730" i="2"/>
  <c r="AX730" i="2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J729" i="2"/>
  <c r="BI729" i="2"/>
  <c r="BE729" i="2" s="1"/>
  <c r="BH729" i="2"/>
  <c r="BD729" i="2" s="1"/>
  <c r="BC729" i="2"/>
  <c r="F729" i="2"/>
  <c r="D729" i="2"/>
  <c r="C729" i="2"/>
  <c r="DN728" i="2"/>
  <c r="CZ728" i="2" s="1"/>
  <c r="DM728" i="2"/>
  <c r="DE728" i="2"/>
  <c r="DK728" i="2" s="1"/>
  <c r="DC728" i="2"/>
  <c r="BQ728" i="2"/>
  <c r="BP728" i="2"/>
  <c r="BO728" i="2"/>
  <c r="BN728" i="2"/>
  <c r="BM728" i="2"/>
  <c r="BL728" i="2"/>
  <c r="BK728" i="2"/>
  <c r="BJ728" i="2"/>
  <c r="BI728" i="2"/>
  <c r="BH728" i="2"/>
  <c r="AX728" i="2" s="1"/>
  <c r="BD728" i="2"/>
  <c r="AY728" i="2"/>
  <c r="F728" i="2"/>
  <c r="D728" i="2"/>
  <c r="C728" i="2"/>
  <c r="DM727" i="2"/>
  <c r="DN727" i="2" s="1"/>
  <c r="DB727" i="2"/>
  <c r="BQ727" i="2"/>
  <c r="BP727" i="2"/>
  <c r="BO727" i="2"/>
  <c r="BN727" i="2"/>
  <c r="BM727" i="2"/>
  <c r="BL727" i="2"/>
  <c r="BK727" i="2"/>
  <c r="BF727" i="2" s="1"/>
  <c r="BJ727" i="2"/>
  <c r="BI727" i="2"/>
  <c r="BC727" i="2" s="1"/>
  <c r="BH727" i="2"/>
  <c r="BG727" i="2" s="1"/>
  <c r="AX727" i="2"/>
  <c r="AV727" i="2"/>
  <c r="F727" i="2"/>
  <c r="D727" i="2"/>
  <c r="C727" i="2"/>
  <c r="DN726" i="2"/>
  <c r="DM726" i="2"/>
  <c r="DF726" i="2"/>
  <c r="DD726" i="2"/>
  <c r="DC726" i="2"/>
  <c r="DB726" i="2"/>
  <c r="DA726" i="2"/>
  <c r="DJ726" i="2" s="1"/>
  <c r="CX726" i="2"/>
  <c r="BQ726" i="2"/>
  <c r="BP726" i="2"/>
  <c r="BO726" i="2"/>
  <c r="BE726" i="2" s="1"/>
  <c r="BN726" i="2"/>
  <c r="BM726" i="2"/>
  <c r="BL726" i="2"/>
  <c r="BK726" i="2"/>
  <c r="BJ726" i="2"/>
  <c r="BF726" i="2" s="1"/>
  <c r="BI726" i="2"/>
  <c r="BH726" i="2"/>
  <c r="BG726" i="2"/>
  <c r="AZ726" i="2"/>
  <c r="AX726" i="2"/>
  <c r="AV726" i="2"/>
  <c r="F726" i="2"/>
  <c r="D726" i="2"/>
  <c r="C726" i="2"/>
  <c r="A726" i="2"/>
  <c r="DN725" i="2"/>
  <c r="DM725" i="2"/>
  <c r="DI725" i="2"/>
  <c r="DL725" i="2" s="1"/>
  <c r="DC725" i="2"/>
  <c r="DB725" i="2"/>
  <c r="DA725" i="2"/>
  <c r="DJ725" i="2" s="1"/>
  <c r="CX725" i="2"/>
  <c r="BQ725" i="2"/>
  <c r="BP725" i="2"/>
  <c r="BE725" i="2" s="1"/>
  <c r="BO725" i="2"/>
  <c r="BN725" i="2"/>
  <c r="BM725" i="2"/>
  <c r="AV725" i="2" s="1"/>
  <c r="BL725" i="2"/>
  <c r="BK725" i="2"/>
  <c r="BJ725" i="2"/>
  <c r="BF725" i="2" s="1"/>
  <c r="BI725" i="2"/>
  <c r="BH725" i="2"/>
  <c r="AX725" i="2" s="1"/>
  <c r="AZ725" i="2"/>
  <c r="F725" i="2"/>
  <c r="D725" i="2"/>
  <c r="C725" i="2"/>
  <c r="DM724" i="2"/>
  <c r="DN724" i="2" s="1"/>
  <c r="DI724" i="2"/>
  <c r="DL724" i="2" s="1"/>
  <c r="DA724" i="2"/>
  <c r="DJ724" i="2" s="1"/>
  <c r="CZ724" i="2"/>
  <c r="BQ724" i="2"/>
  <c r="BP724" i="2"/>
  <c r="BO724" i="2"/>
  <c r="BN724" i="2"/>
  <c r="BM724" i="2"/>
  <c r="BG724" i="2" s="1"/>
  <c r="BL724" i="2"/>
  <c r="BK724" i="2"/>
  <c r="BJ724" i="2"/>
  <c r="BI724" i="2"/>
  <c r="BH724" i="2"/>
  <c r="BF724" i="2"/>
  <c r="AY724" i="2"/>
  <c r="AX724" i="2"/>
  <c r="AV724" i="2"/>
  <c r="F724" i="2"/>
  <c r="D724" i="2"/>
  <c r="C724" i="2"/>
  <c r="DN723" i="2"/>
  <c r="DE723" i="2" s="1"/>
  <c r="DK723" i="2" s="1"/>
  <c r="DM723" i="2"/>
  <c r="DL723" i="2"/>
  <c r="DI723" i="2"/>
  <c r="DH723" i="2"/>
  <c r="DG723" i="2"/>
  <c r="DF723" i="2"/>
  <c r="DD723" i="2"/>
  <c r="DB723" i="2"/>
  <c r="DA723" i="2"/>
  <c r="DJ723" i="2" s="1"/>
  <c r="CZ723" i="2"/>
  <c r="CY723" i="2"/>
  <c r="CX723" i="2"/>
  <c r="BQ723" i="2"/>
  <c r="BP723" i="2"/>
  <c r="BO723" i="2"/>
  <c r="BN723" i="2"/>
  <c r="AZ723" i="2" s="1"/>
  <c r="BM723" i="2"/>
  <c r="BG723" i="2" s="1"/>
  <c r="BL723" i="2"/>
  <c r="BK723" i="2"/>
  <c r="BF723" i="2" s="1"/>
  <c r="BJ723" i="2"/>
  <c r="BI723" i="2"/>
  <c r="BH723" i="2"/>
  <c r="BE723" i="2"/>
  <c r="BD723" i="2"/>
  <c r="AX723" i="2"/>
  <c r="F723" i="2"/>
  <c r="D723" i="2"/>
  <c r="C723" i="2"/>
  <c r="DN722" i="2"/>
  <c r="DM722" i="2"/>
  <c r="DI722" i="2"/>
  <c r="DL722" i="2" s="1"/>
  <c r="DF722" i="2"/>
  <c r="DC722" i="2"/>
  <c r="DA722" i="2"/>
  <c r="DJ722" i="2" s="1"/>
  <c r="CZ722" i="2"/>
  <c r="CX722" i="2"/>
  <c r="BQ722" i="2"/>
  <c r="BP722" i="2"/>
  <c r="BO722" i="2"/>
  <c r="BE722" i="2" s="1"/>
  <c r="BN722" i="2"/>
  <c r="BM722" i="2"/>
  <c r="BL722" i="2"/>
  <c r="BD722" i="2" s="1"/>
  <c r="BK722" i="2"/>
  <c r="BJ722" i="2"/>
  <c r="BI722" i="2"/>
  <c r="BH722" i="2"/>
  <c r="BG722" i="2"/>
  <c r="BC722" i="2"/>
  <c r="AZ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D721" i="2" s="1"/>
  <c r="BJ721" i="2"/>
  <c r="BI721" i="2"/>
  <c r="BE721" i="2" s="1"/>
  <c r="BH721" i="2"/>
  <c r="BG721" i="2" s="1"/>
  <c r="BF721" i="2"/>
  <c r="BC721" i="2"/>
  <c r="AY721" i="2"/>
  <c r="AX721" i="2"/>
  <c r="AV721" i="2"/>
  <c r="F721" i="2"/>
  <c r="D721" i="2"/>
  <c r="C721" i="2"/>
  <c r="DN720" i="2"/>
  <c r="DM720" i="2"/>
  <c r="DA720" i="2"/>
  <c r="DJ720" i="2" s="1"/>
  <c r="BQ720" i="2"/>
  <c r="BP720" i="2"/>
  <c r="BO720" i="2"/>
  <c r="BN720" i="2"/>
  <c r="BM720" i="2"/>
  <c r="BL720" i="2"/>
  <c r="BK720" i="2"/>
  <c r="BJ720" i="2"/>
  <c r="BF720" i="2" s="1"/>
  <c r="BI720" i="2"/>
  <c r="BH720" i="2"/>
  <c r="BE720" i="2"/>
  <c r="BC720" i="2"/>
  <c r="AZ720" i="2"/>
  <c r="AY720" i="2"/>
  <c r="F720" i="2"/>
  <c r="D720" i="2"/>
  <c r="C720" i="2"/>
  <c r="DN719" i="2"/>
  <c r="CZ719" i="2" s="1"/>
  <c r="DM719" i="2"/>
  <c r="DD719" i="2"/>
  <c r="DC719" i="2"/>
  <c r="CX719" i="2"/>
  <c r="BQ719" i="2"/>
  <c r="BP719" i="2"/>
  <c r="BO719" i="2"/>
  <c r="BN719" i="2"/>
  <c r="BM719" i="2"/>
  <c r="BL719" i="2"/>
  <c r="BK719" i="2"/>
  <c r="BJ719" i="2"/>
  <c r="BI719" i="2"/>
  <c r="BH719" i="2"/>
  <c r="BG719" i="2" s="1"/>
  <c r="AZ719" i="2"/>
  <c r="AY719" i="2"/>
  <c r="F719" i="2"/>
  <c r="D719" i="2"/>
  <c r="C719" i="2"/>
  <c r="DM718" i="2"/>
  <c r="DN718" i="2" s="1"/>
  <c r="DK718" i="2"/>
  <c r="DI718" i="2"/>
  <c r="DL718" i="2" s="1"/>
  <c r="DE718" i="2"/>
  <c r="DC718" i="2"/>
  <c r="DB718" i="2"/>
  <c r="DA718" i="2"/>
  <c r="DJ718" i="2" s="1"/>
  <c r="CY718" i="2"/>
  <c r="BQ718" i="2"/>
  <c r="BG718" i="2" s="1"/>
  <c r="BP718" i="2"/>
  <c r="BO718" i="2"/>
  <c r="BF718" i="2" s="1"/>
  <c r="BN718" i="2"/>
  <c r="BM718" i="2"/>
  <c r="AV718" i="2" s="1"/>
  <c r="BL718" i="2"/>
  <c r="BK718" i="2"/>
  <c r="BJ718" i="2"/>
  <c r="BI718" i="2"/>
  <c r="AZ718" i="2" s="1"/>
  <c r="BH718" i="2"/>
  <c r="AX718" i="2"/>
  <c r="F718" i="2"/>
  <c r="D718" i="2"/>
  <c r="C718" i="2"/>
  <c r="DN717" i="2"/>
  <c r="DM717" i="2"/>
  <c r="DJ717" i="2"/>
  <c r="DI717" i="2"/>
  <c r="DL717" i="2" s="1"/>
  <c r="DH717" i="2"/>
  <c r="DF717" i="2"/>
  <c r="DD717" i="2"/>
  <c r="DC717" i="2"/>
  <c r="DB717" i="2"/>
  <c r="DA717" i="2"/>
  <c r="CZ717" i="2"/>
  <c r="CX717" i="2"/>
  <c r="BQ717" i="2"/>
  <c r="BP717" i="2"/>
  <c r="BE717" i="2" s="1"/>
  <c r="BO717" i="2"/>
  <c r="BN717" i="2"/>
  <c r="BM717" i="2"/>
  <c r="BG717" i="2" s="1"/>
  <c r="BL717" i="2"/>
  <c r="BK717" i="2"/>
  <c r="BJ717" i="2"/>
  <c r="BF717" i="2" s="1"/>
  <c r="BI717" i="2"/>
  <c r="BH717" i="2"/>
  <c r="AY717" i="2" s="1"/>
  <c r="AZ717" i="2"/>
  <c r="AV717" i="2"/>
  <c r="F717" i="2"/>
  <c r="D717" i="2"/>
  <c r="C717" i="2"/>
  <c r="DM716" i="2"/>
  <c r="DN716" i="2" s="1"/>
  <c r="DA716" i="2" s="1"/>
  <c r="DJ716" i="2" s="1"/>
  <c r="DI716" i="2"/>
  <c r="DL716" i="2" s="1"/>
  <c r="DH716" i="2"/>
  <c r="DE716" i="2"/>
  <c r="DK716" i="2" s="1"/>
  <c r="DB716" i="2"/>
  <c r="CY716" i="2"/>
  <c r="BQ716" i="2"/>
  <c r="BP716" i="2"/>
  <c r="BO716" i="2"/>
  <c r="BF716" i="2" s="1"/>
  <c r="BN716" i="2"/>
  <c r="BM716" i="2"/>
  <c r="BD716" i="2" s="1"/>
  <c r="BL716" i="2"/>
  <c r="BK716" i="2"/>
  <c r="BJ716" i="2"/>
  <c r="BI716" i="2"/>
  <c r="AZ716" i="2" s="1"/>
  <c r="BH716" i="2"/>
  <c r="BG716" i="2"/>
  <c r="AY716" i="2"/>
  <c r="AW716" i="2" s="1"/>
  <c r="AX716" i="2"/>
  <c r="AV716" i="2"/>
  <c r="F716" i="2"/>
  <c r="D716" i="2"/>
  <c r="C716" i="2"/>
  <c r="DN715" i="2"/>
  <c r="DM715" i="2"/>
  <c r="DJ715" i="2"/>
  <c r="DI715" i="2"/>
  <c r="DL715" i="2" s="1"/>
  <c r="DH715" i="2"/>
  <c r="DG715" i="2"/>
  <c r="DF715" i="2"/>
  <c r="DD715" i="2"/>
  <c r="DB715" i="2"/>
  <c r="DA715" i="2"/>
  <c r="CZ715" i="2"/>
  <c r="CY715" i="2"/>
  <c r="CX715" i="2"/>
  <c r="BQ715" i="2"/>
  <c r="BP715" i="2"/>
  <c r="BE715" i="2" s="1"/>
  <c r="BO715" i="2"/>
  <c r="BN715" i="2"/>
  <c r="BC715" i="2" s="1"/>
  <c r="BM715" i="2"/>
  <c r="BL715" i="2"/>
  <c r="BK715" i="2"/>
  <c r="BJ715" i="2"/>
  <c r="BF715" i="2" s="1"/>
  <c r="BI715" i="2"/>
  <c r="BH715" i="2"/>
  <c r="AY715" i="2" s="1"/>
  <c r="AZ715" i="2"/>
  <c r="F715" i="2"/>
  <c r="D715" i="2"/>
  <c r="C715" i="2"/>
  <c r="DN714" i="2"/>
  <c r="DA714" i="2" s="1"/>
  <c r="DJ714" i="2" s="1"/>
  <c r="DM714" i="2"/>
  <c r="DI714" i="2"/>
  <c r="DL714" i="2" s="1"/>
  <c r="DH714" i="2"/>
  <c r="DG714" i="2"/>
  <c r="DF714" i="2"/>
  <c r="DC714" i="2"/>
  <c r="CY714" i="2"/>
  <c r="CX714" i="2"/>
  <c r="BQ714" i="2"/>
  <c r="BP714" i="2"/>
  <c r="BO714" i="2"/>
  <c r="BN714" i="2"/>
  <c r="BM714" i="2"/>
  <c r="BL714" i="2"/>
  <c r="BD714" i="2" s="1"/>
  <c r="BK714" i="2"/>
  <c r="AY714" i="2" s="1"/>
  <c r="BJ714" i="2"/>
  <c r="BI714" i="2"/>
  <c r="BE714" i="2" s="1"/>
  <c r="BH714" i="2"/>
  <c r="AZ714" i="2"/>
  <c r="AX714" i="2"/>
  <c r="F714" i="2"/>
  <c r="D714" i="2"/>
  <c r="C714" i="2"/>
  <c r="DN713" i="2"/>
  <c r="DB713" i="2" s="1"/>
  <c r="DM713" i="2"/>
  <c r="DH713" i="2"/>
  <c r="DF713" i="2"/>
  <c r="DD713" i="2"/>
  <c r="CY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H713" i="2"/>
  <c r="BG713" i="2" s="1"/>
  <c r="F713" i="2"/>
  <c r="D713" i="2"/>
  <c r="C713" i="2"/>
  <c r="DN712" i="2"/>
  <c r="DM712" i="2"/>
  <c r="DE712" i="2"/>
  <c r="DK712" i="2" s="1"/>
  <c r="BQ712" i="2"/>
  <c r="BP712" i="2"/>
  <c r="BO712" i="2"/>
  <c r="BN712" i="2"/>
  <c r="BM712" i="2"/>
  <c r="BG712" i="2" s="1"/>
  <c r="BL712" i="2"/>
  <c r="BK712" i="2"/>
  <c r="BJ712" i="2"/>
  <c r="BF712" i="2" s="1"/>
  <c r="BI712" i="2"/>
  <c r="BE712" i="2" s="1"/>
  <c r="BH712" i="2"/>
  <c r="BD712" i="2" s="1"/>
  <c r="F712" i="2"/>
  <c r="D712" i="2"/>
  <c r="C712" i="2"/>
  <c r="DM711" i="2"/>
  <c r="DN711" i="2" s="1"/>
  <c r="BQ711" i="2"/>
  <c r="BG711" i="2" s="1"/>
  <c r="BP711" i="2"/>
  <c r="BO711" i="2"/>
  <c r="BN711" i="2"/>
  <c r="BM711" i="2"/>
  <c r="BL711" i="2"/>
  <c r="BK711" i="2"/>
  <c r="BJ711" i="2"/>
  <c r="BI711" i="2"/>
  <c r="BH711" i="2"/>
  <c r="BD711" i="2" s="1"/>
  <c r="BF711" i="2"/>
  <c r="AX711" i="2"/>
  <c r="AV711" i="2"/>
  <c r="F711" i="2"/>
  <c r="D711" i="2"/>
  <c r="C711" i="2"/>
  <c r="DM710" i="2"/>
  <c r="DN710" i="2" s="1"/>
  <c r="DC710" i="2" s="1"/>
  <c r="DD710" i="2"/>
  <c r="DA710" i="2"/>
  <c r="DJ710" i="2" s="1"/>
  <c r="BQ710" i="2"/>
  <c r="BP710" i="2"/>
  <c r="BO710" i="2"/>
  <c r="BF710" i="2" s="1"/>
  <c r="BN710" i="2"/>
  <c r="BM710" i="2"/>
  <c r="BL710" i="2"/>
  <c r="AY710" i="2" s="1"/>
  <c r="BK710" i="2"/>
  <c r="BJ710" i="2"/>
  <c r="BI710" i="2"/>
  <c r="BH710" i="2"/>
  <c r="BG710" i="2"/>
  <c r="BD710" i="2"/>
  <c r="AX710" i="2"/>
  <c r="AV710" i="2"/>
  <c r="F710" i="2"/>
  <c r="D710" i="2"/>
  <c r="C710" i="2"/>
  <c r="DN709" i="2"/>
  <c r="DE709" i="2" s="1"/>
  <c r="DM709" i="2"/>
  <c r="DK709" i="2"/>
  <c r="DI709" i="2"/>
  <c r="DL709" i="2" s="1"/>
  <c r="DG709" i="2"/>
  <c r="DF709" i="2"/>
  <c r="DC709" i="2"/>
  <c r="DB709" i="2"/>
  <c r="DA709" i="2"/>
  <c r="DJ709" i="2" s="1"/>
  <c r="CZ709" i="2"/>
  <c r="CX709" i="2"/>
  <c r="BQ709" i="2"/>
  <c r="BP709" i="2"/>
  <c r="BO709" i="2"/>
  <c r="BF709" i="2" s="1"/>
  <c r="BN709" i="2"/>
  <c r="BC709" i="2" s="1"/>
  <c r="BM709" i="2"/>
  <c r="BL709" i="2"/>
  <c r="BK709" i="2"/>
  <c r="BJ709" i="2"/>
  <c r="BI709" i="2"/>
  <c r="BH709" i="2"/>
  <c r="BG709" i="2"/>
  <c r="BD709" i="2"/>
  <c r="AX709" i="2"/>
  <c r="AV709" i="2"/>
  <c r="F709" i="2"/>
  <c r="D709" i="2"/>
  <c r="C709" i="2"/>
  <c r="DM708" i="2"/>
  <c r="DN708" i="2" s="1"/>
  <c r="BQ708" i="2"/>
  <c r="BG708" i="2" s="1"/>
  <c r="BP708" i="2"/>
  <c r="BO708" i="2"/>
  <c r="BN708" i="2"/>
  <c r="BM708" i="2"/>
  <c r="BL708" i="2"/>
  <c r="BK708" i="2"/>
  <c r="BJ708" i="2"/>
  <c r="BI708" i="2"/>
  <c r="BE708" i="2" s="1"/>
  <c r="BH708" i="2"/>
  <c r="BD708" i="2" s="1"/>
  <c r="BF708" i="2"/>
  <c r="AY708" i="2"/>
  <c r="AX708" i="2"/>
  <c r="AV708" i="2"/>
  <c r="F708" i="2"/>
  <c r="D708" i="2"/>
  <c r="C708" i="2"/>
  <c r="DN707" i="2"/>
  <c r="DH707" i="2" s="1"/>
  <c r="DM707" i="2"/>
  <c r="DI707" i="2"/>
  <c r="DL707" i="2" s="1"/>
  <c r="DG707" i="2"/>
  <c r="DF707" i="2"/>
  <c r="DD707" i="2"/>
  <c r="DC707" i="2"/>
  <c r="DB707" i="2"/>
  <c r="DA707" i="2"/>
  <c r="DJ707" i="2" s="1"/>
  <c r="CY707" i="2"/>
  <c r="CX707" i="2"/>
  <c r="BQ707" i="2"/>
  <c r="BP707" i="2"/>
  <c r="BF707" i="2" s="1"/>
  <c r="BO707" i="2"/>
  <c r="BN707" i="2"/>
  <c r="BC707" i="2" s="1"/>
  <c r="BM707" i="2"/>
  <c r="BG707" i="2" s="1"/>
  <c r="BL707" i="2"/>
  <c r="BK707" i="2"/>
  <c r="BJ707" i="2"/>
  <c r="BI707" i="2"/>
  <c r="BH707" i="2"/>
  <c r="BD707" i="2" s="1"/>
  <c r="BE707" i="2"/>
  <c r="AX707" i="2"/>
  <c r="F707" i="2"/>
  <c r="D707" i="2"/>
  <c r="C707" i="2"/>
  <c r="DN706" i="2"/>
  <c r="DG706" i="2" s="1"/>
  <c r="DM706" i="2"/>
  <c r="DI706" i="2"/>
  <c r="DL706" i="2" s="1"/>
  <c r="DH706" i="2"/>
  <c r="DF706" i="2"/>
  <c r="DC706" i="2"/>
  <c r="DA706" i="2"/>
  <c r="DJ706" i="2" s="1"/>
  <c r="CZ706" i="2"/>
  <c r="CX706" i="2"/>
  <c r="BQ706" i="2"/>
  <c r="BP706" i="2"/>
  <c r="BO706" i="2"/>
  <c r="BE706" i="2" s="1"/>
  <c r="BN706" i="2"/>
  <c r="BM706" i="2"/>
  <c r="AV706" i="2" s="1"/>
  <c r="BL706" i="2"/>
  <c r="AY706" i="2" s="1"/>
  <c r="BK706" i="2"/>
  <c r="BJ706" i="2"/>
  <c r="BF706" i="2" s="1"/>
  <c r="BI706" i="2"/>
  <c r="BC706" i="2" s="1"/>
  <c r="BH706" i="2"/>
  <c r="BG706" i="2"/>
  <c r="BD706" i="2"/>
  <c r="AZ706" i="2"/>
  <c r="AX706" i="2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F705" i="2" s="1"/>
  <c r="BJ705" i="2"/>
  <c r="BI705" i="2"/>
  <c r="AZ705" i="2" s="1"/>
  <c r="BH705" i="2"/>
  <c r="BE705" i="2"/>
  <c r="BC705" i="2"/>
  <c r="AX705" i="2"/>
  <c r="AV705" i="2"/>
  <c r="F705" i="2"/>
  <c r="D705" i="2"/>
  <c r="C705" i="2"/>
  <c r="DN704" i="2"/>
  <c r="DE704" i="2" s="1"/>
  <c r="DK704" i="2" s="1"/>
  <c r="DM704" i="2"/>
  <c r="DF704" i="2"/>
  <c r="CX704" i="2"/>
  <c r="BQ704" i="2"/>
  <c r="BP704" i="2"/>
  <c r="BO704" i="2"/>
  <c r="BN704" i="2"/>
  <c r="BM704" i="2"/>
  <c r="BG704" i="2" s="1"/>
  <c r="BL704" i="2"/>
  <c r="BK704" i="2"/>
  <c r="BJ704" i="2"/>
  <c r="BF704" i="2" s="1"/>
  <c r="BI704" i="2"/>
  <c r="BH704" i="2"/>
  <c r="AY704" i="2" s="1"/>
  <c r="BE704" i="2"/>
  <c r="AZ704" i="2"/>
  <c r="AX704" i="2"/>
  <c r="AW704" i="2" s="1"/>
  <c r="F704" i="2"/>
  <c r="D704" i="2"/>
  <c r="C704" i="2"/>
  <c r="DM703" i="2"/>
  <c r="DN703" i="2" s="1"/>
  <c r="BQ703" i="2"/>
  <c r="BG703" i="2" s="1"/>
  <c r="BP703" i="2"/>
  <c r="BO703" i="2"/>
  <c r="BN703" i="2"/>
  <c r="BM703" i="2"/>
  <c r="BL703" i="2"/>
  <c r="BK703" i="2"/>
  <c r="BJ703" i="2"/>
  <c r="BF703" i="2" s="1"/>
  <c r="BI703" i="2"/>
  <c r="BE703" i="2" s="1"/>
  <c r="BH703" i="2"/>
  <c r="BD703" i="2"/>
  <c r="AY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BD702" i="2" s="1"/>
  <c r="BC702" i="2"/>
  <c r="AX702" i="2"/>
  <c r="F702" i="2"/>
  <c r="D702" i="2"/>
  <c r="C702" i="2"/>
  <c r="DN701" i="2"/>
  <c r="DB701" i="2" s="1"/>
  <c r="DM701" i="2"/>
  <c r="DF701" i="2"/>
  <c r="DC701" i="2"/>
  <c r="CX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E701" i="2" s="1"/>
  <c r="BH701" i="2"/>
  <c r="BD701" i="2" s="1"/>
  <c r="BG701" i="2"/>
  <c r="AZ701" i="2"/>
  <c r="AX701" i="2"/>
  <c r="F701" i="2"/>
  <c r="D701" i="2"/>
  <c r="C701" i="2"/>
  <c r="DM700" i="2"/>
  <c r="DN700" i="2" s="1"/>
  <c r="BQ700" i="2"/>
  <c r="BG700" i="2" s="1"/>
  <c r="BP700" i="2"/>
  <c r="BO700" i="2"/>
  <c r="BN700" i="2"/>
  <c r="BM700" i="2"/>
  <c r="BL700" i="2"/>
  <c r="BK700" i="2"/>
  <c r="BJ700" i="2"/>
  <c r="BI700" i="2"/>
  <c r="BE700" i="2" s="1"/>
  <c r="BH700" i="2"/>
  <c r="BD700" i="2" s="1"/>
  <c r="BF700" i="2"/>
  <c r="AY700" i="2"/>
  <c r="AX700" i="2"/>
  <c r="AV700" i="2"/>
  <c r="F700" i="2"/>
  <c r="D700" i="2"/>
  <c r="C700" i="2"/>
  <c r="DN699" i="2"/>
  <c r="DH699" i="2" s="1"/>
  <c r="DM699" i="2"/>
  <c r="DI699" i="2"/>
  <c r="DL699" i="2" s="1"/>
  <c r="DG699" i="2"/>
  <c r="DF699" i="2"/>
  <c r="DD699" i="2"/>
  <c r="DC699" i="2"/>
  <c r="DB699" i="2"/>
  <c r="DA699" i="2"/>
  <c r="DJ699" i="2" s="1"/>
  <c r="CY699" i="2"/>
  <c r="CX699" i="2"/>
  <c r="BQ699" i="2"/>
  <c r="BP699" i="2"/>
  <c r="BF699" i="2" s="1"/>
  <c r="BO699" i="2"/>
  <c r="BN699" i="2"/>
  <c r="BC699" i="2" s="1"/>
  <c r="BM699" i="2"/>
  <c r="BG699" i="2" s="1"/>
  <c r="BL699" i="2"/>
  <c r="BK699" i="2"/>
  <c r="BJ699" i="2"/>
  <c r="BI699" i="2"/>
  <c r="BH699" i="2"/>
  <c r="BD699" i="2" s="1"/>
  <c r="BE699" i="2"/>
  <c r="AX699" i="2"/>
  <c r="F699" i="2"/>
  <c r="D699" i="2"/>
  <c r="C699" i="2"/>
  <c r="DN698" i="2"/>
  <c r="DG698" i="2" s="1"/>
  <c r="DM698" i="2"/>
  <c r="DI698" i="2"/>
  <c r="DL698" i="2" s="1"/>
  <c r="DH698" i="2"/>
  <c r="DF698" i="2"/>
  <c r="DC698" i="2"/>
  <c r="DA698" i="2"/>
  <c r="DJ698" i="2" s="1"/>
  <c r="CZ698" i="2"/>
  <c r="CX698" i="2"/>
  <c r="BQ698" i="2"/>
  <c r="BP698" i="2"/>
  <c r="BO698" i="2"/>
  <c r="BE698" i="2" s="1"/>
  <c r="BN698" i="2"/>
  <c r="BM698" i="2"/>
  <c r="AV698" i="2" s="1"/>
  <c r="BL698" i="2"/>
  <c r="AY698" i="2" s="1"/>
  <c r="BK698" i="2"/>
  <c r="BJ698" i="2"/>
  <c r="BF698" i="2" s="1"/>
  <c r="BI698" i="2"/>
  <c r="BC698" i="2" s="1"/>
  <c r="BH698" i="2"/>
  <c r="BG698" i="2"/>
  <c r="BD698" i="2"/>
  <c r="AZ698" i="2"/>
  <c r="AX698" i="2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BK697" i="2"/>
  <c r="AY697" i="2" s="1"/>
  <c r="BJ697" i="2"/>
  <c r="BI697" i="2"/>
  <c r="AZ697" i="2" s="1"/>
  <c r="BH697" i="2"/>
  <c r="BE697" i="2"/>
  <c r="BC697" i="2"/>
  <c r="AX697" i="2"/>
  <c r="AW697" i="2" s="1"/>
  <c r="AV697" i="2"/>
  <c r="F697" i="2"/>
  <c r="D697" i="2"/>
  <c r="C697" i="2"/>
  <c r="DN696" i="2"/>
  <c r="DE696" i="2" s="1"/>
  <c r="DK696" i="2" s="1"/>
  <c r="DM696" i="2"/>
  <c r="DF696" i="2"/>
  <c r="CX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BH696" i="2"/>
  <c r="AY696" i="2" s="1"/>
  <c r="BE696" i="2"/>
  <c r="AZ696" i="2"/>
  <c r="AX696" i="2"/>
  <c r="AW696" i="2" s="1"/>
  <c r="F696" i="2"/>
  <c r="D696" i="2"/>
  <c r="C696" i="2"/>
  <c r="DM695" i="2"/>
  <c r="DN695" i="2" s="1"/>
  <c r="BQ695" i="2"/>
  <c r="BG695" i="2" s="1"/>
  <c r="BP695" i="2"/>
  <c r="BO695" i="2"/>
  <c r="BN695" i="2"/>
  <c r="BM695" i="2"/>
  <c r="BL695" i="2"/>
  <c r="BK695" i="2"/>
  <c r="BJ695" i="2"/>
  <c r="BF695" i="2" s="1"/>
  <c r="BI695" i="2"/>
  <c r="BE695" i="2" s="1"/>
  <c r="BH695" i="2"/>
  <c r="BD695" i="2"/>
  <c r="AY695" i="2"/>
  <c r="AX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BJ694" i="2"/>
  <c r="BF694" i="2" s="1"/>
  <c r="BI694" i="2"/>
  <c r="BE694" i="2" s="1"/>
  <c r="BH694" i="2"/>
  <c r="BD694" i="2" s="1"/>
  <c r="BC694" i="2"/>
  <c r="AX694" i="2"/>
  <c r="F694" i="2"/>
  <c r="D694" i="2"/>
  <c r="C694" i="2"/>
  <c r="DN693" i="2"/>
  <c r="DB693" i="2" s="1"/>
  <c r="DM693" i="2"/>
  <c r="DF693" i="2"/>
  <c r="DC693" i="2"/>
  <c r="CX693" i="2"/>
  <c r="BQ693" i="2"/>
  <c r="BP693" i="2"/>
  <c r="BE693" i="2" s="1"/>
  <c r="BO693" i="2"/>
  <c r="BN693" i="2"/>
  <c r="BM693" i="2"/>
  <c r="AV693" i="2" s="1"/>
  <c r="BL693" i="2"/>
  <c r="BK693" i="2"/>
  <c r="BJ693" i="2"/>
  <c r="BF693" i="2" s="1"/>
  <c r="BI693" i="2"/>
  <c r="BC693" i="2" s="1"/>
  <c r="BH693" i="2"/>
  <c r="BD693" i="2" s="1"/>
  <c r="BG693" i="2"/>
  <c r="AZ693" i="2"/>
  <c r="AX693" i="2"/>
  <c r="F693" i="2"/>
  <c r="D693" i="2"/>
  <c r="C693" i="2"/>
  <c r="DM692" i="2"/>
  <c r="DN692" i="2" s="1"/>
  <c r="BQ692" i="2"/>
  <c r="BG692" i="2" s="1"/>
  <c r="BP692" i="2"/>
  <c r="BO692" i="2"/>
  <c r="BN692" i="2"/>
  <c r="BM692" i="2"/>
  <c r="BL692" i="2"/>
  <c r="BK692" i="2"/>
  <c r="BJ692" i="2"/>
  <c r="BI692" i="2"/>
  <c r="BE692" i="2" s="1"/>
  <c r="BH692" i="2"/>
  <c r="BF692" i="2"/>
  <c r="BD692" i="2"/>
  <c r="AY692" i="2"/>
  <c r="AX692" i="2"/>
  <c r="AV692" i="2"/>
  <c r="F692" i="2"/>
  <c r="D692" i="2"/>
  <c r="C692" i="2"/>
  <c r="DN691" i="2"/>
  <c r="DH691" i="2" s="1"/>
  <c r="DM691" i="2"/>
  <c r="DI691" i="2"/>
  <c r="DL691" i="2" s="1"/>
  <c r="DG691" i="2"/>
  <c r="DF691" i="2"/>
  <c r="DD691" i="2"/>
  <c r="DC691" i="2"/>
  <c r="DB691" i="2"/>
  <c r="DA691" i="2"/>
  <c r="DJ691" i="2" s="1"/>
  <c r="CY691" i="2"/>
  <c r="CX691" i="2"/>
  <c r="BQ691" i="2"/>
  <c r="BP691" i="2"/>
  <c r="BF691" i="2" s="1"/>
  <c r="BO691" i="2"/>
  <c r="BN691" i="2"/>
  <c r="BC691" i="2" s="1"/>
  <c r="BM691" i="2"/>
  <c r="BG691" i="2" s="1"/>
  <c r="BL691" i="2"/>
  <c r="BK691" i="2"/>
  <c r="BJ691" i="2"/>
  <c r="BI691" i="2"/>
  <c r="BH691" i="2"/>
  <c r="BD691" i="2" s="1"/>
  <c r="BE691" i="2"/>
  <c r="AX691" i="2"/>
  <c r="F691" i="2"/>
  <c r="D691" i="2"/>
  <c r="C691" i="2"/>
  <c r="DN690" i="2"/>
  <c r="DG690" i="2" s="1"/>
  <c r="DM690" i="2"/>
  <c r="DI690" i="2"/>
  <c r="DL690" i="2" s="1"/>
  <c r="DH690" i="2"/>
  <c r="DF690" i="2"/>
  <c r="DC690" i="2"/>
  <c r="DA690" i="2"/>
  <c r="DJ690" i="2" s="1"/>
  <c r="CZ690" i="2"/>
  <c r="CX690" i="2"/>
  <c r="BQ690" i="2"/>
  <c r="BP690" i="2"/>
  <c r="BO690" i="2"/>
  <c r="BE690" i="2" s="1"/>
  <c r="BN690" i="2"/>
  <c r="BM690" i="2"/>
  <c r="AV690" i="2" s="1"/>
  <c r="BL690" i="2"/>
  <c r="AY690" i="2" s="1"/>
  <c r="BK690" i="2"/>
  <c r="BJ690" i="2"/>
  <c r="BF690" i="2" s="1"/>
  <c r="BI690" i="2"/>
  <c r="BC690" i="2" s="1"/>
  <c r="BH690" i="2"/>
  <c r="BG690" i="2"/>
  <c r="BD690" i="2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K689" i="2"/>
  <c r="AY689" i="2" s="1"/>
  <c r="BJ689" i="2"/>
  <c r="BI689" i="2"/>
  <c r="AZ689" i="2" s="1"/>
  <c r="BH689" i="2"/>
  <c r="BE689" i="2"/>
  <c r="BC689" i="2"/>
  <c r="AX689" i="2"/>
  <c r="AW689" i="2" s="1"/>
  <c r="AV689" i="2"/>
  <c r="F689" i="2"/>
  <c r="D689" i="2"/>
  <c r="C689" i="2"/>
  <c r="DN688" i="2"/>
  <c r="DE688" i="2" s="1"/>
  <c r="DK688" i="2" s="1"/>
  <c r="DM688" i="2"/>
  <c r="DF688" i="2"/>
  <c r="CX688" i="2"/>
  <c r="BQ688" i="2"/>
  <c r="BP688" i="2"/>
  <c r="BO688" i="2"/>
  <c r="BN688" i="2"/>
  <c r="BM688" i="2"/>
  <c r="BG688" i="2" s="1"/>
  <c r="BL688" i="2"/>
  <c r="BK688" i="2"/>
  <c r="BJ688" i="2"/>
  <c r="BF688" i="2" s="1"/>
  <c r="BI688" i="2"/>
  <c r="BH688" i="2"/>
  <c r="AY688" i="2" s="1"/>
  <c r="BE688" i="2"/>
  <c r="AZ688" i="2"/>
  <c r="AX688" i="2"/>
  <c r="AW688" i="2" s="1"/>
  <c r="F688" i="2"/>
  <c r="D688" i="2"/>
  <c r="C688" i="2"/>
  <c r="DM687" i="2"/>
  <c r="DN687" i="2" s="1"/>
  <c r="BQ687" i="2"/>
  <c r="BG687" i="2" s="1"/>
  <c r="BP687" i="2"/>
  <c r="BO687" i="2"/>
  <c r="BN687" i="2"/>
  <c r="BM687" i="2"/>
  <c r="BL687" i="2"/>
  <c r="BK687" i="2"/>
  <c r="BJ687" i="2"/>
  <c r="BF687" i="2" s="1"/>
  <c r="BI687" i="2"/>
  <c r="BE687" i="2" s="1"/>
  <c r="BH687" i="2"/>
  <c r="BD687" i="2"/>
  <c r="AY687" i="2"/>
  <c r="AX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BD686" i="2" s="1"/>
  <c r="BC686" i="2"/>
  <c r="AX686" i="2"/>
  <c r="F686" i="2"/>
  <c r="D686" i="2"/>
  <c r="C686" i="2"/>
  <c r="DN685" i="2"/>
  <c r="DB685" i="2" s="1"/>
  <c r="DM685" i="2"/>
  <c r="DF685" i="2"/>
  <c r="DC685" i="2"/>
  <c r="CX685" i="2"/>
  <c r="BQ685" i="2"/>
  <c r="BP685" i="2"/>
  <c r="BE685" i="2" s="1"/>
  <c r="BO685" i="2"/>
  <c r="BN685" i="2"/>
  <c r="BM685" i="2"/>
  <c r="AV685" i="2" s="1"/>
  <c r="BL685" i="2"/>
  <c r="BK685" i="2"/>
  <c r="BJ685" i="2"/>
  <c r="BF685" i="2" s="1"/>
  <c r="BI685" i="2"/>
  <c r="BC685" i="2" s="1"/>
  <c r="BH685" i="2"/>
  <c r="BD685" i="2" s="1"/>
  <c r="BG685" i="2"/>
  <c r="AZ685" i="2"/>
  <c r="AX685" i="2"/>
  <c r="F685" i="2"/>
  <c r="D685" i="2"/>
  <c r="C685" i="2"/>
  <c r="DM684" i="2"/>
  <c r="DN684" i="2" s="1"/>
  <c r="BQ684" i="2"/>
  <c r="BG684" i="2" s="1"/>
  <c r="BP684" i="2"/>
  <c r="BO684" i="2"/>
  <c r="BN684" i="2"/>
  <c r="BM684" i="2"/>
  <c r="BL684" i="2"/>
  <c r="BK684" i="2"/>
  <c r="BJ684" i="2"/>
  <c r="BI684" i="2"/>
  <c r="BE684" i="2" s="1"/>
  <c r="BH684" i="2"/>
  <c r="BF684" i="2"/>
  <c r="BD684" i="2"/>
  <c r="AY684" i="2"/>
  <c r="AX684" i="2"/>
  <c r="AV684" i="2"/>
  <c r="F684" i="2"/>
  <c r="D684" i="2"/>
  <c r="C684" i="2"/>
  <c r="DN683" i="2"/>
  <c r="DH683" i="2" s="1"/>
  <c r="DM683" i="2"/>
  <c r="DI683" i="2"/>
  <c r="DL683" i="2" s="1"/>
  <c r="DG683" i="2"/>
  <c r="DF683" i="2"/>
  <c r="DD683" i="2"/>
  <c r="DC683" i="2"/>
  <c r="DB683" i="2"/>
  <c r="DA683" i="2"/>
  <c r="DJ683" i="2" s="1"/>
  <c r="CY683" i="2"/>
  <c r="CX683" i="2"/>
  <c r="BQ683" i="2"/>
  <c r="BP683" i="2"/>
  <c r="BF683" i="2" s="1"/>
  <c r="BO683" i="2"/>
  <c r="BN683" i="2"/>
  <c r="BC683" i="2" s="1"/>
  <c r="BM683" i="2"/>
  <c r="BG683" i="2" s="1"/>
  <c r="BL683" i="2"/>
  <c r="BK683" i="2"/>
  <c r="BJ683" i="2"/>
  <c r="BI683" i="2"/>
  <c r="BH683" i="2"/>
  <c r="BD683" i="2" s="1"/>
  <c r="BE683" i="2"/>
  <c r="AX683" i="2"/>
  <c r="F683" i="2"/>
  <c r="D683" i="2"/>
  <c r="C683" i="2"/>
  <c r="DN682" i="2"/>
  <c r="DG682" i="2" s="1"/>
  <c r="DM682" i="2"/>
  <c r="DI682" i="2"/>
  <c r="DL682" i="2" s="1"/>
  <c r="DH682" i="2"/>
  <c r="DF682" i="2"/>
  <c r="DC682" i="2"/>
  <c r="DA682" i="2"/>
  <c r="DJ682" i="2" s="1"/>
  <c r="CZ682" i="2"/>
  <c r="CX682" i="2"/>
  <c r="BQ682" i="2"/>
  <c r="BP682" i="2"/>
  <c r="BO682" i="2"/>
  <c r="BE682" i="2" s="1"/>
  <c r="BN682" i="2"/>
  <c r="BM682" i="2"/>
  <c r="AV682" i="2" s="1"/>
  <c r="BL682" i="2"/>
  <c r="AY682" i="2" s="1"/>
  <c r="BK682" i="2"/>
  <c r="BJ682" i="2"/>
  <c r="BF682" i="2" s="1"/>
  <c r="BI682" i="2"/>
  <c r="BC682" i="2" s="1"/>
  <c r="BH682" i="2"/>
  <c r="BG682" i="2"/>
  <c r="BD682" i="2"/>
  <c r="AZ682" i="2"/>
  <c r="AX682" i="2"/>
  <c r="F682" i="2"/>
  <c r="D682" i="2"/>
  <c r="C682" i="2"/>
  <c r="DM681" i="2"/>
  <c r="DN681" i="2" s="1"/>
  <c r="BQ681" i="2"/>
  <c r="BP681" i="2"/>
  <c r="BO681" i="2"/>
  <c r="BN681" i="2"/>
  <c r="BM681" i="2"/>
  <c r="BG681" i="2" s="1"/>
  <c r="BL681" i="2"/>
  <c r="BK681" i="2"/>
  <c r="AY681" i="2" s="1"/>
  <c r="BJ681" i="2"/>
  <c r="BI681" i="2"/>
  <c r="AZ681" i="2" s="1"/>
  <c r="BH681" i="2"/>
  <c r="BE681" i="2"/>
  <c r="BC681" i="2"/>
  <c r="AX681" i="2"/>
  <c r="AV681" i="2"/>
  <c r="F681" i="2"/>
  <c r="D681" i="2"/>
  <c r="C681" i="2"/>
  <c r="DN680" i="2"/>
  <c r="DE680" i="2" s="1"/>
  <c r="DK680" i="2" s="1"/>
  <c r="DM680" i="2"/>
  <c r="DF680" i="2"/>
  <c r="CX680" i="2"/>
  <c r="BQ680" i="2"/>
  <c r="BP680" i="2"/>
  <c r="BO680" i="2"/>
  <c r="BN680" i="2"/>
  <c r="BM680" i="2"/>
  <c r="BG680" i="2" s="1"/>
  <c r="BL680" i="2"/>
  <c r="BK680" i="2"/>
  <c r="BJ680" i="2"/>
  <c r="BF680" i="2" s="1"/>
  <c r="BI680" i="2"/>
  <c r="BH680" i="2"/>
  <c r="AY680" i="2" s="1"/>
  <c r="BE680" i="2"/>
  <c r="AZ680" i="2"/>
  <c r="AX680" i="2"/>
  <c r="AW680" i="2" s="1"/>
  <c r="F680" i="2"/>
  <c r="D680" i="2"/>
  <c r="C680" i="2"/>
  <c r="DM679" i="2"/>
  <c r="DN679" i="2" s="1"/>
  <c r="BQ679" i="2"/>
  <c r="BG679" i="2" s="1"/>
  <c r="BP679" i="2"/>
  <c r="BO679" i="2"/>
  <c r="BN679" i="2"/>
  <c r="BM679" i="2"/>
  <c r="BL679" i="2"/>
  <c r="BK679" i="2"/>
  <c r="BJ679" i="2"/>
  <c r="BF679" i="2" s="1"/>
  <c r="BI679" i="2"/>
  <c r="BE679" i="2" s="1"/>
  <c r="BH679" i="2"/>
  <c r="BD679" i="2"/>
  <c r="AY679" i="2"/>
  <c r="AX679" i="2"/>
  <c r="F679" i="2"/>
  <c r="D679" i="2"/>
  <c r="C679" i="2"/>
  <c r="DM678" i="2"/>
  <c r="DN678" i="2" s="1"/>
  <c r="BQ678" i="2"/>
  <c r="BP678" i="2"/>
  <c r="BO678" i="2"/>
  <c r="BN678" i="2"/>
  <c r="BM678" i="2"/>
  <c r="BG678" i="2" s="1"/>
  <c r="BL678" i="2"/>
  <c r="BK678" i="2"/>
  <c r="BJ678" i="2"/>
  <c r="BF678" i="2" s="1"/>
  <c r="BI678" i="2"/>
  <c r="BE678" i="2" s="1"/>
  <c r="BH678" i="2"/>
  <c r="BD678" i="2" s="1"/>
  <c r="BC678" i="2"/>
  <c r="AX678" i="2"/>
  <c r="F678" i="2"/>
  <c r="D678" i="2"/>
  <c r="C678" i="2"/>
  <c r="DN677" i="2"/>
  <c r="DB677" i="2" s="1"/>
  <c r="DM677" i="2"/>
  <c r="DF677" i="2"/>
  <c r="DC677" i="2"/>
  <c r="CX677" i="2"/>
  <c r="BQ677" i="2"/>
  <c r="BP677" i="2"/>
  <c r="BE677" i="2" s="1"/>
  <c r="BO677" i="2"/>
  <c r="BN677" i="2"/>
  <c r="BM677" i="2"/>
  <c r="AV677" i="2" s="1"/>
  <c r="BL677" i="2"/>
  <c r="BK677" i="2"/>
  <c r="BJ677" i="2"/>
  <c r="BF677" i="2" s="1"/>
  <c r="BI677" i="2"/>
  <c r="BC677" i="2" s="1"/>
  <c r="BH677" i="2"/>
  <c r="BD677" i="2" s="1"/>
  <c r="BG677" i="2"/>
  <c r="AZ677" i="2"/>
  <c r="AX677" i="2"/>
  <c r="F677" i="2"/>
  <c r="D677" i="2"/>
  <c r="C677" i="2"/>
  <c r="DM676" i="2"/>
  <c r="DN676" i="2" s="1"/>
  <c r="BQ676" i="2"/>
  <c r="BG676" i="2" s="1"/>
  <c r="BP676" i="2"/>
  <c r="BO676" i="2"/>
  <c r="BN676" i="2"/>
  <c r="BM676" i="2"/>
  <c r="BL676" i="2"/>
  <c r="BK676" i="2"/>
  <c r="BJ676" i="2"/>
  <c r="BI676" i="2"/>
  <c r="BE676" i="2" s="1"/>
  <c r="BH676" i="2"/>
  <c r="BF676" i="2"/>
  <c r="BD676" i="2"/>
  <c r="AY676" i="2"/>
  <c r="AX676" i="2"/>
  <c r="AV676" i="2"/>
  <c r="F676" i="2"/>
  <c r="D676" i="2"/>
  <c r="C676" i="2"/>
  <c r="DN675" i="2"/>
  <c r="DH675" i="2" s="1"/>
  <c r="DM675" i="2"/>
  <c r="DI675" i="2"/>
  <c r="DL675" i="2" s="1"/>
  <c r="DG675" i="2"/>
  <c r="DF675" i="2"/>
  <c r="DD675" i="2"/>
  <c r="DC675" i="2"/>
  <c r="DB675" i="2"/>
  <c r="DA675" i="2"/>
  <c r="DJ675" i="2" s="1"/>
  <c r="CY675" i="2"/>
  <c r="CX675" i="2"/>
  <c r="BQ675" i="2"/>
  <c r="BP675" i="2"/>
  <c r="BF675" i="2" s="1"/>
  <c r="BO675" i="2"/>
  <c r="BN675" i="2"/>
  <c r="BC675" i="2" s="1"/>
  <c r="BM675" i="2"/>
  <c r="BL675" i="2"/>
  <c r="BK675" i="2"/>
  <c r="BJ675" i="2"/>
  <c r="BI675" i="2"/>
  <c r="BH675" i="2"/>
  <c r="BD675" i="2" s="1"/>
  <c r="BE675" i="2"/>
  <c r="AX675" i="2"/>
  <c r="F675" i="2"/>
  <c r="D675" i="2"/>
  <c r="C675" i="2"/>
  <c r="DN674" i="2"/>
  <c r="DG674" i="2" s="1"/>
  <c r="DM674" i="2"/>
  <c r="DI674" i="2"/>
  <c r="DL674" i="2" s="1"/>
  <c r="DH674" i="2"/>
  <c r="DF674" i="2"/>
  <c r="DC674" i="2"/>
  <c r="DA674" i="2"/>
  <c r="DJ674" i="2" s="1"/>
  <c r="CZ674" i="2"/>
  <c r="CX674" i="2"/>
  <c r="BQ674" i="2"/>
  <c r="BP674" i="2"/>
  <c r="BO674" i="2"/>
  <c r="BE674" i="2" s="1"/>
  <c r="BN674" i="2"/>
  <c r="BM674" i="2"/>
  <c r="AV674" i="2" s="1"/>
  <c r="BL674" i="2"/>
  <c r="AY674" i="2" s="1"/>
  <c r="BK674" i="2"/>
  <c r="BJ674" i="2"/>
  <c r="BF674" i="2" s="1"/>
  <c r="BI674" i="2"/>
  <c r="BC674" i="2" s="1"/>
  <c r="BH674" i="2"/>
  <c r="BG674" i="2"/>
  <c r="BD674" i="2"/>
  <c r="AZ674" i="2"/>
  <c r="AX674" i="2"/>
  <c r="F674" i="2"/>
  <c r="D674" i="2"/>
  <c r="C674" i="2"/>
  <c r="DM673" i="2"/>
  <c r="DN673" i="2" s="1"/>
  <c r="DG673" i="2" s="1"/>
  <c r="BQ673" i="2"/>
  <c r="BP673" i="2"/>
  <c r="BO673" i="2"/>
  <c r="BN673" i="2"/>
  <c r="BM673" i="2"/>
  <c r="BG673" i="2" s="1"/>
  <c r="BL673" i="2"/>
  <c r="BK673" i="2"/>
  <c r="BJ673" i="2"/>
  <c r="BI673" i="2"/>
  <c r="AZ673" i="2" s="1"/>
  <c r="BH673" i="2"/>
  <c r="BE673" i="2"/>
  <c r="BC673" i="2"/>
  <c r="AX673" i="2"/>
  <c r="AV673" i="2"/>
  <c r="F673" i="2"/>
  <c r="D673" i="2"/>
  <c r="C673" i="2"/>
  <c r="DN672" i="2"/>
  <c r="DM672" i="2"/>
  <c r="DF672" i="2"/>
  <c r="CX672" i="2"/>
  <c r="BQ672" i="2"/>
  <c r="BP672" i="2"/>
  <c r="BO672" i="2"/>
  <c r="BN672" i="2"/>
  <c r="BM672" i="2"/>
  <c r="BG672" i="2" s="1"/>
  <c r="BL672" i="2"/>
  <c r="BK672" i="2"/>
  <c r="BJ672" i="2"/>
  <c r="BI672" i="2"/>
  <c r="BH672" i="2"/>
  <c r="AY672" i="2" s="1"/>
  <c r="BE672" i="2"/>
  <c r="AZ672" i="2"/>
  <c r="AX672" i="2"/>
  <c r="F672" i="2"/>
  <c r="D672" i="2"/>
  <c r="C672" i="2"/>
  <c r="DM671" i="2"/>
  <c r="DN671" i="2" s="1"/>
  <c r="DE671" i="2"/>
  <c r="DK671" i="2" s="1"/>
  <c r="BQ671" i="2"/>
  <c r="BG671" i="2" s="1"/>
  <c r="BP671" i="2"/>
  <c r="BO671" i="2"/>
  <c r="BN671" i="2"/>
  <c r="BM671" i="2"/>
  <c r="BL671" i="2"/>
  <c r="BK671" i="2"/>
  <c r="BJ671" i="2"/>
  <c r="BF671" i="2" s="1"/>
  <c r="BI671" i="2"/>
  <c r="BH671" i="2"/>
  <c r="BD671" i="2"/>
  <c r="AX671" i="2"/>
  <c r="F671" i="2"/>
  <c r="D671" i="2"/>
  <c r="C671" i="2"/>
  <c r="DM670" i="2"/>
  <c r="DN670" i="2" s="1"/>
  <c r="DD670" i="2" s="1"/>
  <c r="BQ670" i="2"/>
  <c r="BP670" i="2"/>
  <c r="BO670" i="2"/>
  <c r="BN670" i="2"/>
  <c r="BM670" i="2"/>
  <c r="BL670" i="2"/>
  <c r="BK670" i="2"/>
  <c r="BJ670" i="2"/>
  <c r="BI670" i="2"/>
  <c r="BE670" i="2" s="1"/>
  <c r="BH670" i="2"/>
  <c r="AX670" i="2" s="1"/>
  <c r="BC670" i="2"/>
  <c r="F670" i="2"/>
  <c r="D670" i="2"/>
  <c r="C670" i="2"/>
  <c r="DN669" i="2"/>
  <c r="DB669" i="2" s="1"/>
  <c r="DM669" i="2"/>
  <c r="DF669" i="2"/>
  <c r="DC669" i="2"/>
  <c r="CX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BC669" i="2" s="1"/>
  <c r="BH669" i="2"/>
  <c r="BD669" i="2" s="1"/>
  <c r="BG669" i="2"/>
  <c r="AZ669" i="2"/>
  <c r="AX669" i="2"/>
  <c r="F669" i="2"/>
  <c r="D669" i="2"/>
  <c r="C669" i="2"/>
  <c r="DM668" i="2"/>
  <c r="DN668" i="2" s="1"/>
  <c r="DB668" i="2"/>
  <c r="BQ668" i="2"/>
  <c r="BG668" i="2" s="1"/>
  <c r="BP668" i="2"/>
  <c r="BO668" i="2"/>
  <c r="BN668" i="2"/>
  <c r="BM668" i="2"/>
  <c r="BL668" i="2"/>
  <c r="BK668" i="2"/>
  <c r="BJ668" i="2"/>
  <c r="BI668" i="2"/>
  <c r="BE668" i="2" s="1"/>
  <c r="BH668" i="2"/>
  <c r="BF668" i="2"/>
  <c r="BD668" i="2"/>
  <c r="AY668" i="2"/>
  <c r="AX668" i="2"/>
  <c r="AV668" i="2"/>
  <c r="F668" i="2"/>
  <c r="D668" i="2"/>
  <c r="C668" i="2"/>
  <c r="DN667" i="2"/>
  <c r="DH667" i="2" s="1"/>
  <c r="DM667" i="2"/>
  <c r="DI667" i="2"/>
  <c r="DL667" i="2" s="1"/>
  <c r="DG667" i="2"/>
  <c r="DF667" i="2"/>
  <c r="DD667" i="2"/>
  <c r="DC667" i="2"/>
  <c r="DB667" i="2"/>
  <c r="DA667" i="2"/>
  <c r="DJ667" i="2" s="1"/>
  <c r="CY667" i="2"/>
  <c r="CX667" i="2"/>
  <c r="BQ667" i="2"/>
  <c r="BP667" i="2"/>
  <c r="BF667" i="2" s="1"/>
  <c r="BO667" i="2"/>
  <c r="BN667" i="2"/>
  <c r="BC667" i="2" s="1"/>
  <c r="BM667" i="2"/>
  <c r="BL667" i="2"/>
  <c r="BK667" i="2"/>
  <c r="BJ667" i="2"/>
  <c r="BI667" i="2"/>
  <c r="BH667" i="2"/>
  <c r="BD667" i="2" s="1"/>
  <c r="BE667" i="2"/>
  <c r="AX667" i="2"/>
  <c r="F667" i="2"/>
  <c r="D667" i="2"/>
  <c r="C667" i="2"/>
  <c r="DN666" i="2"/>
  <c r="DG666" i="2" s="1"/>
  <c r="DM666" i="2"/>
  <c r="DI666" i="2"/>
  <c r="DL666" i="2" s="1"/>
  <c r="DH666" i="2"/>
  <c r="DF666" i="2"/>
  <c r="DC666" i="2"/>
  <c r="DA666" i="2"/>
  <c r="DJ666" i="2" s="1"/>
  <c r="CZ666" i="2"/>
  <c r="CX666" i="2"/>
  <c r="BQ666" i="2"/>
  <c r="BP666" i="2"/>
  <c r="BO666" i="2"/>
  <c r="BE666" i="2" s="1"/>
  <c r="BN666" i="2"/>
  <c r="BM666" i="2"/>
  <c r="AV666" i="2" s="1"/>
  <c r="BL666" i="2"/>
  <c r="AY666" i="2" s="1"/>
  <c r="BK666" i="2"/>
  <c r="BJ666" i="2"/>
  <c r="BF666" i="2" s="1"/>
  <c r="BI666" i="2"/>
  <c r="BC666" i="2" s="1"/>
  <c r="BH666" i="2"/>
  <c r="BG666" i="2"/>
  <c r="BD666" i="2"/>
  <c r="AZ666" i="2"/>
  <c r="AX666" i="2"/>
  <c r="F666" i="2"/>
  <c r="D666" i="2"/>
  <c r="C666" i="2"/>
  <c r="DM665" i="2"/>
  <c r="DN665" i="2" s="1"/>
  <c r="DG665" i="2" s="1"/>
  <c r="BQ665" i="2"/>
  <c r="BP665" i="2"/>
  <c r="BO665" i="2"/>
  <c r="BN665" i="2"/>
  <c r="BM665" i="2"/>
  <c r="BG665" i="2" s="1"/>
  <c r="BL665" i="2"/>
  <c r="BK665" i="2"/>
  <c r="BJ665" i="2"/>
  <c r="BI665" i="2"/>
  <c r="AZ665" i="2" s="1"/>
  <c r="BH665" i="2"/>
  <c r="BC665" i="2"/>
  <c r="AX665" i="2"/>
  <c r="AV665" i="2"/>
  <c r="F665" i="2"/>
  <c r="D665" i="2"/>
  <c r="C665" i="2"/>
  <c r="DN664" i="2"/>
  <c r="DI664" i="2" s="1"/>
  <c r="DL664" i="2" s="1"/>
  <c r="DM664" i="2"/>
  <c r="BQ664" i="2"/>
  <c r="BP664" i="2"/>
  <c r="BO664" i="2"/>
  <c r="BN664" i="2"/>
  <c r="BM664" i="2"/>
  <c r="BL664" i="2"/>
  <c r="BK664" i="2"/>
  <c r="BJ664" i="2"/>
  <c r="BI664" i="2"/>
  <c r="BH664" i="2"/>
  <c r="AY664" i="2" s="1"/>
  <c r="BE664" i="2"/>
  <c r="AZ664" i="2"/>
  <c r="AX664" i="2"/>
  <c r="F664" i="2"/>
  <c r="D664" i="2"/>
  <c r="C664" i="2"/>
  <c r="DM663" i="2"/>
  <c r="DN663" i="2" s="1"/>
  <c r="DH663" i="2" s="1"/>
  <c r="DE663" i="2"/>
  <c r="DK663" i="2" s="1"/>
  <c r="CZ663" i="2"/>
  <c r="BQ663" i="2"/>
  <c r="BG663" i="2" s="1"/>
  <c r="BP663" i="2"/>
  <c r="BO663" i="2"/>
  <c r="BN663" i="2"/>
  <c r="BM663" i="2"/>
  <c r="BL663" i="2"/>
  <c r="BD663" i="2" s="1"/>
  <c r="BK663" i="2"/>
  <c r="BJ663" i="2"/>
  <c r="BF663" i="2" s="1"/>
  <c r="BI663" i="2"/>
  <c r="BH663" i="2"/>
  <c r="AY663" i="2"/>
  <c r="AX663" i="2"/>
  <c r="F663" i="2"/>
  <c r="D663" i="2"/>
  <c r="C663" i="2"/>
  <c r="DM662" i="2"/>
  <c r="DN662" i="2" s="1"/>
  <c r="DG662" i="2"/>
  <c r="DD662" i="2"/>
  <c r="CY662" i="2"/>
  <c r="BQ662" i="2"/>
  <c r="BP662" i="2"/>
  <c r="BO662" i="2"/>
  <c r="BN662" i="2"/>
  <c r="BM662" i="2"/>
  <c r="BG662" i="2" s="1"/>
  <c r="BL662" i="2"/>
  <c r="BK662" i="2"/>
  <c r="BC662" i="2" s="1"/>
  <c r="BJ662" i="2"/>
  <c r="BF662" i="2" s="1"/>
  <c r="BI662" i="2"/>
  <c r="BE662" i="2" s="1"/>
  <c r="BH662" i="2"/>
  <c r="AX662" i="2" s="1"/>
  <c r="F662" i="2"/>
  <c r="D662" i="2"/>
  <c r="C662" i="2"/>
  <c r="DN661" i="2"/>
  <c r="DM661" i="2"/>
  <c r="DF661" i="2"/>
  <c r="DC661" i="2"/>
  <c r="CX661" i="2"/>
  <c r="BQ661" i="2"/>
  <c r="BP661" i="2"/>
  <c r="BE661" i="2" s="1"/>
  <c r="BO661" i="2"/>
  <c r="BN661" i="2"/>
  <c r="BM661" i="2"/>
  <c r="BL661" i="2"/>
  <c r="BK661" i="2"/>
  <c r="BJ661" i="2"/>
  <c r="BF661" i="2" s="1"/>
  <c r="BI661" i="2"/>
  <c r="BH661" i="2"/>
  <c r="BD661" i="2" s="1"/>
  <c r="BG661" i="2"/>
  <c r="AZ661" i="2"/>
  <c r="AX661" i="2"/>
  <c r="F661" i="2"/>
  <c r="D661" i="2"/>
  <c r="C661" i="2"/>
  <c r="DM660" i="2"/>
  <c r="DN660" i="2" s="1"/>
  <c r="DE660" i="2" s="1"/>
  <c r="DK660" i="2" s="1"/>
  <c r="DB660" i="2"/>
  <c r="BQ660" i="2"/>
  <c r="BG660" i="2" s="1"/>
  <c r="BP660" i="2"/>
  <c r="BO660" i="2"/>
  <c r="BN660" i="2"/>
  <c r="BM660" i="2"/>
  <c r="BL660" i="2"/>
  <c r="BK660" i="2"/>
  <c r="BJ660" i="2"/>
  <c r="BI660" i="2"/>
  <c r="BH660" i="2"/>
  <c r="BF660" i="2"/>
  <c r="BD660" i="2"/>
  <c r="AX660" i="2"/>
  <c r="AV660" i="2"/>
  <c r="F660" i="2"/>
  <c r="D660" i="2"/>
  <c r="C660" i="2"/>
  <c r="DN659" i="2"/>
  <c r="DH659" i="2" s="1"/>
  <c r="DM659" i="2"/>
  <c r="DL659" i="2"/>
  <c r="DI659" i="2"/>
  <c r="DG659" i="2"/>
  <c r="DF659" i="2"/>
  <c r="DD659" i="2"/>
  <c r="DC659" i="2"/>
  <c r="DB659" i="2"/>
  <c r="DA659" i="2"/>
  <c r="DJ659" i="2" s="1"/>
  <c r="CY659" i="2"/>
  <c r="CX659" i="2"/>
  <c r="BQ659" i="2"/>
  <c r="BP659" i="2"/>
  <c r="BF659" i="2" s="1"/>
  <c r="BO659" i="2"/>
  <c r="BN659" i="2"/>
  <c r="BC659" i="2" s="1"/>
  <c r="BM659" i="2"/>
  <c r="BL659" i="2"/>
  <c r="BK659" i="2"/>
  <c r="BJ659" i="2"/>
  <c r="BI659" i="2"/>
  <c r="BH659" i="2"/>
  <c r="AX659" i="2" s="1"/>
  <c r="F659" i="2"/>
  <c r="D659" i="2"/>
  <c r="C659" i="2"/>
  <c r="DN658" i="2"/>
  <c r="DG658" i="2" s="1"/>
  <c r="DM658" i="2"/>
  <c r="DI658" i="2"/>
  <c r="DL658" i="2" s="1"/>
  <c r="DH658" i="2"/>
  <c r="DF658" i="2"/>
  <c r="DC658" i="2"/>
  <c r="DA658" i="2"/>
  <c r="DJ658" i="2" s="1"/>
  <c r="CZ658" i="2"/>
  <c r="CX658" i="2"/>
  <c r="BQ658" i="2"/>
  <c r="BP658" i="2"/>
  <c r="BO658" i="2"/>
  <c r="BE658" i="2" s="1"/>
  <c r="BN658" i="2"/>
  <c r="BM658" i="2"/>
  <c r="AV658" i="2" s="1"/>
  <c r="BL658" i="2"/>
  <c r="AY658" i="2" s="1"/>
  <c r="BK658" i="2"/>
  <c r="BJ658" i="2"/>
  <c r="BF658" i="2" s="1"/>
  <c r="BI658" i="2"/>
  <c r="BC658" i="2" s="1"/>
  <c r="BH658" i="2"/>
  <c r="AZ658" i="2"/>
  <c r="AX658" i="2"/>
  <c r="F658" i="2"/>
  <c r="D658" i="2"/>
  <c r="C658" i="2"/>
  <c r="DM657" i="2"/>
  <c r="DN657" i="2" s="1"/>
  <c r="DH657" i="2"/>
  <c r="DG657" i="2"/>
  <c r="DB657" i="2"/>
  <c r="CZ657" i="2"/>
  <c r="CY657" i="2"/>
  <c r="BQ657" i="2"/>
  <c r="BP657" i="2"/>
  <c r="BO657" i="2"/>
  <c r="BN657" i="2"/>
  <c r="BC657" i="2" s="1"/>
  <c r="BM657" i="2"/>
  <c r="BG657" i="2" s="1"/>
  <c r="BL657" i="2"/>
  <c r="BK657" i="2"/>
  <c r="AY657" i="2" s="1"/>
  <c r="BJ657" i="2"/>
  <c r="BI657" i="2"/>
  <c r="BH657" i="2"/>
  <c r="BF657" i="2"/>
  <c r="BD657" i="2"/>
  <c r="AX657" i="2"/>
  <c r="AV657" i="2"/>
  <c r="F657" i="2"/>
  <c r="D657" i="2"/>
  <c r="C657" i="2"/>
  <c r="DN656" i="2"/>
  <c r="DM656" i="2"/>
  <c r="DI656" i="2"/>
  <c r="DL656" i="2" s="1"/>
  <c r="DG656" i="2"/>
  <c r="DF656" i="2"/>
  <c r="DA656" i="2"/>
  <c r="DJ656" i="2" s="1"/>
  <c r="CY656" i="2"/>
  <c r="CX656" i="2"/>
  <c r="BQ656" i="2"/>
  <c r="BP656" i="2"/>
  <c r="BO656" i="2"/>
  <c r="BN656" i="2"/>
  <c r="BM656" i="2"/>
  <c r="BL656" i="2"/>
  <c r="BK656" i="2"/>
  <c r="BC656" i="2" s="1"/>
  <c r="BJ656" i="2"/>
  <c r="BI656" i="2"/>
  <c r="BH656" i="2"/>
  <c r="AY656" i="2" s="1"/>
  <c r="BE656" i="2"/>
  <c r="AZ656" i="2"/>
  <c r="AX656" i="2"/>
  <c r="F656" i="2"/>
  <c r="D656" i="2"/>
  <c r="C656" i="2"/>
  <c r="DM655" i="2"/>
  <c r="DN655" i="2" s="1"/>
  <c r="BQ655" i="2"/>
  <c r="BG655" i="2" s="1"/>
  <c r="BP655" i="2"/>
  <c r="BO655" i="2"/>
  <c r="BN655" i="2"/>
  <c r="BM655" i="2"/>
  <c r="BL655" i="2"/>
  <c r="AY655" i="2" s="1"/>
  <c r="BK655" i="2"/>
  <c r="BJ655" i="2"/>
  <c r="BI655" i="2"/>
  <c r="BH655" i="2"/>
  <c r="BD655" i="2"/>
  <c r="AZ655" i="2"/>
  <c r="AX655" i="2"/>
  <c r="F655" i="2"/>
  <c r="D655" i="2"/>
  <c r="C655" i="2"/>
  <c r="DM654" i="2"/>
  <c r="DN654" i="2" s="1"/>
  <c r="DG654" i="2"/>
  <c r="DE654" i="2"/>
  <c r="DK654" i="2" s="1"/>
  <c r="DD654" i="2"/>
  <c r="CY654" i="2"/>
  <c r="BQ654" i="2"/>
  <c r="BP654" i="2"/>
  <c r="BO654" i="2"/>
  <c r="BN654" i="2"/>
  <c r="BM654" i="2"/>
  <c r="BG654" i="2" s="1"/>
  <c r="BL654" i="2"/>
  <c r="BK654" i="2"/>
  <c r="BJ654" i="2"/>
  <c r="BF654" i="2" s="1"/>
  <c r="BI654" i="2"/>
  <c r="BC654" i="2" s="1"/>
  <c r="BH654" i="2"/>
  <c r="AY654" i="2"/>
  <c r="AX654" i="2"/>
  <c r="F654" i="2"/>
  <c r="D654" i="2"/>
  <c r="C654" i="2"/>
  <c r="DN653" i="2"/>
  <c r="CX653" i="2" s="1"/>
  <c r="DM653" i="2"/>
  <c r="DF653" i="2"/>
  <c r="DD653" i="2"/>
  <c r="DA653" i="2"/>
  <c r="DJ653" i="2" s="1"/>
  <c r="BQ653" i="2"/>
  <c r="BP653" i="2"/>
  <c r="BO653" i="2"/>
  <c r="BN653" i="2"/>
  <c r="BM653" i="2"/>
  <c r="AV653" i="2" s="1"/>
  <c r="BL653" i="2"/>
  <c r="BK653" i="2"/>
  <c r="BJ653" i="2"/>
  <c r="BF653" i="2" s="1"/>
  <c r="BI653" i="2"/>
  <c r="BC653" i="2" s="1"/>
  <c r="BH653" i="2"/>
  <c r="BE653" i="2"/>
  <c r="AZ653" i="2"/>
  <c r="AX653" i="2"/>
  <c r="F653" i="2"/>
  <c r="D653" i="2"/>
  <c r="C653" i="2"/>
  <c r="DM652" i="2"/>
  <c r="DN652" i="2" s="1"/>
  <c r="DC652" i="2"/>
  <c r="DB652" i="2"/>
  <c r="BQ652" i="2"/>
  <c r="BP652" i="2"/>
  <c r="BO652" i="2"/>
  <c r="BF652" i="2" s="1"/>
  <c r="BN652" i="2"/>
  <c r="BM652" i="2"/>
  <c r="BL652" i="2"/>
  <c r="BD652" i="2" s="1"/>
  <c r="BK652" i="2"/>
  <c r="BJ652" i="2"/>
  <c r="BI652" i="2"/>
  <c r="BH652" i="2"/>
  <c r="BG652" i="2"/>
  <c r="AY652" i="2"/>
  <c r="AX652" i="2"/>
  <c r="AV652" i="2"/>
  <c r="F652" i="2"/>
  <c r="D652" i="2"/>
  <c r="C652" i="2"/>
  <c r="DN651" i="2"/>
  <c r="DH651" i="2" s="1"/>
  <c r="DM651" i="2"/>
  <c r="DI651" i="2"/>
  <c r="DL651" i="2" s="1"/>
  <c r="DG651" i="2"/>
  <c r="DF651" i="2"/>
  <c r="DD651" i="2"/>
  <c r="DC651" i="2"/>
  <c r="DB651" i="2"/>
  <c r="DA651" i="2"/>
  <c r="DJ651" i="2" s="1"/>
  <c r="CY651" i="2"/>
  <c r="CX651" i="2"/>
  <c r="BQ651" i="2"/>
  <c r="BP651" i="2"/>
  <c r="BO651" i="2"/>
  <c r="BE651" i="2" s="1"/>
  <c r="BN651" i="2"/>
  <c r="AZ651" i="2" s="1"/>
  <c r="BM651" i="2"/>
  <c r="AV651" i="2" s="1"/>
  <c r="BL651" i="2"/>
  <c r="BK651" i="2"/>
  <c r="BJ651" i="2"/>
  <c r="BI651" i="2"/>
  <c r="BH651" i="2"/>
  <c r="BG651" i="2"/>
  <c r="BF651" i="2"/>
  <c r="AX651" i="2"/>
  <c r="F651" i="2"/>
  <c r="D651" i="2"/>
  <c r="C651" i="2"/>
  <c r="DN650" i="2"/>
  <c r="CZ650" i="2" s="1"/>
  <c r="DM650" i="2"/>
  <c r="DJ650" i="2"/>
  <c r="DF650" i="2"/>
  <c r="DC650" i="2"/>
  <c r="DB650" i="2"/>
  <c r="DA650" i="2"/>
  <c r="CX650" i="2"/>
  <c r="BQ650" i="2"/>
  <c r="BP650" i="2"/>
  <c r="BO650" i="2"/>
  <c r="BE650" i="2" s="1"/>
  <c r="BN650" i="2"/>
  <c r="AZ650" i="2" s="1"/>
  <c r="BM650" i="2"/>
  <c r="AV650" i="2" s="1"/>
  <c r="BL650" i="2"/>
  <c r="AY650" i="2" s="1"/>
  <c r="AW650" i="2" s="1"/>
  <c r="BK650" i="2"/>
  <c r="BJ650" i="2"/>
  <c r="BD650" i="2" s="1"/>
  <c r="BI650" i="2"/>
  <c r="BH650" i="2"/>
  <c r="BG650" i="2"/>
  <c r="BF650" i="2"/>
  <c r="AX650" i="2"/>
  <c r="F650" i="2"/>
  <c r="D650" i="2"/>
  <c r="C650" i="2"/>
  <c r="DM649" i="2"/>
  <c r="DN649" i="2" s="1"/>
  <c r="DG649" i="2"/>
  <c r="DE649" i="2"/>
  <c r="DK649" i="2" s="1"/>
  <c r="DB649" i="2"/>
  <c r="DA649" i="2"/>
  <c r="DJ649" i="2" s="1"/>
  <c r="CZ649" i="2"/>
  <c r="CY649" i="2"/>
  <c r="BQ649" i="2"/>
  <c r="BP649" i="2"/>
  <c r="BO649" i="2"/>
  <c r="BN649" i="2"/>
  <c r="BC649" i="2" s="1"/>
  <c r="BM649" i="2"/>
  <c r="BG649" i="2" s="1"/>
  <c r="BL649" i="2"/>
  <c r="BD649" i="2" s="1"/>
  <c r="BK649" i="2"/>
  <c r="BJ649" i="2"/>
  <c r="BI649" i="2"/>
  <c r="BH649" i="2"/>
  <c r="BF649" i="2"/>
  <c r="BE649" i="2"/>
  <c r="AX649" i="2"/>
  <c r="F649" i="2"/>
  <c r="D649" i="2"/>
  <c r="C649" i="2"/>
  <c r="DN648" i="2"/>
  <c r="DC648" i="2" s="1"/>
  <c r="DM648" i="2"/>
  <c r="DI648" i="2"/>
  <c r="DL648" i="2" s="1"/>
  <c r="DG648" i="2"/>
  <c r="DD648" i="2"/>
  <c r="CZ648" i="2"/>
  <c r="CY648" i="2"/>
  <c r="BQ648" i="2"/>
  <c r="BP648" i="2"/>
  <c r="BE648" i="2" s="1"/>
  <c r="BO648" i="2"/>
  <c r="BN648" i="2"/>
  <c r="BM648" i="2"/>
  <c r="BL648" i="2"/>
  <c r="BK648" i="2"/>
  <c r="BC648" i="2" s="1"/>
  <c r="BJ648" i="2"/>
  <c r="BI648" i="2"/>
  <c r="BH648" i="2"/>
  <c r="BG648" i="2"/>
  <c r="AZ648" i="2"/>
  <c r="AX648" i="2"/>
  <c r="F648" i="2"/>
  <c r="D648" i="2"/>
  <c r="C648" i="2"/>
  <c r="DN647" i="2"/>
  <c r="DB647" i="2" s="1"/>
  <c r="DM647" i="2"/>
  <c r="DH647" i="2"/>
  <c r="DG647" i="2"/>
  <c r="DF647" i="2"/>
  <c r="DE647" i="2"/>
  <c r="DK647" i="2" s="1"/>
  <c r="DC647" i="2"/>
  <c r="CZ647" i="2"/>
  <c r="CY647" i="2"/>
  <c r="CX647" i="2"/>
  <c r="BQ647" i="2"/>
  <c r="BG647" i="2" s="1"/>
  <c r="BP647" i="2"/>
  <c r="BO647" i="2"/>
  <c r="BN647" i="2"/>
  <c r="BM647" i="2"/>
  <c r="BL647" i="2"/>
  <c r="BD647" i="2" s="1"/>
  <c r="BK647" i="2"/>
  <c r="BJ647" i="2"/>
  <c r="BF647" i="2" s="1"/>
  <c r="BI647" i="2"/>
  <c r="BE647" i="2" s="1"/>
  <c r="BH647" i="2"/>
  <c r="AZ647" i="2"/>
  <c r="AX647" i="2"/>
  <c r="AV647" i="2"/>
  <c r="F647" i="2"/>
  <c r="D647" i="2"/>
  <c r="C647" i="2"/>
  <c r="DN646" i="2"/>
  <c r="DB646" i="2" s="1"/>
  <c r="DM646" i="2"/>
  <c r="DI646" i="2"/>
  <c r="DL646" i="2" s="1"/>
  <c r="DD646" i="2"/>
  <c r="CX646" i="2"/>
  <c r="BQ646" i="2"/>
  <c r="BP646" i="2"/>
  <c r="BO646" i="2"/>
  <c r="BN646" i="2"/>
  <c r="BM646" i="2"/>
  <c r="BL646" i="2"/>
  <c r="BK646" i="2"/>
  <c r="BJ646" i="2"/>
  <c r="AV646" i="2" s="1"/>
  <c r="BI646" i="2"/>
  <c r="BC646" i="2" s="1"/>
  <c r="BH646" i="2"/>
  <c r="BE646" i="2"/>
  <c r="AX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I645" i="2"/>
  <c r="BE645" i="2" s="1"/>
  <c r="BH645" i="2"/>
  <c r="BD645" i="2" s="1"/>
  <c r="BG645" i="2"/>
  <c r="AZ645" i="2"/>
  <c r="AX645" i="2"/>
  <c r="F645" i="2"/>
  <c r="D645" i="2"/>
  <c r="C645" i="2"/>
  <c r="DN644" i="2"/>
  <c r="DC644" i="2" s="1"/>
  <c r="DM644" i="2"/>
  <c r="DH644" i="2"/>
  <c r="DF644" i="2"/>
  <c r="DD644" i="2"/>
  <c r="CZ644" i="2"/>
  <c r="CX644" i="2"/>
  <c r="BQ644" i="2"/>
  <c r="BP644" i="2"/>
  <c r="BE644" i="2" s="1"/>
  <c r="BO644" i="2"/>
  <c r="BN644" i="2"/>
  <c r="BM644" i="2"/>
  <c r="BG644" i="2" s="1"/>
  <c r="BL644" i="2"/>
  <c r="BK644" i="2"/>
  <c r="BJ644" i="2"/>
  <c r="BF644" i="2" s="1"/>
  <c r="BI644" i="2"/>
  <c r="BH644" i="2"/>
  <c r="AY644" i="2" s="1"/>
  <c r="BD644" i="2"/>
  <c r="AZ644" i="2"/>
  <c r="AX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AY643" i="2" s="1"/>
  <c r="BJ643" i="2"/>
  <c r="BF643" i="2" s="1"/>
  <c r="BI643" i="2"/>
  <c r="BE643" i="2" s="1"/>
  <c r="BH643" i="2"/>
  <c r="BG643" i="2"/>
  <c r="BC643" i="2"/>
  <c r="AX643" i="2"/>
  <c r="F643" i="2"/>
  <c r="D643" i="2"/>
  <c r="C643" i="2"/>
  <c r="DN642" i="2"/>
  <c r="DB642" i="2" s="1"/>
  <c r="DM642" i="2"/>
  <c r="DF642" i="2"/>
  <c r="CX642" i="2"/>
  <c r="BQ642" i="2"/>
  <c r="BP642" i="2"/>
  <c r="BO642" i="2"/>
  <c r="BN642" i="2"/>
  <c r="BC642" i="2" s="1"/>
  <c r="BM642" i="2"/>
  <c r="BG642" i="2" s="1"/>
  <c r="BL642" i="2"/>
  <c r="BK642" i="2"/>
  <c r="BJ642" i="2"/>
  <c r="BF642" i="2" s="1"/>
  <c r="BI642" i="2"/>
  <c r="BE642" i="2" s="1"/>
  <c r="BH642" i="2"/>
  <c r="BD642" i="2" s="1"/>
  <c r="AZ642" i="2"/>
  <c r="AX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BK641" i="2"/>
  <c r="BJ641" i="2"/>
  <c r="BF641" i="2" s="1"/>
  <c r="BI641" i="2"/>
  <c r="BE641" i="2" s="1"/>
  <c r="BH641" i="2"/>
  <c r="BD641" i="2" s="1"/>
  <c r="AY641" i="2"/>
  <c r="AX641" i="2"/>
  <c r="F641" i="2"/>
  <c r="D641" i="2"/>
  <c r="C641" i="2"/>
  <c r="DM640" i="2"/>
  <c r="DN640" i="2" s="1"/>
  <c r="BQ640" i="2"/>
  <c r="BP640" i="2"/>
  <c r="BF640" i="2" s="1"/>
  <c r="BO640" i="2"/>
  <c r="BN640" i="2"/>
  <c r="BM640" i="2"/>
  <c r="BL640" i="2"/>
  <c r="BK640" i="2"/>
  <c r="BJ640" i="2"/>
  <c r="BI640" i="2"/>
  <c r="BC640" i="2" s="1"/>
  <c r="BH640" i="2"/>
  <c r="BD640" i="2" s="1"/>
  <c r="AX640" i="2"/>
  <c r="AV640" i="2"/>
  <c r="F640" i="2"/>
  <c r="D640" i="2"/>
  <c r="C640" i="2"/>
  <c r="DN639" i="2"/>
  <c r="DE639" i="2" s="1"/>
  <c r="DK639" i="2" s="1"/>
  <c r="DM639" i="2"/>
  <c r="DI639" i="2"/>
  <c r="DL639" i="2" s="1"/>
  <c r="DH639" i="2"/>
  <c r="DG639" i="2"/>
  <c r="DF639" i="2"/>
  <c r="DD639" i="2"/>
  <c r="DC639" i="2"/>
  <c r="DB639" i="2"/>
  <c r="DA639" i="2"/>
  <c r="DJ639" i="2" s="1"/>
  <c r="CZ639" i="2"/>
  <c r="CY639" i="2"/>
  <c r="CX639" i="2"/>
  <c r="BQ639" i="2"/>
  <c r="BP639" i="2"/>
  <c r="BO639" i="2"/>
  <c r="BF639" i="2" s="1"/>
  <c r="BN639" i="2"/>
  <c r="AZ639" i="2" s="1"/>
  <c r="BM639" i="2"/>
  <c r="AV639" i="2" s="1"/>
  <c r="BL639" i="2"/>
  <c r="BK639" i="2"/>
  <c r="BJ639" i="2"/>
  <c r="BI639" i="2"/>
  <c r="BH639" i="2"/>
  <c r="AY639" i="2" s="1"/>
  <c r="BG639" i="2"/>
  <c r="BC639" i="2"/>
  <c r="AX639" i="2"/>
  <c r="F639" i="2"/>
  <c r="D639" i="2"/>
  <c r="C639" i="2"/>
  <c r="DN638" i="2"/>
  <c r="DE638" i="2" s="1"/>
  <c r="DK638" i="2" s="1"/>
  <c r="DM638" i="2"/>
  <c r="DF638" i="2"/>
  <c r="DB638" i="2"/>
  <c r="CX638" i="2"/>
  <c r="BQ638" i="2"/>
  <c r="BP638" i="2"/>
  <c r="BO638" i="2"/>
  <c r="BN638" i="2"/>
  <c r="AZ638" i="2" s="1"/>
  <c r="BM638" i="2"/>
  <c r="BG638" i="2" s="1"/>
  <c r="BL638" i="2"/>
  <c r="BK638" i="2"/>
  <c r="AY638" i="2" s="1"/>
  <c r="BJ638" i="2"/>
  <c r="BD638" i="2" s="1"/>
  <c r="BI638" i="2"/>
  <c r="BH638" i="2"/>
  <c r="BF638" i="2"/>
  <c r="BE638" i="2"/>
  <c r="AX638" i="2"/>
  <c r="AV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F637" i="2" s="1"/>
  <c r="BJ637" i="2"/>
  <c r="BI637" i="2"/>
  <c r="BC637" i="2" s="1"/>
  <c r="BH637" i="2"/>
  <c r="BE637" i="2"/>
  <c r="AY637" i="2"/>
  <c r="AX637" i="2"/>
  <c r="F637" i="2"/>
  <c r="D637" i="2"/>
  <c r="C637" i="2"/>
  <c r="DN636" i="2"/>
  <c r="DC636" i="2" s="1"/>
  <c r="DM636" i="2"/>
  <c r="DH636" i="2"/>
  <c r="DF636" i="2"/>
  <c r="DD636" i="2"/>
  <c r="CZ636" i="2"/>
  <c r="CX636" i="2"/>
  <c r="BQ636" i="2"/>
  <c r="BP636" i="2"/>
  <c r="BE636" i="2" s="1"/>
  <c r="BO636" i="2"/>
  <c r="BN636" i="2"/>
  <c r="BM636" i="2"/>
  <c r="BG636" i="2" s="1"/>
  <c r="BL636" i="2"/>
  <c r="BK636" i="2"/>
  <c r="BJ636" i="2"/>
  <c r="BF636" i="2" s="1"/>
  <c r="BI636" i="2"/>
  <c r="BH636" i="2"/>
  <c r="AY636" i="2" s="1"/>
  <c r="BD636" i="2"/>
  <c r="AZ636" i="2"/>
  <c r="AX636" i="2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AY635" i="2" s="1"/>
  <c r="BJ635" i="2"/>
  <c r="BF635" i="2" s="1"/>
  <c r="BI635" i="2"/>
  <c r="BE635" i="2" s="1"/>
  <c r="BH635" i="2"/>
  <c r="BG635" i="2"/>
  <c r="BC635" i="2"/>
  <c r="AX635" i="2"/>
  <c r="F635" i="2"/>
  <c r="D635" i="2"/>
  <c r="C635" i="2"/>
  <c r="DN634" i="2"/>
  <c r="DB634" i="2" s="1"/>
  <c r="DM634" i="2"/>
  <c r="DF634" i="2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E634" i="2" s="1"/>
  <c r="BH634" i="2"/>
  <c r="BD634" i="2" s="1"/>
  <c r="AZ634" i="2"/>
  <c r="AX634" i="2"/>
  <c r="F634" i="2"/>
  <c r="D634" i="2"/>
  <c r="C634" i="2"/>
  <c r="DM633" i="2"/>
  <c r="DN633" i="2" s="1"/>
  <c r="BQ633" i="2"/>
  <c r="BP633" i="2"/>
  <c r="BO633" i="2"/>
  <c r="BN633" i="2"/>
  <c r="BM633" i="2"/>
  <c r="BG633" i="2" s="1"/>
  <c r="BL633" i="2"/>
  <c r="BK633" i="2"/>
  <c r="BJ633" i="2"/>
  <c r="BF633" i="2" s="1"/>
  <c r="BI633" i="2"/>
  <c r="BE633" i="2" s="1"/>
  <c r="BH633" i="2"/>
  <c r="BD633" i="2" s="1"/>
  <c r="AY633" i="2"/>
  <c r="AX633" i="2"/>
  <c r="F633" i="2"/>
  <c r="D633" i="2"/>
  <c r="C633" i="2"/>
  <c r="DM632" i="2"/>
  <c r="DN632" i="2" s="1"/>
  <c r="BQ632" i="2"/>
  <c r="BP632" i="2"/>
  <c r="BF632" i="2" s="1"/>
  <c r="BO632" i="2"/>
  <c r="BN632" i="2"/>
  <c r="BM632" i="2"/>
  <c r="BL632" i="2"/>
  <c r="BK632" i="2"/>
  <c r="BJ632" i="2"/>
  <c r="BI632" i="2"/>
  <c r="BC632" i="2" s="1"/>
  <c r="BH632" i="2"/>
  <c r="BD632" i="2" s="1"/>
  <c r="AX632" i="2"/>
  <c r="AV632" i="2"/>
  <c r="F632" i="2"/>
  <c r="D632" i="2"/>
  <c r="C632" i="2"/>
  <c r="DN631" i="2"/>
  <c r="DE631" i="2" s="1"/>
  <c r="DK631" i="2" s="1"/>
  <c r="DM631" i="2"/>
  <c r="DI631" i="2"/>
  <c r="DL631" i="2" s="1"/>
  <c r="DH631" i="2"/>
  <c r="DG631" i="2"/>
  <c r="DF631" i="2"/>
  <c r="DD631" i="2"/>
  <c r="DC631" i="2"/>
  <c r="DB631" i="2"/>
  <c r="DA631" i="2"/>
  <c r="DJ631" i="2" s="1"/>
  <c r="CZ631" i="2"/>
  <c r="CY631" i="2"/>
  <c r="CX631" i="2"/>
  <c r="BQ631" i="2"/>
  <c r="BP631" i="2"/>
  <c r="BO631" i="2"/>
  <c r="BF631" i="2" s="1"/>
  <c r="BN631" i="2"/>
  <c r="AZ631" i="2" s="1"/>
  <c r="BM631" i="2"/>
  <c r="AV631" i="2" s="1"/>
  <c r="BL631" i="2"/>
  <c r="BK631" i="2"/>
  <c r="BJ631" i="2"/>
  <c r="BI631" i="2"/>
  <c r="BH631" i="2"/>
  <c r="AY631" i="2" s="1"/>
  <c r="BG631" i="2"/>
  <c r="BC631" i="2"/>
  <c r="AX631" i="2"/>
  <c r="F631" i="2"/>
  <c r="D631" i="2"/>
  <c r="C631" i="2"/>
  <c r="DN630" i="2"/>
  <c r="DE630" i="2" s="1"/>
  <c r="DK630" i="2" s="1"/>
  <c r="DM630" i="2"/>
  <c r="DF630" i="2"/>
  <c r="DB630" i="2"/>
  <c r="CX630" i="2"/>
  <c r="BQ630" i="2"/>
  <c r="BP630" i="2"/>
  <c r="BO630" i="2"/>
  <c r="BN630" i="2"/>
  <c r="AZ630" i="2" s="1"/>
  <c r="BM630" i="2"/>
  <c r="BG630" i="2" s="1"/>
  <c r="BL630" i="2"/>
  <c r="BK630" i="2"/>
  <c r="AY630" i="2" s="1"/>
  <c r="BJ630" i="2"/>
  <c r="BD630" i="2" s="1"/>
  <c r="BI630" i="2"/>
  <c r="BH630" i="2"/>
  <c r="BF630" i="2"/>
  <c r="BE630" i="2"/>
  <c r="AX630" i="2"/>
  <c r="AV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F629" i="2" s="1"/>
  <c r="BJ629" i="2"/>
  <c r="BI629" i="2"/>
  <c r="BC629" i="2" s="1"/>
  <c r="BH629" i="2"/>
  <c r="BE629" i="2"/>
  <c r="AY629" i="2"/>
  <c r="AX629" i="2"/>
  <c r="F629" i="2"/>
  <c r="D629" i="2"/>
  <c r="C629" i="2"/>
  <c r="DN628" i="2"/>
  <c r="DC628" i="2" s="1"/>
  <c r="DM628" i="2"/>
  <c r="DH628" i="2"/>
  <c r="DF628" i="2"/>
  <c r="DD628" i="2"/>
  <c r="CZ628" i="2"/>
  <c r="CX628" i="2"/>
  <c r="BQ628" i="2"/>
  <c r="BP628" i="2"/>
  <c r="BE628" i="2" s="1"/>
  <c r="BO628" i="2"/>
  <c r="BN628" i="2"/>
  <c r="BM628" i="2"/>
  <c r="BG628" i="2" s="1"/>
  <c r="BL628" i="2"/>
  <c r="BK628" i="2"/>
  <c r="BJ628" i="2"/>
  <c r="BF628" i="2" s="1"/>
  <c r="BI628" i="2"/>
  <c r="BH628" i="2"/>
  <c r="AY628" i="2" s="1"/>
  <c r="BD628" i="2"/>
  <c r="AZ628" i="2"/>
  <c r="AX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AY627" i="2" s="1"/>
  <c r="BJ627" i="2"/>
  <c r="BF627" i="2" s="1"/>
  <c r="BI627" i="2"/>
  <c r="BE627" i="2" s="1"/>
  <c r="BH627" i="2"/>
  <c r="BG627" i="2"/>
  <c r="BC627" i="2"/>
  <c r="AX627" i="2"/>
  <c r="F627" i="2"/>
  <c r="D627" i="2"/>
  <c r="C627" i="2"/>
  <c r="DN626" i="2"/>
  <c r="DB626" i="2" s="1"/>
  <c r="DM626" i="2"/>
  <c r="DF626" i="2"/>
  <c r="CX626" i="2"/>
  <c r="BQ626" i="2"/>
  <c r="BP626" i="2"/>
  <c r="BO626" i="2"/>
  <c r="BN626" i="2"/>
  <c r="BC626" i="2" s="1"/>
  <c r="BM626" i="2"/>
  <c r="BL626" i="2"/>
  <c r="BK626" i="2"/>
  <c r="BJ626" i="2"/>
  <c r="BF626" i="2" s="1"/>
  <c r="BI626" i="2"/>
  <c r="BE626" i="2" s="1"/>
  <c r="BH626" i="2"/>
  <c r="BD626" i="2" s="1"/>
  <c r="AZ626" i="2"/>
  <c r="AX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BK625" i="2"/>
  <c r="BJ625" i="2"/>
  <c r="BF625" i="2" s="1"/>
  <c r="BI625" i="2"/>
  <c r="BE625" i="2" s="1"/>
  <c r="BH625" i="2"/>
  <c r="BD625" i="2" s="1"/>
  <c r="AY625" i="2"/>
  <c r="AX625" i="2"/>
  <c r="F625" i="2"/>
  <c r="D625" i="2"/>
  <c r="C625" i="2"/>
  <c r="DM624" i="2"/>
  <c r="DN624" i="2" s="1"/>
  <c r="BQ624" i="2"/>
  <c r="BP624" i="2"/>
  <c r="BF624" i="2" s="1"/>
  <c r="BO624" i="2"/>
  <c r="BN624" i="2"/>
  <c r="BM624" i="2"/>
  <c r="BL624" i="2"/>
  <c r="BK624" i="2"/>
  <c r="BJ624" i="2"/>
  <c r="BI624" i="2"/>
  <c r="BC624" i="2" s="1"/>
  <c r="BH624" i="2"/>
  <c r="BD624" i="2" s="1"/>
  <c r="AX624" i="2"/>
  <c r="AV624" i="2"/>
  <c r="F624" i="2"/>
  <c r="D624" i="2"/>
  <c r="C624" i="2"/>
  <c r="DN623" i="2"/>
  <c r="DE623" i="2" s="1"/>
  <c r="DK623" i="2" s="1"/>
  <c r="DM623" i="2"/>
  <c r="DI623" i="2"/>
  <c r="DL623" i="2" s="1"/>
  <c r="DH623" i="2"/>
  <c r="DG623" i="2"/>
  <c r="DF623" i="2"/>
  <c r="DD623" i="2"/>
  <c r="DC623" i="2"/>
  <c r="DB623" i="2"/>
  <c r="DA623" i="2"/>
  <c r="DJ623" i="2" s="1"/>
  <c r="CZ623" i="2"/>
  <c r="CY623" i="2"/>
  <c r="CX623" i="2"/>
  <c r="BQ623" i="2"/>
  <c r="BP623" i="2"/>
  <c r="BO623" i="2"/>
  <c r="BF623" i="2" s="1"/>
  <c r="BN623" i="2"/>
  <c r="AZ623" i="2" s="1"/>
  <c r="BM623" i="2"/>
  <c r="AV623" i="2" s="1"/>
  <c r="BL623" i="2"/>
  <c r="BK623" i="2"/>
  <c r="BJ623" i="2"/>
  <c r="BI623" i="2"/>
  <c r="BH623" i="2"/>
  <c r="AY623" i="2" s="1"/>
  <c r="BG623" i="2"/>
  <c r="BC623" i="2"/>
  <c r="AX623" i="2"/>
  <c r="F623" i="2"/>
  <c r="D623" i="2"/>
  <c r="C623" i="2"/>
  <c r="DN622" i="2"/>
  <c r="DE622" i="2" s="1"/>
  <c r="DK622" i="2" s="1"/>
  <c r="DM622" i="2"/>
  <c r="DF622" i="2"/>
  <c r="DB622" i="2"/>
  <c r="CX622" i="2"/>
  <c r="BQ622" i="2"/>
  <c r="BP622" i="2"/>
  <c r="BO622" i="2"/>
  <c r="BN622" i="2"/>
  <c r="AZ622" i="2" s="1"/>
  <c r="BM622" i="2"/>
  <c r="BG622" i="2" s="1"/>
  <c r="BL622" i="2"/>
  <c r="BK622" i="2"/>
  <c r="AY622" i="2" s="1"/>
  <c r="BJ622" i="2"/>
  <c r="BD622" i="2" s="1"/>
  <c r="BI622" i="2"/>
  <c r="BH622" i="2"/>
  <c r="BF622" i="2"/>
  <c r="BE622" i="2"/>
  <c r="AX622" i="2"/>
  <c r="AV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F621" i="2" s="1"/>
  <c r="BJ621" i="2"/>
  <c r="BI621" i="2"/>
  <c r="BC621" i="2" s="1"/>
  <c r="BH621" i="2"/>
  <c r="BE621" i="2"/>
  <c r="AY621" i="2"/>
  <c r="AX621" i="2"/>
  <c r="F621" i="2"/>
  <c r="D621" i="2"/>
  <c r="C621" i="2"/>
  <c r="DN620" i="2"/>
  <c r="DC620" i="2" s="1"/>
  <c r="DM620" i="2"/>
  <c r="DH620" i="2"/>
  <c r="DF620" i="2"/>
  <c r="DD620" i="2"/>
  <c r="CZ620" i="2"/>
  <c r="CX620" i="2"/>
  <c r="BQ620" i="2"/>
  <c r="BP620" i="2"/>
  <c r="BE620" i="2" s="1"/>
  <c r="BO620" i="2"/>
  <c r="BN620" i="2"/>
  <c r="BM620" i="2"/>
  <c r="BG620" i="2" s="1"/>
  <c r="BL620" i="2"/>
  <c r="BK620" i="2"/>
  <c r="BJ620" i="2"/>
  <c r="BF620" i="2" s="1"/>
  <c r="BI620" i="2"/>
  <c r="BH620" i="2"/>
  <c r="AY620" i="2" s="1"/>
  <c r="BD620" i="2"/>
  <c r="AZ620" i="2"/>
  <c r="AX620" i="2"/>
  <c r="AW620" i="2" s="1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AY619" i="2" s="1"/>
  <c r="BJ619" i="2"/>
  <c r="BF619" i="2" s="1"/>
  <c r="BI619" i="2"/>
  <c r="BE619" i="2" s="1"/>
  <c r="BH619" i="2"/>
  <c r="BG619" i="2"/>
  <c r="BC619" i="2"/>
  <c r="AX619" i="2"/>
  <c r="F619" i="2"/>
  <c r="D619" i="2"/>
  <c r="C619" i="2"/>
  <c r="DN618" i="2"/>
  <c r="DB618" i="2" s="1"/>
  <c r="DM618" i="2"/>
  <c r="DF618" i="2"/>
  <c r="CX618" i="2"/>
  <c r="BQ618" i="2"/>
  <c r="BP618" i="2"/>
  <c r="BO618" i="2"/>
  <c r="BN618" i="2"/>
  <c r="BC618" i="2" s="1"/>
  <c r="BM618" i="2"/>
  <c r="BG618" i="2" s="1"/>
  <c r="BL618" i="2"/>
  <c r="BK618" i="2"/>
  <c r="BJ618" i="2"/>
  <c r="BF618" i="2" s="1"/>
  <c r="BI618" i="2"/>
  <c r="BE618" i="2" s="1"/>
  <c r="BH618" i="2"/>
  <c r="BD618" i="2" s="1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BJ617" i="2"/>
  <c r="BF617" i="2" s="1"/>
  <c r="BI617" i="2"/>
  <c r="BE617" i="2" s="1"/>
  <c r="BH617" i="2"/>
  <c r="BD617" i="2" s="1"/>
  <c r="AY617" i="2"/>
  <c r="AX617" i="2"/>
  <c r="F617" i="2"/>
  <c r="D617" i="2"/>
  <c r="C617" i="2"/>
  <c r="DM616" i="2"/>
  <c r="DN616" i="2" s="1"/>
  <c r="BQ616" i="2"/>
  <c r="BP616" i="2"/>
  <c r="BF616" i="2" s="1"/>
  <c r="BO616" i="2"/>
  <c r="BN616" i="2"/>
  <c r="BM616" i="2"/>
  <c r="BL616" i="2"/>
  <c r="BK616" i="2"/>
  <c r="BJ616" i="2"/>
  <c r="BI616" i="2"/>
  <c r="BC616" i="2" s="1"/>
  <c r="BH616" i="2"/>
  <c r="BD616" i="2" s="1"/>
  <c r="AX616" i="2"/>
  <c r="AV616" i="2"/>
  <c r="F616" i="2"/>
  <c r="D616" i="2"/>
  <c r="C616" i="2"/>
  <c r="DN615" i="2"/>
  <c r="DE615" i="2" s="1"/>
  <c r="DK615" i="2" s="1"/>
  <c r="DM615" i="2"/>
  <c r="DI615" i="2"/>
  <c r="DL615" i="2" s="1"/>
  <c r="DH615" i="2"/>
  <c r="DG615" i="2"/>
  <c r="DF615" i="2"/>
  <c r="DD615" i="2"/>
  <c r="DC615" i="2"/>
  <c r="DB615" i="2"/>
  <c r="DA615" i="2"/>
  <c r="DJ615" i="2" s="1"/>
  <c r="CZ615" i="2"/>
  <c r="CY615" i="2"/>
  <c r="CX615" i="2"/>
  <c r="BQ615" i="2"/>
  <c r="BP615" i="2"/>
  <c r="BO615" i="2"/>
  <c r="BF615" i="2" s="1"/>
  <c r="BN615" i="2"/>
  <c r="AZ615" i="2" s="1"/>
  <c r="BM615" i="2"/>
  <c r="AV615" i="2" s="1"/>
  <c r="BL615" i="2"/>
  <c r="BK615" i="2"/>
  <c r="BJ615" i="2"/>
  <c r="BI615" i="2"/>
  <c r="BH615" i="2"/>
  <c r="AY615" i="2" s="1"/>
  <c r="BG615" i="2"/>
  <c r="BC615" i="2"/>
  <c r="AX615" i="2"/>
  <c r="F615" i="2"/>
  <c r="D615" i="2"/>
  <c r="C615" i="2"/>
  <c r="DN614" i="2"/>
  <c r="DE614" i="2" s="1"/>
  <c r="DK614" i="2" s="1"/>
  <c r="DM614" i="2"/>
  <c r="DF614" i="2"/>
  <c r="DB614" i="2"/>
  <c r="CX614" i="2"/>
  <c r="BQ614" i="2"/>
  <c r="BP614" i="2"/>
  <c r="BO614" i="2"/>
  <c r="BN614" i="2"/>
  <c r="AZ614" i="2" s="1"/>
  <c r="BM614" i="2"/>
  <c r="BG614" i="2" s="1"/>
  <c r="BL614" i="2"/>
  <c r="BK614" i="2"/>
  <c r="AY614" i="2" s="1"/>
  <c r="BJ614" i="2"/>
  <c r="BD614" i="2" s="1"/>
  <c r="BI614" i="2"/>
  <c r="BH614" i="2"/>
  <c r="BF614" i="2"/>
  <c r="BE614" i="2"/>
  <c r="AX614" i="2"/>
  <c r="AV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F613" i="2" s="1"/>
  <c r="BJ613" i="2"/>
  <c r="BI613" i="2"/>
  <c r="BC613" i="2" s="1"/>
  <c r="BH613" i="2"/>
  <c r="BE613" i="2"/>
  <c r="AY613" i="2"/>
  <c r="AX613" i="2"/>
  <c r="F613" i="2"/>
  <c r="D613" i="2"/>
  <c r="C613" i="2"/>
  <c r="DN612" i="2"/>
  <c r="DC612" i="2" s="1"/>
  <c r="DM612" i="2"/>
  <c r="DH612" i="2"/>
  <c r="DF612" i="2"/>
  <c r="DD612" i="2"/>
  <c r="CZ612" i="2"/>
  <c r="CX612" i="2"/>
  <c r="BQ612" i="2"/>
  <c r="BP612" i="2"/>
  <c r="BE612" i="2" s="1"/>
  <c r="BO612" i="2"/>
  <c r="BN612" i="2"/>
  <c r="BM612" i="2"/>
  <c r="BG612" i="2" s="1"/>
  <c r="BL612" i="2"/>
  <c r="BK612" i="2"/>
  <c r="BJ612" i="2"/>
  <c r="BF612" i="2" s="1"/>
  <c r="BI612" i="2"/>
  <c r="BH612" i="2"/>
  <c r="AY612" i="2" s="1"/>
  <c r="BD612" i="2"/>
  <c r="AZ612" i="2"/>
  <c r="AX612" i="2"/>
  <c r="AW612" i="2" s="1"/>
  <c r="F612" i="2"/>
  <c r="D612" i="2"/>
  <c r="C612" i="2"/>
  <c r="DM611" i="2"/>
  <c r="DN611" i="2" s="1"/>
  <c r="BQ611" i="2"/>
  <c r="BP611" i="2"/>
  <c r="BO611" i="2"/>
  <c r="BN611" i="2"/>
  <c r="BM611" i="2"/>
  <c r="AV611" i="2" s="1"/>
  <c r="BL611" i="2"/>
  <c r="BK611" i="2"/>
  <c r="AY611" i="2" s="1"/>
  <c r="BJ611" i="2"/>
  <c r="BF611" i="2" s="1"/>
  <c r="BI611" i="2"/>
  <c r="BE611" i="2" s="1"/>
  <c r="BH611" i="2"/>
  <c r="BG611" i="2"/>
  <c r="BC611" i="2"/>
  <c r="AX611" i="2"/>
  <c r="F611" i="2"/>
  <c r="D611" i="2"/>
  <c r="C611" i="2"/>
  <c r="DN610" i="2"/>
  <c r="DB610" i="2" s="1"/>
  <c r="DM610" i="2"/>
  <c r="DF610" i="2"/>
  <c r="CX610" i="2"/>
  <c r="BQ610" i="2"/>
  <c r="BP610" i="2"/>
  <c r="BO610" i="2"/>
  <c r="BN610" i="2"/>
  <c r="BC610" i="2" s="1"/>
  <c r="BM610" i="2"/>
  <c r="BG610" i="2" s="1"/>
  <c r="BL610" i="2"/>
  <c r="BK610" i="2"/>
  <c r="BJ610" i="2"/>
  <c r="BF610" i="2" s="1"/>
  <c r="BI610" i="2"/>
  <c r="BE610" i="2" s="1"/>
  <c r="BH610" i="2"/>
  <c r="BD610" i="2" s="1"/>
  <c r="AZ610" i="2"/>
  <c r="AX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F609" i="2" s="1"/>
  <c r="BI609" i="2"/>
  <c r="BE609" i="2" s="1"/>
  <c r="BH609" i="2"/>
  <c r="BD609" i="2" s="1"/>
  <c r="AY609" i="2"/>
  <c r="AX609" i="2"/>
  <c r="F609" i="2"/>
  <c r="D609" i="2"/>
  <c r="C609" i="2"/>
  <c r="DM608" i="2"/>
  <c r="DN608" i="2" s="1"/>
  <c r="BQ608" i="2"/>
  <c r="BP608" i="2"/>
  <c r="BF608" i="2" s="1"/>
  <c r="BO608" i="2"/>
  <c r="BN608" i="2"/>
  <c r="BM608" i="2"/>
  <c r="BL608" i="2"/>
  <c r="BK608" i="2"/>
  <c r="BJ608" i="2"/>
  <c r="BI608" i="2"/>
  <c r="BC608" i="2" s="1"/>
  <c r="BH608" i="2"/>
  <c r="BD608" i="2" s="1"/>
  <c r="AX608" i="2"/>
  <c r="AV608" i="2"/>
  <c r="F608" i="2"/>
  <c r="D608" i="2"/>
  <c r="C608" i="2"/>
  <c r="DN607" i="2"/>
  <c r="DE607" i="2" s="1"/>
  <c r="DK607" i="2" s="1"/>
  <c r="DM607" i="2"/>
  <c r="DI607" i="2"/>
  <c r="DL607" i="2" s="1"/>
  <c r="DH607" i="2"/>
  <c r="DG607" i="2"/>
  <c r="DF607" i="2"/>
  <c r="DD607" i="2"/>
  <c r="DC607" i="2"/>
  <c r="DB607" i="2"/>
  <c r="DA607" i="2"/>
  <c r="DJ607" i="2" s="1"/>
  <c r="CZ607" i="2"/>
  <c r="CY607" i="2"/>
  <c r="CX607" i="2"/>
  <c r="BQ607" i="2"/>
  <c r="BP607" i="2"/>
  <c r="BO607" i="2"/>
  <c r="BF607" i="2" s="1"/>
  <c r="BN607" i="2"/>
  <c r="AZ607" i="2" s="1"/>
  <c r="BM607" i="2"/>
  <c r="AV607" i="2" s="1"/>
  <c r="BL607" i="2"/>
  <c r="BK607" i="2"/>
  <c r="BJ607" i="2"/>
  <c r="BI607" i="2"/>
  <c r="BH607" i="2"/>
  <c r="AY607" i="2" s="1"/>
  <c r="BG607" i="2"/>
  <c r="BC607" i="2"/>
  <c r="AX607" i="2"/>
  <c r="F607" i="2"/>
  <c r="D607" i="2"/>
  <c r="C607" i="2"/>
  <c r="DN606" i="2"/>
  <c r="DE606" i="2" s="1"/>
  <c r="DK606" i="2" s="1"/>
  <c r="DM606" i="2"/>
  <c r="DF606" i="2"/>
  <c r="DB606" i="2"/>
  <c r="CX606" i="2"/>
  <c r="BQ606" i="2"/>
  <c r="BP606" i="2"/>
  <c r="BO606" i="2"/>
  <c r="BN606" i="2"/>
  <c r="AZ606" i="2" s="1"/>
  <c r="BM606" i="2"/>
  <c r="BG606" i="2" s="1"/>
  <c r="BL606" i="2"/>
  <c r="BK606" i="2"/>
  <c r="AY606" i="2" s="1"/>
  <c r="BJ606" i="2"/>
  <c r="BD606" i="2" s="1"/>
  <c r="BI606" i="2"/>
  <c r="BH606" i="2"/>
  <c r="BF606" i="2"/>
  <c r="BE606" i="2"/>
  <c r="AX606" i="2"/>
  <c r="AV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F605" i="2" s="1"/>
  <c r="BJ605" i="2"/>
  <c r="BI605" i="2"/>
  <c r="BC605" i="2" s="1"/>
  <c r="BH605" i="2"/>
  <c r="BE605" i="2"/>
  <c r="AY605" i="2"/>
  <c r="AX605" i="2"/>
  <c r="F605" i="2"/>
  <c r="D605" i="2"/>
  <c r="C605" i="2"/>
  <c r="DN604" i="2"/>
  <c r="DC604" i="2" s="1"/>
  <c r="DM604" i="2"/>
  <c r="DH604" i="2"/>
  <c r="DF604" i="2"/>
  <c r="DD604" i="2"/>
  <c r="CZ604" i="2"/>
  <c r="CX604" i="2"/>
  <c r="BQ604" i="2"/>
  <c r="BP604" i="2"/>
  <c r="BE604" i="2" s="1"/>
  <c r="BO604" i="2"/>
  <c r="BN604" i="2"/>
  <c r="BM604" i="2"/>
  <c r="BG604" i="2" s="1"/>
  <c r="BL604" i="2"/>
  <c r="BK604" i="2"/>
  <c r="BJ604" i="2"/>
  <c r="BF604" i="2" s="1"/>
  <c r="BI604" i="2"/>
  <c r="BH604" i="2"/>
  <c r="AY604" i="2" s="1"/>
  <c r="BD604" i="2"/>
  <c r="AZ604" i="2"/>
  <c r="AX604" i="2"/>
  <c r="F604" i="2"/>
  <c r="D604" i="2"/>
  <c r="C604" i="2"/>
  <c r="DM603" i="2"/>
  <c r="DN603" i="2" s="1"/>
  <c r="BQ603" i="2"/>
  <c r="BP603" i="2"/>
  <c r="BO603" i="2"/>
  <c r="BN603" i="2"/>
  <c r="BM603" i="2"/>
  <c r="AV603" i="2" s="1"/>
  <c r="BL603" i="2"/>
  <c r="BK603" i="2"/>
  <c r="AY603" i="2" s="1"/>
  <c r="BJ603" i="2"/>
  <c r="BF603" i="2" s="1"/>
  <c r="BI603" i="2"/>
  <c r="BE603" i="2" s="1"/>
  <c r="BH603" i="2"/>
  <c r="BG603" i="2"/>
  <c r="BC603" i="2"/>
  <c r="AX603" i="2"/>
  <c r="F603" i="2"/>
  <c r="D603" i="2"/>
  <c r="C603" i="2"/>
  <c r="DN602" i="2"/>
  <c r="DB602" i="2" s="1"/>
  <c r="DM602" i="2"/>
  <c r="DF602" i="2"/>
  <c r="CX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E602" i="2" s="1"/>
  <c r="BH602" i="2"/>
  <c r="BD602" i="2" s="1"/>
  <c r="AZ602" i="2"/>
  <c r="AX602" i="2"/>
  <c r="F602" i="2"/>
  <c r="D602" i="2"/>
  <c r="C602" i="2"/>
  <c r="DM601" i="2"/>
  <c r="DN601" i="2" s="1"/>
  <c r="DE601" i="2"/>
  <c r="DK601" i="2" s="1"/>
  <c r="BQ601" i="2"/>
  <c r="BP601" i="2"/>
  <c r="BO601" i="2"/>
  <c r="BN601" i="2"/>
  <c r="BM601" i="2"/>
  <c r="BL601" i="2"/>
  <c r="BK601" i="2"/>
  <c r="BJ601" i="2"/>
  <c r="BF601" i="2" s="1"/>
  <c r="BI601" i="2"/>
  <c r="AY601" i="2" s="1"/>
  <c r="BH601" i="2"/>
  <c r="BD601" i="2" s="1"/>
  <c r="AX601" i="2"/>
  <c r="F601" i="2"/>
  <c r="D601" i="2"/>
  <c r="C601" i="2"/>
  <c r="DM600" i="2"/>
  <c r="DN600" i="2" s="1"/>
  <c r="BQ600" i="2"/>
  <c r="BP600" i="2"/>
  <c r="BF600" i="2" s="1"/>
  <c r="BO600" i="2"/>
  <c r="BN600" i="2"/>
  <c r="BM600" i="2"/>
  <c r="BL600" i="2"/>
  <c r="BK600" i="2"/>
  <c r="BJ600" i="2"/>
  <c r="BI600" i="2"/>
  <c r="BC600" i="2" s="1"/>
  <c r="BH600" i="2"/>
  <c r="AX600" i="2" s="1"/>
  <c r="AV600" i="2"/>
  <c r="F600" i="2"/>
  <c r="D600" i="2"/>
  <c r="C600" i="2"/>
  <c r="DN599" i="2"/>
  <c r="DE599" i="2" s="1"/>
  <c r="DM599" i="2"/>
  <c r="DK599" i="2"/>
  <c r="DI599" i="2"/>
  <c r="DL599" i="2" s="1"/>
  <c r="DH599" i="2"/>
  <c r="DG599" i="2"/>
  <c r="DF599" i="2"/>
  <c r="DD599" i="2"/>
  <c r="DC599" i="2"/>
  <c r="DB599" i="2"/>
  <c r="DA599" i="2"/>
  <c r="DJ599" i="2" s="1"/>
  <c r="CZ599" i="2"/>
  <c r="CY599" i="2"/>
  <c r="CX599" i="2"/>
  <c r="BQ599" i="2"/>
  <c r="BP599" i="2"/>
  <c r="BO599" i="2"/>
  <c r="BN599" i="2"/>
  <c r="AZ599" i="2" s="1"/>
  <c r="BM599" i="2"/>
  <c r="AV599" i="2" s="1"/>
  <c r="BL599" i="2"/>
  <c r="BK599" i="2"/>
  <c r="BJ599" i="2"/>
  <c r="BI599" i="2"/>
  <c r="BH599" i="2"/>
  <c r="AY599" i="2" s="1"/>
  <c r="BG599" i="2"/>
  <c r="BC599" i="2"/>
  <c r="AX599" i="2"/>
  <c r="F599" i="2"/>
  <c r="D599" i="2"/>
  <c r="C599" i="2"/>
  <c r="DN598" i="2"/>
  <c r="DE598" i="2" s="1"/>
  <c r="DK598" i="2" s="1"/>
  <c r="DM598" i="2"/>
  <c r="DF598" i="2"/>
  <c r="DB598" i="2"/>
  <c r="CX598" i="2"/>
  <c r="BQ598" i="2"/>
  <c r="BP598" i="2"/>
  <c r="BO598" i="2"/>
  <c r="BN598" i="2"/>
  <c r="BM598" i="2"/>
  <c r="BG598" i="2" s="1"/>
  <c r="BL598" i="2"/>
  <c r="BK598" i="2"/>
  <c r="AY598" i="2" s="1"/>
  <c r="BJ598" i="2"/>
  <c r="BD598" i="2" s="1"/>
  <c r="BI598" i="2"/>
  <c r="BH598" i="2"/>
  <c r="BF598" i="2"/>
  <c r="BE598" i="2"/>
  <c r="AX598" i="2"/>
  <c r="AV598" i="2"/>
  <c r="F598" i="2"/>
  <c r="D598" i="2"/>
  <c r="C598" i="2"/>
  <c r="DM597" i="2"/>
  <c r="DN597" i="2" s="1"/>
  <c r="DI597" i="2" s="1"/>
  <c r="DL597" i="2" s="1"/>
  <c r="BQ597" i="2"/>
  <c r="BP597" i="2"/>
  <c r="BO597" i="2"/>
  <c r="BN597" i="2"/>
  <c r="BM597" i="2"/>
  <c r="BL597" i="2"/>
  <c r="BK597" i="2"/>
  <c r="BF597" i="2" s="1"/>
  <c r="BJ597" i="2"/>
  <c r="BI597" i="2"/>
  <c r="BC597" i="2" s="1"/>
  <c r="BH597" i="2"/>
  <c r="BE597" i="2"/>
  <c r="AY597" i="2"/>
  <c r="AX597" i="2"/>
  <c r="F597" i="2"/>
  <c r="D597" i="2"/>
  <c r="C597" i="2"/>
  <c r="DN596" i="2"/>
  <c r="DC596" i="2" s="1"/>
  <c r="DM596" i="2"/>
  <c r="DH596" i="2"/>
  <c r="DF596" i="2"/>
  <c r="DD596" i="2"/>
  <c r="CZ596" i="2"/>
  <c r="CX596" i="2"/>
  <c r="BQ596" i="2"/>
  <c r="BP596" i="2"/>
  <c r="BE596" i="2" s="1"/>
  <c r="BO596" i="2"/>
  <c r="BN596" i="2"/>
  <c r="BM596" i="2"/>
  <c r="BG596" i="2" s="1"/>
  <c r="BL596" i="2"/>
  <c r="BD596" i="2" s="1"/>
  <c r="BK596" i="2"/>
  <c r="BJ596" i="2"/>
  <c r="BF596" i="2" s="1"/>
  <c r="BI596" i="2"/>
  <c r="BH596" i="2"/>
  <c r="AY596" i="2" s="1"/>
  <c r="AZ596" i="2"/>
  <c r="AX596" i="2"/>
  <c r="AW596" i="2" s="1"/>
  <c r="F596" i="2"/>
  <c r="D596" i="2"/>
  <c r="C596" i="2"/>
  <c r="DM595" i="2"/>
  <c r="DN595" i="2" s="1"/>
  <c r="CY595" i="2" s="1"/>
  <c r="DG595" i="2"/>
  <c r="BQ595" i="2"/>
  <c r="BP595" i="2"/>
  <c r="BO595" i="2"/>
  <c r="BN595" i="2"/>
  <c r="BM595" i="2"/>
  <c r="AV595" i="2" s="1"/>
  <c r="BL595" i="2"/>
  <c r="BK595" i="2"/>
  <c r="AY595" i="2" s="1"/>
  <c r="BJ595" i="2"/>
  <c r="BI595" i="2"/>
  <c r="BE595" i="2" s="1"/>
  <c r="BH595" i="2"/>
  <c r="BG595" i="2"/>
  <c r="BC595" i="2"/>
  <c r="AX595" i="2"/>
  <c r="F595" i="2"/>
  <c r="D595" i="2"/>
  <c r="C595" i="2"/>
  <c r="DN594" i="2"/>
  <c r="DF594" i="2" s="1"/>
  <c r="DM594" i="2"/>
  <c r="CX594" i="2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AZ594" i="2"/>
  <c r="AX594" i="2"/>
  <c r="F594" i="2"/>
  <c r="D594" i="2"/>
  <c r="C594" i="2"/>
  <c r="DM593" i="2"/>
  <c r="DN593" i="2" s="1"/>
  <c r="DE593" i="2"/>
  <c r="DK593" i="2" s="1"/>
  <c r="BQ593" i="2"/>
  <c r="BP593" i="2"/>
  <c r="BO593" i="2"/>
  <c r="BN593" i="2"/>
  <c r="BM593" i="2"/>
  <c r="BG593" i="2" s="1"/>
  <c r="BL593" i="2"/>
  <c r="BK593" i="2"/>
  <c r="BJ593" i="2"/>
  <c r="BF593" i="2" s="1"/>
  <c r="BI593" i="2"/>
  <c r="AY593" i="2" s="1"/>
  <c r="BH593" i="2"/>
  <c r="BD593" i="2" s="1"/>
  <c r="AX593" i="2"/>
  <c r="F593" i="2"/>
  <c r="D593" i="2"/>
  <c r="C593" i="2"/>
  <c r="DM592" i="2"/>
  <c r="DN592" i="2" s="1"/>
  <c r="BQ592" i="2"/>
  <c r="BP592" i="2"/>
  <c r="BF592" i="2" s="1"/>
  <c r="BO592" i="2"/>
  <c r="BN592" i="2"/>
  <c r="BM592" i="2"/>
  <c r="BL592" i="2"/>
  <c r="BK592" i="2"/>
  <c r="BJ592" i="2"/>
  <c r="BI592" i="2"/>
  <c r="BC592" i="2" s="1"/>
  <c r="BH592" i="2"/>
  <c r="AX592" i="2" s="1"/>
  <c r="AV592" i="2"/>
  <c r="F592" i="2"/>
  <c r="D592" i="2"/>
  <c r="C592" i="2"/>
  <c r="DN591" i="2"/>
  <c r="DE591" i="2" s="1"/>
  <c r="DK591" i="2" s="1"/>
  <c r="DM591" i="2"/>
  <c r="DI591" i="2"/>
  <c r="DL591" i="2" s="1"/>
  <c r="DH591" i="2"/>
  <c r="DG591" i="2"/>
  <c r="DF591" i="2"/>
  <c r="DD591" i="2"/>
  <c r="DC591" i="2"/>
  <c r="DB591" i="2"/>
  <c r="DA591" i="2"/>
  <c r="DJ591" i="2" s="1"/>
  <c r="CZ591" i="2"/>
  <c r="CY591" i="2"/>
  <c r="CX591" i="2"/>
  <c r="BQ591" i="2"/>
  <c r="BP591" i="2"/>
  <c r="BO591" i="2"/>
  <c r="BN591" i="2"/>
  <c r="AZ591" i="2" s="1"/>
  <c r="BM591" i="2"/>
  <c r="AV591" i="2" s="1"/>
  <c r="BL591" i="2"/>
  <c r="BK591" i="2"/>
  <c r="BJ591" i="2"/>
  <c r="BI591" i="2"/>
  <c r="BH591" i="2"/>
  <c r="BG591" i="2"/>
  <c r="BC591" i="2"/>
  <c r="AX591" i="2"/>
  <c r="F591" i="2"/>
  <c r="D591" i="2"/>
  <c r="C591" i="2"/>
  <c r="DN590" i="2"/>
  <c r="DM590" i="2"/>
  <c r="DB590" i="2"/>
  <c r="BQ590" i="2"/>
  <c r="BP590" i="2"/>
  <c r="BO590" i="2"/>
  <c r="BN590" i="2"/>
  <c r="BC590" i="2" s="1"/>
  <c r="BM590" i="2"/>
  <c r="BG590" i="2" s="1"/>
  <c r="BL590" i="2"/>
  <c r="BK590" i="2"/>
  <c r="AY590" i="2" s="1"/>
  <c r="BJ590" i="2"/>
  <c r="BD590" i="2" s="1"/>
  <c r="BI590" i="2"/>
  <c r="BH590" i="2"/>
  <c r="BF590" i="2"/>
  <c r="BE590" i="2"/>
  <c r="AX590" i="2"/>
  <c r="AV590" i="2"/>
  <c r="F590" i="2"/>
  <c r="D590" i="2"/>
  <c r="C590" i="2"/>
  <c r="DM589" i="2"/>
  <c r="DN589" i="2" s="1"/>
  <c r="DI589" i="2" s="1"/>
  <c r="DL589" i="2" s="1"/>
  <c r="BQ589" i="2"/>
  <c r="BP589" i="2"/>
  <c r="BO589" i="2"/>
  <c r="BN589" i="2"/>
  <c r="BM589" i="2"/>
  <c r="BL589" i="2"/>
  <c r="BK589" i="2"/>
  <c r="BF589" i="2" s="1"/>
  <c r="BJ589" i="2"/>
  <c r="BI589" i="2"/>
  <c r="BE589" i="2" s="1"/>
  <c r="BH589" i="2"/>
  <c r="AY589" i="2"/>
  <c r="AX589" i="2"/>
  <c r="F589" i="2"/>
  <c r="D589" i="2"/>
  <c r="C589" i="2"/>
  <c r="DN588" i="2"/>
  <c r="DC588" i="2" s="1"/>
  <c r="DM588" i="2"/>
  <c r="DH588" i="2"/>
  <c r="DF588" i="2"/>
  <c r="DD588" i="2"/>
  <c r="CZ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BH588" i="2"/>
  <c r="BD588" i="2"/>
  <c r="AZ588" i="2"/>
  <c r="F588" i="2"/>
  <c r="D588" i="2"/>
  <c r="C588" i="2"/>
  <c r="DM587" i="2"/>
  <c r="DN587" i="2" s="1"/>
  <c r="DG587" i="2"/>
  <c r="DC587" i="2"/>
  <c r="CY587" i="2"/>
  <c r="BQ587" i="2"/>
  <c r="BP587" i="2"/>
  <c r="BO587" i="2"/>
  <c r="BN587" i="2"/>
  <c r="BM587" i="2"/>
  <c r="AV587" i="2" s="1"/>
  <c r="BL587" i="2"/>
  <c r="BK587" i="2"/>
  <c r="AY587" i="2" s="1"/>
  <c r="BJ587" i="2"/>
  <c r="BI587" i="2"/>
  <c r="BH587" i="2"/>
  <c r="BG587" i="2"/>
  <c r="AX587" i="2"/>
  <c r="F587" i="2"/>
  <c r="D587" i="2"/>
  <c r="C587" i="2"/>
  <c r="DN586" i="2"/>
  <c r="DB586" i="2" s="1"/>
  <c r="DM586" i="2"/>
  <c r="DF586" i="2"/>
  <c r="BQ586" i="2"/>
  <c r="BP586" i="2"/>
  <c r="BO586" i="2"/>
  <c r="BN586" i="2"/>
  <c r="BM586" i="2"/>
  <c r="BL586" i="2"/>
  <c r="BK586" i="2"/>
  <c r="BJ586" i="2"/>
  <c r="BI586" i="2"/>
  <c r="BH586" i="2"/>
  <c r="BF586" i="2"/>
  <c r="AZ586" i="2"/>
  <c r="AV586" i="2"/>
  <c r="F586" i="2"/>
  <c r="D586" i="2"/>
  <c r="C586" i="2"/>
  <c r="DM585" i="2"/>
  <c r="DN585" i="2" s="1"/>
  <c r="DI585" i="2"/>
  <c r="DL585" i="2" s="1"/>
  <c r="DE585" i="2"/>
  <c r="DK585" i="2" s="1"/>
  <c r="BQ585" i="2"/>
  <c r="BP585" i="2"/>
  <c r="BO585" i="2"/>
  <c r="BN585" i="2"/>
  <c r="BM585" i="2"/>
  <c r="AV585" i="2" s="1"/>
  <c r="BL585" i="2"/>
  <c r="BK585" i="2"/>
  <c r="BJ585" i="2"/>
  <c r="BI585" i="2"/>
  <c r="BE585" i="2" s="1"/>
  <c r="BH585" i="2"/>
  <c r="AX585" i="2"/>
  <c r="F585" i="2"/>
  <c r="D585" i="2"/>
  <c r="C585" i="2"/>
  <c r="DM584" i="2"/>
  <c r="DN584" i="2" s="1"/>
  <c r="DH584" i="2" s="1"/>
  <c r="BQ584" i="2"/>
  <c r="BP584" i="2"/>
  <c r="BF584" i="2" s="1"/>
  <c r="BO584" i="2"/>
  <c r="BN584" i="2"/>
  <c r="BM584" i="2"/>
  <c r="BL584" i="2"/>
  <c r="BK584" i="2"/>
  <c r="BJ584" i="2"/>
  <c r="BI584" i="2"/>
  <c r="BH584" i="2"/>
  <c r="BD584" i="2" s="1"/>
  <c r="AV584" i="2"/>
  <c r="F584" i="2"/>
  <c r="D584" i="2"/>
  <c r="C584" i="2"/>
  <c r="DN583" i="2"/>
  <c r="DE583" i="2" s="1"/>
  <c r="DM583" i="2"/>
  <c r="DK583" i="2"/>
  <c r="DI583" i="2"/>
  <c r="DL583" i="2" s="1"/>
  <c r="DG583" i="2"/>
  <c r="DF583" i="2"/>
  <c r="DD583" i="2"/>
  <c r="DC583" i="2"/>
  <c r="DB583" i="2"/>
  <c r="DA583" i="2"/>
  <c r="DJ583" i="2" s="1"/>
  <c r="CY583" i="2"/>
  <c r="CX583" i="2"/>
  <c r="BQ583" i="2"/>
  <c r="BP583" i="2"/>
  <c r="BO583" i="2"/>
  <c r="BF583" i="2" s="1"/>
  <c r="BN583" i="2"/>
  <c r="AZ583" i="2" s="1"/>
  <c r="BM583" i="2"/>
  <c r="AV583" i="2" s="1"/>
  <c r="BL583" i="2"/>
  <c r="BK583" i="2"/>
  <c r="BC583" i="2" s="1"/>
  <c r="BJ583" i="2"/>
  <c r="BI583" i="2"/>
  <c r="BH583" i="2"/>
  <c r="AY583" i="2" s="1"/>
  <c r="AW583" i="2" s="1"/>
  <c r="BG583" i="2"/>
  <c r="AX583" i="2"/>
  <c r="F583" i="2"/>
  <c r="D583" i="2"/>
  <c r="C583" i="2"/>
  <c r="DN582" i="2"/>
  <c r="DM582" i="2"/>
  <c r="DF582" i="2"/>
  <c r="BQ582" i="2"/>
  <c r="BP582" i="2"/>
  <c r="BO582" i="2"/>
  <c r="BN582" i="2"/>
  <c r="BC582" i="2" s="1"/>
  <c r="BM582" i="2"/>
  <c r="BG582" i="2" s="1"/>
  <c r="BL582" i="2"/>
  <c r="BK582" i="2"/>
  <c r="AY582" i="2" s="1"/>
  <c r="BJ582" i="2"/>
  <c r="BI582" i="2"/>
  <c r="BH582" i="2"/>
  <c r="BF582" i="2"/>
  <c r="BE582" i="2"/>
  <c r="BD582" i="2"/>
  <c r="AZ582" i="2"/>
  <c r="AX582" i="2"/>
  <c r="AV582" i="2"/>
  <c r="F582" i="2"/>
  <c r="D582" i="2"/>
  <c r="C582" i="2"/>
  <c r="DM581" i="2"/>
  <c r="DN581" i="2" s="1"/>
  <c r="CY581" i="2" s="1"/>
  <c r="DI581" i="2"/>
  <c r="DL581" i="2" s="1"/>
  <c r="DG581" i="2"/>
  <c r="DE581" i="2"/>
  <c r="DK581" i="2" s="1"/>
  <c r="DA581" i="2"/>
  <c r="DJ581" i="2" s="1"/>
  <c r="BQ581" i="2"/>
  <c r="BP581" i="2"/>
  <c r="BO581" i="2"/>
  <c r="BN581" i="2"/>
  <c r="BM581" i="2"/>
  <c r="BL581" i="2"/>
  <c r="BK581" i="2"/>
  <c r="BF581" i="2" s="1"/>
  <c r="BJ581" i="2"/>
  <c r="BI581" i="2"/>
  <c r="AZ581" i="2" s="1"/>
  <c r="BH581" i="2"/>
  <c r="AY581" i="2"/>
  <c r="AX581" i="2"/>
  <c r="F581" i="2"/>
  <c r="D581" i="2"/>
  <c r="C581" i="2"/>
  <c r="DN580" i="2"/>
  <c r="DM580" i="2"/>
  <c r="DF580" i="2"/>
  <c r="BQ580" i="2"/>
  <c r="BP580" i="2"/>
  <c r="BO580" i="2"/>
  <c r="BN580" i="2"/>
  <c r="BM580" i="2"/>
  <c r="BG580" i="2" s="1"/>
  <c r="BL580" i="2"/>
  <c r="BK580" i="2"/>
  <c r="BJ580" i="2"/>
  <c r="BI580" i="2"/>
  <c r="BH580" i="2"/>
  <c r="AY580" i="2" s="1"/>
  <c r="AZ580" i="2"/>
  <c r="AX580" i="2"/>
  <c r="F580" i="2"/>
  <c r="D580" i="2"/>
  <c r="C580" i="2"/>
  <c r="DM579" i="2"/>
  <c r="DN579" i="2" s="1"/>
  <c r="DC579" i="2"/>
  <c r="BQ579" i="2"/>
  <c r="BP579" i="2"/>
  <c r="BO579" i="2"/>
  <c r="BN579" i="2"/>
  <c r="BM579" i="2"/>
  <c r="AV579" i="2" s="1"/>
  <c r="BL579" i="2"/>
  <c r="BK579" i="2"/>
  <c r="BC579" i="2" s="1"/>
  <c r="BJ579" i="2"/>
  <c r="BI579" i="2"/>
  <c r="BH579" i="2"/>
  <c r="BG579" i="2"/>
  <c r="AX579" i="2"/>
  <c r="F579" i="2"/>
  <c r="D579" i="2"/>
  <c r="C579" i="2"/>
  <c r="DN578" i="2"/>
  <c r="DM578" i="2"/>
  <c r="DF578" i="2"/>
  <c r="DD578" i="2"/>
  <c r="DB578" i="2"/>
  <c r="CX578" i="2"/>
  <c r="BQ578" i="2"/>
  <c r="BP578" i="2"/>
  <c r="BO578" i="2"/>
  <c r="BN578" i="2"/>
  <c r="BM578" i="2"/>
  <c r="BL578" i="2"/>
  <c r="BK578" i="2"/>
  <c r="BJ578" i="2"/>
  <c r="BI578" i="2"/>
  <c r="BH578" i="2"/>
  <c r="BF578" i="2"/>
  <c r="AZ578" i="2"/>
  <c r="AX578" i="2"/>
  <c r="AV578" i="2"/>
  <c r="F578" i="2"/>
  <c r="D578" i="2"/>
  <c r="C578" i="2"/>
  <c r="DM577" i="2"/>
  <c r="DN577" i="2" s="1"/>
  <c r="BQ577" i="2"/>
  <c r="BP577" i="2"/>
  <c r="BE577" i="2" s="1"/>
  <c r="BO577" i="2"/>
  <c r="BN577" i="2"/>
  <c r="BM577" i="2"/>
  <c r="BL577" i="2"/>
  <c r="BK577" i="2"/>
  <c r="BJ577" i="2"/>
  <c r="BI577" i="2"/>
  <c r="BH577" i="2"/>
  <c r="AY577" i="2" s="1"/>
  <c r="BG577" i="2"/>
  <c r="AZ577" i="2"/>
  <c r="AX577" i="2"/>
  <c r="F577" i="2"/>
  <c r="D577" i="2"/>
  <c r="C577" i="2"/>
  <c r="DM576" i="2"/>
  <c r="DN576" i="2" s="1"/>
  <c r="CZ576" i="2" s="1"/>
  <c r="DH576" i="2"/>
  <c r="DD576" i="2"/>
  <c r="DC576" i="2"/>
  <c r="DB576" i="2"/>
  <c r="BQ576" i="2"/>
  <c r="BP576" i="2"/>
  <c r="BO576" i="2"/>
  <c r="BF576" i="2" s="1"/>
  <c r="BN576" i="2"/>
  <c r="BM576" i="2"/>
  <c r="BL576" i="2"/>
  <c r="BK576" i="2"/>
  <c r="BJ576" i="2"/>
  <c r="BI576" i="2"/>
  <c r="BH576" i="2"/>
  <c r="BG576" i="2" s="1"/>
  <c r="AY576" i="2"/>
  <c r="AV576" i="2"/>
  <c r="F576" i="2"/>
  <c r="D576" i="2"/>
  <c r="C576" i="2"/>
  <c r="DN575" i="2"/>
  <c r="DE575" i="2" s="1"/>
  <c r="DM575" i="2"/>
  <c r="DL575" i="2"/>
  <c r="DK575" i="2"/>
  <c r="DI575" i="2"/>
  <c r="DG575" i="2"/>
  <c r="DF575" i="2"/>
  <c r="DD575" i="2"/>
  <c r="DC575" i="2"/>
  <c r="DB575" i="2"/>
  <c r="DA575" i="2"/>
  <c r="DJ575" i="2" s="1"/>
  <c r="CY575" i="2"/>
  <c r="CX575" i="2"/>
  <c r="BQ575" i="2"/>
  <c r="BP575" i="2"/>
  <c r="BO575" i="2"/>
  <c r="BN575" i="2"/>
  <c r="AZ575" i="2" s="1"/>
  <c r="BM575" i="2"/>
  <c r="BG575" i="2" s="1"/>
  <c r="BL575" i="2"/>
  <c r="BK575" i="2"/>
  <c r="BJ575" i="2"/>
  <c r="BI575" i="2"/>
  <c r="BH575" i="2"/>
  <c r="AX575" i="2" s="1"/>
  <c r="BF575" i="2"/>
  <c r="BE575" i="2"/>
  <c r="F575" i="2"/>
  <c r="D575" i="2"/>
  <c r="C575" i="2"/>
  <c r="DN574" i="2"/>
  <c r="DB574" i="2" s="1"/>
  <c r="DM574" i="2"/>
  <c r="DI574" i="2"/>
  <c r="DL574" i="2" s="1"/>
  <c r="DG574" i="2"/>
  <c r="DF574" i="2"/>
  <c r="DC574" i="2"/>
  <c r="CZ574" i="2"/>
  <c r="CY574" i="2"/>
  <c r="BQ574" i="2"/>
  <c r="BP574" i="2"/>
  <c r="BO574" i="2"/>
  <c r="BF574" i="2" s="1"/>
  <c r="BN574" i="2"/>
  <c r="AZ574" i="2" s="1"/>
  <c r="BM574" i="2"/>
  <c r="BL574" i="2"/>
  <c r="BK574" i="2"/>
  <c r="BJ574" i="2"/>
  <c r="BI574" i="2"/>
  <c r="BH574" i="2"/>
  <c r="BG574" i="2"/>
  <c r="BD574" i="2"/>
  <c r="BC574" i="2"/>
  <c r="AX574" i="2"/>
  <c r="AV574" i="2"/>
  <c r="F574" i="2"/>
  <c r="D574" i="2"/>
  <c r="C574" i="2"/>
  <c r="DM573" i="2"/>
  <c r="DN573" i="2" s="1"/>
  <c r="BQ573" i="2"/>
  <c r="BP573" i="2"/>
  <c r="BO573" i="2"/>
  <c r="BN573" i="2"/>
  <c r="BM573" i="2"/>
  <c r="BL573" i="2"/>
  <c r="BK573" i="2"/>
  <c r="BJ573" i="2"/>
  <c r="BF573" i="2" s="1"/>
  <c r="BI573" i="2"/>
  <c r="BC573" i="2" s="1"/>
  <c r="BH573" i="2"/>
  <c r="BD573" i="2"/>
  <c r="AX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J572" i="2"/>
  <c r="BI572" i="2"/>
  <c r="BC572" i="2" s="1"/>
  <c r="BH572" i="2"/>
  <c r="AY572" i="2" s="1"/>
  <c r="AX572" i="2"/>
  <c r="F572" i="2"/>
  <c r="D572" i="2"/>
  <c r="C572" i="2"/>
  <c r="DN571" i="2"/>
  <c r="DI571" i="2" s="1"/>
  <c r="DL571" i="2" s="1"/>
  <c r="DM571" i="2"/>
  <c r="DF571" i="2"/>
  <c r="CX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BD571" i="2" s="1"/>
  <c r="AZ571" i="2"/>
  <c r="AY571" i="2"/>
  <c r="AW571" i="2" s="1"/>
  <c r="AX571" i="2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BJ570" i="2"/>
  <c r="BF570" i="2" s="1"/>
  <c r="BI570" i="2"/>
  <c r="BC570" i="2" s="1"/>
  <c r="BH570" i="2"/>
  <c r="BD570" i="2" s="1"/>
  <c r="AY570" i="2"/>
  <c r="AX570" i="2"/>
  <c r="F570" i="2"/>
  <c r="D570" i="2"/>
  <c r="C570" i="2"/>
  <c r="DM569" i="2"/>
  <c r="DN569" i="2" s="1"/>
  <c r="BQ569" i="2"/>
  <c r="BP569" i="2"/>
  <c r="BO569" i="2"/>
  <c r="BF569" i="2" s="1"/>
  <c r="BN569" i="2"/>
  <c r="BM569" i="2"/>
  <c r="AV569" i="2" s="1"/>
  <c r="BL569" i="2"/>
  <c r="BK569" i="2"/>
  <c r="BJ569" i="2"/>
  <c r="BI569" i="2"/>
  <c r="BC569" i="2" s="1"/>
  <c r="BH569" i="2"/>
  <c r="AY569" i="2" s="1"/>
  <c r="AX569" i="2"/>
  <c r="F569" i="2"/>
  <c r="D569" i="2"/>
  <c r="C569" i="2"/>
  <c r="DN568" i="2"/>
  <c r="DE568" i="2" s="1"/>
  <c r="DK568" i="2" s="1"/>
  <c r="DM568" i="2"/>
  <c r="DG568" i="2"/>
  <c r="DF568" i="2"/>
  <c r="DD568" i="2"/>
  <c r="DC568" i="2"/>
  <c r="DB568" i="2"/>
  <c r="CY568" i="2"/>
  <c r="CX568" i="2"/>
  <c r="BQ568" i="2"/>
  <c r="BP568" i="2"/>
  <c r="BE568" i="2" s="1"/>
  <c r="BO568" i="2"/>
  <c r="BF568" i="2" s="1"/>
  <c r="BN568" i="2"/>
  <c r="AZ568" i="2" s="1"/>
  <c r="BM568" i="2"/>
  <c r="BL568" i="2"/>
  <c r="BK568" i="2"/>
  <c r="BJ568" i="2"/>
  <c r="BI568" i="2"/>
  <c r="BH568" i="2"/>
  <c r="AY568" i="2" s="1"/>
  <c r="BG568" i="2"/>
  <c r="BC568" i="2"/>
  <c r="AX568" i="2"/>
  <c r="AV568" i="2"/>
  <c r="F568" i="2"/>
  <c r="D568" i="2"/>
  <c r="C568" i="2"/>
  <c r="DN567" i="2"/>
  <c r="DE567" i="2" s="1"/>
  <c r="DK567" i="2" s="1"/>
  <c r="DM567" i="2"/>
  <c r="DJ567" i="2"/>
  <c r="DI567" i="2"/>
  <c r="DL567" i="2" s="1"/>
  <c r="DF567" i="2"/>
  <c r="DB567" i="2"/>
  <c r="DA567" i="2"/>
  <c r="CX567" i="2"/>
  <c r="BQ567" i="2"/>
  <c r="BP567" i="2"/>
  <c r="BO567" i="2"/>
  <c r="BN567" i="2"/>
  <c r="AZ567" i="2" s="1"/>
  <c r="BM567" i="2"/>
  <c r="BG567" i="2" s="1"/>
  <c r="BL567" i="2"/>
  <c r="BK567" i="2"/>
  <c r="BJ567" i="2"/>
  <c r="BI567" i="2"/>
  <c r="BC567" i="2" s="1"/>
  <c r="BH567" i="2"/>
  <c r="BF567" i="2"/>
  <c r="BE567" i="2"/>
  <c r="AY567" i="2"/>
  <c r="AX567" i="2"/>
  <c r="AV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AY566" i="2" s="1"/>
  <c r="BK566" i="2"/>
  <c r="BJ566" i="2"/>
  <c r="BI566" i="2"/>
  <c r="BC566" i="2" s="1"/>
  <c r="BH566" i="2"/>
  <c r="BF566" i="2"/>
  <c r="BE566" i="2"/>
  <c r="AX566" i="2"/>
  <c r="F566" i="2"/>
  <c r="D566" i="2"/>
  <c r="C566" i="2"/>
  <c r="DM565" i="2"/>
  <c r="DN565" i="2" s="1"/>
  <c r="BQ565" i="2"/>
  <c r="BP565" i="2"/>
  <c r="BE565" i="2" s="1"/>
  <c r="BO565" i="2"/>
  <c r="BN565" i="2"/>
  <c r="BM565" i="2"/>
  <c r="BG565" i="2" s="1"/>
  <c r="BL565" i="2"/>
  <c r="BK565" i="2"/>
  <c r="BJ565" i="2"/>
  <c r="BF565" i="2" s="1"/>
  <c r="BI565" i="2"/>
  <c r="AZ565" i="2" s="1"/>
  <c r="BH565" i="2"/>
  <c r="AY565" i="2" s="1"/>
  <c r="BD565" i="2"/>
  <c r="BC565" i="2"/>
  <c r="AX565" i="2"/>
  <c r="F565" i="2"/>
  <c r="D565" i="2"/>
  <c r="C565" i="2"/>
  <c r="DN564" i="2"/>
  <c r="DB564" i="2" s="1"/>
  <c r="DM564" i="2"/>
  <c r="DG564" i="2"/>
  <c r="DF564" i="2"/>
  <c r="CY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BE564" i="2" s="1"/>
  <c r="BH564" i="2"/>
  <c r="AY564" i="2" s="1"/>
  <c r="BG564" i="2"/>
  <c r="BC564" i="2"/>
  <c r="AZ564" i="2"/>
  <c r="AX564" i="2"/>
  <c r="F564" i="2"/>
  <c r="D564" i="2"/>
  <c r="C564" i="2"/>
  <c r="DN563" i="2"/>
  <c r="DI563" i="2" s="1"/>
  <c r="DL563" i="2" s="1"/>
  <c r="DM563" i="2"/>
  <c r="DF563" i="2"/>
  <c r="CX563" i="2"/>
  <c r="BQ563" i="2"/>
  <c r="BP563" i="2"/>
  <c r="BO563" i="2"/>
  <c r="BN563" i="2"/>
  <c r="BM563" i="2"/>
  <c r="BG563" i="2" s="1"/>
  <c r="BL563" i="2"/>
  <c r="BK563" i="2"/>
  <c r="BJ563" i="2"/>
  <c r="BF563" i="2" s="1"/>
  <c r="BI563" i="2"/>
  <c r="BE563" i="2" s="1"/>
  <c r="BH563" i="2"/>
  <c r="BD563" i="2" s="1"/>
  <c r="AZ563" i="2"/>
  <c r="AY563" i="2"/>
  <c r="AW563" i="2" s="1"/>
  <c r="AX563" i="2"/>
  <c r="F563" i="2"/>
  <c r="D563" i="2"/>
  <c r="C563" i="2"/>
  <c r="DM562" i="2"/>
  <c r="DN562" i="2" s="1"/>
  <c r="BQ562" i="2"/>
  <c r="BP562" i="2"/>
  <c r="BO562" i="2"/>
  <c r="BN562" i="2"/>
  <c r="BM562" i="2"/>
  <c r="BG562" i="2" s="1"/>
  <c r="BL562" i="2"/>
  <c r="BK562" i="2"/>
  <c r="BJ562" i="2"/>
  <c r="BF562" i="2" s="1"/>
  <c r="BI562" i="2"/>
  <c r="BC562" i="2" s="1"/>
  <c r="BH562" i="2"/>
  <c r="BD562" i="2" s="1"/>
  <c r="AY562" i="2"/>
  <c r="AX562" i="2"/>
  <c r="F562" i="2"/>
  <c r="D562" i="2"/>
  <c r="C562" i="2"/>
  <c r="DM561" i="2"/>
  <c r="DN561" i="2" s="1"/>
  <c r="BQ561" i="2"/>
  <c r="BP561" i="2"/>
  <c r="BO561" i="2"/>
  <c r="BN561" i="2"/>
  <c r="BM561" i="2"/>
  <c r="AV561" i="2" s="1"/>
  <c r="BL561" i="2"/>
  <c r="BK561" i="2"/>
  <c r="BJ561" i="2"/>
  <c r="BF561" i="2" s="1"/>
  <c r="BI561" i="2"/>
  <c r="AZ561" i="2" s="1"/>
  <c r="BH561" i="2"/>
  <c r="AY561" i="2" s="1"/>
  <c r="BC561" i="2"/>
  <c r="AX561" i="2"/>
  <c r="AW561" i="2" s="1"/>
  <c r="F561" i="2"/>
  <c r="D561" i="2"/>
  <c r="C561" i="2"/>
  <c r="DN560" i="2"/>
  <c r="DE560" i="2" s="1"/>
  <c r="DK560" i="2" s="1"/>
  <c r="DM560" i="2"/>
  <c r="DG560" i="2"/>
  <c r="DF560" i="2"/>
  <c r="DC560" i="2"/>
  <c r="DB560" i="2"/>
  <c r="CY560" i="2"/>
  <c r="CX560" i="2"/>
  <c r="BQ560" i="2"/>
  <c r="BP560" i="2"/>
  <c r="BE560" i="2" s="1"/>
  <c r="BO560" i="2"/>
  <c r="BF560" i="2" s="1"/>
  <c r="BN560" i="2"/>
  <c r="AZ560" i="2" s="1"/>
  <c r="BM560" i="2"/>
  <c r="BL560" i="2"/>
  <c r="BK560" i="2"/>
  <c r="BJ560" i="2"/>
  <c r="BI560" i="2"/>
  <c r="BH560" i="2"/>
  <c r="AY560" i="2" s="1"/>
  <c r="BG560" i="2"/>
  <c r="BC560" i="2"/>
  <c r="AX560" i="2"/>
  <c r="AV560" i="2"/>
  <c r="F560" i="2"/>
  <c r="D560" i="2"/>
  <c r="C560" i="2"/>
  <c r="DN559" i="2"/>
  <c r="DE559" i="2" s="1"/>
  <c r="DK559" i="2" s="1"/>
  <c r="DM559" i="2"/>
  <c r="DJ559" i="2"/>
  <c r="DI559" i="2"/>
  <c r="DL559" i="2" s="1"/>
  <c r="DF559" i="2"/>
  <c r="DB559" i="2"/>
  <c r="DA559" i="2"/>
  <c r="CX559" i="2"/>
  <c r="BQ559" i="2"/>
  <c r="BP559" i="2"/>
  <c r="BO559" i="2"/>
  <c r="BN559" i="2"/>
  <c r="AZ559" i="2" s="1"/>
  <c r="BM559" i="2"/>
  <c r="BG559" i="2" s="1"/>
  <c r="BL559" i="2"/>
  <c r="BK559" i="2"/>
  <c r="BJ559" i="2"/>
  <c r="BI559" i="2"/>
  <c r="BC559" i="2" s="1"/>
  <c r="BH559" i="2"/>
  <c r="BF559" i="2"/>
  <c r="BE559" i="2"/>
  <c r="AY559" i="2"/>
  <c r="AX559" i="2"/>
  <c r="AV559" i="2"/>
  <c r="F559" i="2"/>
  <c r="D559" i="2"/>
  <c r="C559" i="2"/>
  <c r="DM558" i="2"/>
  <c r="DN558" i="2" s="1"/>
  <c r="BQ558" i="2"/>
  <c r="BP558" i="2"/>
  <c r="BF558" i="2" s="1"/>
  <c r="BO558" i="2"/>
  <c r="BN558" i="2"/>
  <c r="BM558" i="2"/>
  <c r="BG558" i="2" s="1"/>
  <c r="BL558" i="2"/>
  <c r="AY558" i="2" s="1"/>
  <c r="BK558" i="2"/>
  <c r="BJ558" i="2"/>
  <c r="BI558" i="2"/>
  <c r="BC558" i="2" s="1"/>
  <c r="BH558" i="2"/>
  <c r="BE558" i="2"/>
  <c r="AX558" i="2"/>
  <c r="F558" i="2"/>
  <c r="D558" i="2"/>
  <c r="C558" i="2"/>
  <c r="DM557" i="2"/>
  <c r="DN557" i="2" s="1"/>
  <c r="BQ557" i="2"/>
  <c r="BP557" i="2"/>
  <c r="BE557" i="2" s="1"/>
  <c r="BO557" i="2"/>
  <c r="BN557" i="2"/>
  <c r="BM557" i="2"/>
  <c r="BG557" i="2" s="1"/>
  <c r="BL557" i="2"/>
  <c r="BK557" i="2"/>
  <c r="BJ557" i="2"/>
  <c r="BF557" i="2" s="1"/>
  <c r="BI557" i="2"/>
  <c r="AZ557" i="2" s="1"/>
  <c r="BH557" i="2"/>
  <c r="AY557" i="2" s="1"/>
  <c r="BD557" i="2"/>
  <c r="BC557" i="2"/>
  <c r="AX557" i="2"/>
  <c r="F557" i="2"/>
  <c r="D557" i="2"/>
  <c r="C557" i="2"/>
  <c r="DN556" i="2"/>
  <c r="DB556" i="2" s="1"/>
  <c r="DM556" i="2"/>
  <c r="DG556" i="2"/>
  <c r="DF556" i="2"/>
  <c r="CY556" i="2"/>
  <c r="CX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AY556" i="2" s="1"/>
  <c r="BG556" i="2"/>
  <c r="BC556" i="2"/>
  <c r="AZ556" i="2"/>
  <c r="AX556" i="2"/>
  <c r="F556" i="2"/>
  <c r="D556" i="2"/>
  <c r="C556" i="2"/>
  <c r="DN555" i="2"/>
  <c r="DI555" i="2" s="1"/>
  <c r="DL555" i="2" s="1"/>
  <c r="DM555" i="2"/>
  <c r="DF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AZ555" i="2"/>
  <c r="AY555" i="2"/>
  <c r="AW555" i="2" s="1"/>
  <c r="AX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F554" i="2" s="1"/>
  <c r="BI554" i="2"/>
  <c r="BC554" i="2" s="1"/>
  <c r="BH554" i="2"/>
  <c r="BD554" i="2" s="1"/>
  <c r="AY554" i="2"/>
  <c r="AX554" i="2"/>
  <c r="F554" i="2"/>
  <c r="D554" i="2"/>
  <c r="C554" i="2"/>
  <c r="DM553" i="2"/>
  <c r="DN553" i="2" s="1"/>
  <c r="BQ553" i="2"/>
  <c r="BP553" i="2"/>
  <c r="BO553" i="2"/>
  <c r="BN553" i="2"/>
  <c r="BM553" i="2"/>
  <c r="AV553" i="2" s="1"/>
  <c r="BL553" i="2"/>
  <c r="BK553" i="2"/>
  <c r="BJ553" i="2"/>
  <c r="BF553" i="2" s="1"/>
  <c r="BI553" i="2"/>
  <c r="AZ553" i="2" s="1"/>
  <c r="BH553" i="2"/>
  <c r="AY553" i="2" s="1"/>
  <c r="BC553" i="2"/>
  <c r="AX553" i="2"/>
  <c r="AW553" i="2" s="1"/>
  <c r="F553" i="2"/>
  <c r="D553" i="2"/>
  <c r="C553" i="2"/>
  <c r="DN552" i="2"/>
  <c r="DE552" i="2" s="1"/>
  <c r="DK552" i="2" s="1"/>
  <c r="DM552" i="2"/>
  <c r="DG552" i="2"/>
  <c r="DF552" i="2"/>
  <c r="DC552" i="2"/>
  <c r="DB552" i="2"/>
  <c r="CY552" i="2"/>
  <c r="CX552" i="2"/>
  <c r="BQ552" i="2"/>
  <c r="BP552" i="2"/>
  <c r="BE552" i="2" s="1"/>
  <c r="BO552" i="2"/>
  <c r="BF552" i="2" s="1"/>
  <c r="BN552" i="2"/>
  <c r="AZ552" i="2" s="1"/>
  <c r="BM552" i="2"/>
  <c r="BL552" i="2"/>
  <c r="BK552" i="2"/>
  <c r="BJ552" i="2"/>
  <c r="BI552" i="2"/>
  <c r="BH552" i="2"/>
  <c r="AY552" i="2" s="1"/>
  <c r="BG552" i="2"/>
  <c r="BC552" i="2"/>
  <c r="AX552" i="2"/>
  <c r="AV552" i="2"/>
  <c r="F552" i="2"/>
  <c r="D552" i="2"/>
  <c r="C552" i="2"/>
  <c r="DN551" i="2"/>
  <c r="DE551" i="2" s="1"/>
  <c r="DK551" i="2" s="1"/>
  <c r="DM551" i="2"/>
  <c r="DJ551" i="2"/>
  <c r="DI551" i="2"/>
  <c r="DL551" i="2" s="1"/>
  <c r="DF551" i="2"/>
  <c r="DB551" i="2"/>
  <c r="DA551" i="2"/>
  <c r="CX551" i="2"/>
  <c r="BQ551" i="2"/>
  <c r="BP551" i="2"/>
  <c r="BO551" i="2"/>
  <c r="BN551" i="2"/>
  <c r="AZ551" i="2" s="1"/>
  <c r="BM551" i="2"/>
  <c r="BG551" i="2" s="1"/>
  <c r="BL551" i="2"/>
  <c r="BK551" i="2"/>
  <c r="BJ551" i="2"/>
  <c r="BI551" i="2"/>
  <c r="BC551" i="2" s="1"/>
  <c r="BH551" i="2"/>
  <c r="BF551" i="2"/>
  <c r="BE551" i="2"/>
  <c r="AY551" i="2"/>
  <c r="AW551" i="2" s="1"/>
  <c r="AX551" i="2"/>
  <c r="AV551" i="2"/>
  <c r="F551" i="2"/>
  <c r="D551" i="2"/>
  <c r="C551" i="2"/>
  <c r="DM550" i="2"/>
  <c r="DN550" i="2" s="1"/>
  <c r="BQ550" i="2"/>
  <c r="BP550" i="2"/>
  <c r="BF550" i="2" s="1"/>
  <c r="BO550" i="2"/>
  <c r="BN550" i="2"/>
  <c r="BM550" i="2"/>
  <c r="BG550" i="2" s="1"/>
  <c r="BL550" i="2"/>
  <c r="AY550" i="2" s="1"/>
  <c r="BK550" i="2"/>
  <c r="BJ550" i="2"/>
  <c r="BI550" i="2"/>
  <c r="BC550" i="2" s="1"/>
  <c r="BH550" i="2"/>
  <c r="BE550" i="2"/>
  <c r="AX550" i="2"/>
  <c r="F550" i="2"/>
  <c r="D550" i="2"/>
  <c r="C550" i="2"/>
  <c r="DM549" i="2"/>
  <c r="DN549" i="2" s="1"/>
  <c r="BQ549" i="2"/>
  <c r="BP549" i="2"/>
  <c r="BE549" i="2" s="1"/>
  <c r="BO549" i="2"/>
  <c r="BN549" i="2"/>
  <c r="BM549" i="2"/>
  <c r="BG549" i="2" s="1"/>
  <c r="BL549" i="2"/>
  <c r="BK549" i="2"/>
  <c r="BJ549" i="2"/>
  <c r="BF549" i="2" s="1"/>
  <c r="BI549" i="2"/>
  <c r="AZ549" i="2" s="1"/>
  <c r="BH549" i="2"/>
  <c r="AY549" i="2" s="1"/>
  <c r="BD549" i="2"/>
  <c r="BC549" i="2"/>
  <c r="AX549" i="2"/>
  <c r="F549" i="2"/>
  <c r="D549" i="2"/>
  <c r="C549" i="2"/>
  <c r="DN548" i="2"/>
  <c r="DB548" i="2" s="1"/>
  <c r="DM548" i="2"/>
  <c r="DG548" i="2"/>
  <c r="DF548" i="2"/>
  <c r="CY548" i="2"/>
  <c r="CX548" i="2"/>
  <c r="BQ548" i="2"/>
  <c r="BP548" i="2"/>
  <c r="BO548" i="2"/>
  <c r="BN548" i="2"/>
  <c r="BM548" i="2"/>
  <c r="BL548" i="2"/>
  <c r="BK548" i="2"/>
  <c r="BJ548" i="2"/>
  <c r="BF548" i="2" s="1"/>
  <c r="BI548" i="2"/>
  <c r="BE548" i="2" s="1"/>
  <c r="BH548" i="2"/>
  <c r="BG548" i="2"/>
  <c r="BC548" i="2"/>
  <c r="AZ548" i="2"/>
  <c r="AX548" i="2"/>
  <c r="F548" i="2"/>
  <c r="D548" i="2"/>
  <c r="C548" i="2"/>
  <c r="A548" i="2"/>
  <c r="DN547" i="2"/>
  <c r="DB547" i="2" s="1"/>
  <c r="DM547" i="2"/>
  <c r="DG547" i="2"/>
  <c r="DF547" i="2"/>
  <c r="CY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E547" i="2" s="1"/>
  <c r="BH547" i="2"/>
  <c r="AY547" i="2" s="1"/>
  <c r="BG547" i="2"/>
  <c r="BC547" i="2"/>
  <c r="AZ547" i="2"/>
  <c r="AX547" i="2"/>
  <c r="F547" i="2"/>
  <c r="D547" i="2"/>
  <c r="C547" i="2"/>
  <c r="DN546" i="2"/>
  <c r="DI546" i="2" s="1"/>
  <c r="DL546" i="2" s="1"/>
  <c r="DM546" i="2"/>
  <c r="DF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BD546" i="2" s="1"/>
  <c r="AZ546" i="2"/>
  <c r="AY546" i="2"/>
  <c r="AW546" i="2" s="1"/>
  <c r="AX546" i="2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F545" i="2" s="1"/>
  <c r="BI545" i="2"/>
  <c r="BC545" i="2" s="1"/>
  <c r="BH545" i="2"/>
  <c r="BD545" i="2" s="1"/>
  <c r="AY545" i="2"/>
  <c r="AX545" i="2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J544" i="2"/>
  <c r="BF544" i="2" s="1"/>
  <c r="BI544" i="2"/>
  <c r="AZ544" i="2" s="1"/>
  <c r="BH544" i="2"/>
  <c r="AY544" i="2" s="1"/>
  <c r="BC544" i="2"/>
  <c r="AX544" i="2"/>
  <c r="AW544" i="2" s="1"/>
  <c r="F544" i="2"/>
  <c r="D544" i="2"/>
  <c r="C544" i="2"/>
  <c r="DN543" i="2"/>
  <c r="DE543" i="2" s="1"/>
  <c r="DK543" i="2" s="1"/>
  <c r="DM543" i="2"/>
  <c r="DG543" i="2"/>
  <c r="DF543" i="2"/>
  <c r="DC543" i="2"/>
  <c r="CY543" i="2"/>
  <c r="CX543" i="2"/>
  <c r="BQ543" i="2"/>
  <c r="BP543" i="2"/>
  <c r="BE543" i="2" s="1"/>
  <c r="BO543" i="2"/>
  <c r="BN543" i="2"/>
  <c r="BM543" i="2"/>
  <c r="BL543" i="2"/>
  <c r="BK543" i="2"/>
  <c r="BJ543" i="2"/>
  <c r="BF543" i="2" s="1"/>
  <c r="BI543" i="2"/>
  <c r="BH543" i="2"/>
  <c r="AY543" i="2" s="1"/>
  <c r="BG543" i="2"/>
  <c r="BC543" i="2"/>
  <c r="AZ543" i="2"/>
  <c r="AX543" i="2"/>
  <c r="F543" i="2"/>
  <c r="D543" i="2"/>
  <c r="C543" i="2"/>
  <c r="DN542" i="2"/>
  <c r="DE542" i="2" s="1"/>
  <c r="DK542" i="2" s="1"/>
  <c r="DM542" i="2"/>
  <c r="DJ542" i="2"/>
  <c r="DI542" i="2"/>
  <c r="DL542" i="2" s="1"/>
  <c r="DF542" i="2"/>
  <c r="DB542" i="2"/>
  <c r="DA542" i="2"/>
  <c r="CX542" i="2"/>
  <c r="BQ542" i="2"/>
  <c r="BP542" i="2"/>
  <c r="BO542" i="2"/>
  <c r="BN542" i="2"/>
  <c r="AZ542" i="2" s="1"/>
  <c r="BM542" i="2"/>
  <c r="BG542" i="2" s="1"/>
  <c r="BL542" i="2"/>
  <c r="BK542" i="2"/>
  <c r="BJ542" i="2"/>
  <c r="BI542" i="2"/>
  <c r="BC542" i="2" s="1"/>
  <c r="BH542" i="2"/>
  <c r="BF542" i="2"/>
  <c r="BE542" i="2"/>
  <c r="AY542" i="2"/>
  <c r="AW542" i="2" s="1"/>
  <c r="AX542" i="2"/>
  <c r="AV542" i="2"/>
  <c r="F542" i="2"/>
  <c r="D542" i="2"/>
  <c r="C542" i="2"/>
  <c r="DM541" i="2"/>
  <c r="DN541" i="2" s="1"/>
  <c r="BQ541" i="2"/>
  <c r="BP541" i="2"/>
  <c r="BF541" i="2" s="1"/>
  <c r="BO541" i="2"/>
  <c r="BN541" i="2"/>
  <c r="BM541" i="2"/>
  <c r="BG541" i="2" s="1"/>
  <c r="BL541" i="2"/>
  <c r="AY541" i="2" s="1"/>
  <c r="BK541" i="2"/>
  <c r="BJ541" i="2"/>
  <c r="BI541" i="2"/>
  <c r="BC541" i="2" s="1"/>
  <c r="BH541" i="2"/>
  <c r="BE541" i="2"/>
  <c r="AX541" i="2"/>
  <c r="F541" i="2"/>
  <c r="D541" i="2"/>
  <c r="C541" i="2"/>
  <c r="DM540" i="2"/>
  <c r="DN540" i="2" s="1"/>
  <c r="BQ540" i="2"/>
  <c r="BP540" i="2"/>
  <c r="BE540" i="2" s="1"/>
  <c r="BO540" i="2"/>
  <c r="BN540" i="2"/>
  <c r="BM540" i="2"/>
  <c r="AV540" i="2" s="1"/>
  <c r="BL540" i="2"/>
  <c r="BK540" i="2"/>
  <c r="BJ540" i="2"/>
  <c r="BF540" i="2" s="1"/>
  <c r="BI540" i="2"/>
  <c r="AZ540" i="2" s="1"/>
  <c r="BH540" i="2"/>
  <c r="BG540" i="2" s="1"/>
  <c r="BD540" i="2"/>
  <c r="BC540" i="2"/>
  <c r="AX540" i="2"/>
  <c r="F540" i="2"/>
  <c r="D540" i="2"/>
  <c r="C540" i="2"/>
  <c r="DN539" i="2"/>
  <c r="DB539" i="2" s="1"/>
  <c r="DM539" i="2"/>
  <c r="DG539" i="2"/>
  <c r="DF539" i="2"/>
  <c r="CY539" i="2"/>
  <c r="CX539" i="2"/>
  <c r="BQ539" i="2"/>
  <c r="BP539" i="2"/>
  <c r="BE539" i="2" s="1"/>
  <c r="BO539" i="2"/>
  <c r="BN539" i="2"/>
  <c r="BM539" i="2"/>
  <c r="BL539" i="2"/>
  <c r="BK539" i="2"/>
  <c r="BJ539" i="2"/>
  <c r="BF539" i="2" s="1"/>
  <c r="BI539" i="2"/>
  <c r="BH539" i="2"/>
  <c r="AY539" i="2" s="1"/>
  <c r="BG539" i="2"/>
  <c r="BC539" i="2"/>
  <c r="AZ539" i="2"/>
  <c r="AX539" i="2"/>
  <c r="F539" i="2"/>
  <c r="D539" i="2"/>
  <c r="C539" i="2"/>
  <c r="DN538" i="2"/>
  <c r="DI538" i="2" s="1"/>
  <c r="DL538" i="2" s="1"/>
  <c r="DM538" i="2"/>
  <c r="DF538" i="2"/>
  <c r="CX538" i="2"/>
  <c r="BQ538" i="2"/>
  <c r="BP538" i="2"/>
  <c r="BO538" i="2"/>
  <c r="BN538" i="2"/>
  <c r="BM538" i="2"/>
  <c r="BD538" i="2" s="1"/>
  <c r="BL538" i="2"/>
  <c r="BK538" i="2"/>
  <c r="BJ538" i="2"/>
  <c r="BF538" i="2" s="1"/>
  <c r="BI538" i="2"/>
  <c r="BE538" i="2" s="1"/>
  <c r="BH538" i="2"/>
  <c r="AZ538" i="2"/>
  <c r="AY538" i="2"/>
  <c r="AW538" i="2" s="1"/>
  <c r="AX538" i="2"/>
  <c r="F538" i="2"/>
  <c r="D538" i="2"/>
  <c r="C538" i="2"/>
  <c r="DM537" i="2"/>
  <c r="DN537" i="2" s="1"/>
  <c r="BQ537" i="2"/>
  <c r="BP537" i="2"/>
  <c r="BO537" i="2"/>
  <c r="BN537" i="2"/>
  <c r="BM537" i="2"/>
  <c r="BG537" i="2" s="1"/>
  <c r="BL537" i="2"/>
  <c r="BK537" i="2"/>
  <c r="BJ537" i="2"/>
  <c r="BF537" i="2" s="1"/>
  <c r="BI537" i="2"/>
  <c r="BC537" i="2" s="1"/>
  <c r="BH537" i="2"/>
  <c r="BD537" i="2" s="1"/>
  <c r="AY537" i="2"/>
  <c r="AX537" i="2"/>
  <c r="F537" i="2"/>
  <c r="D537" i="2"/>
  <c r="C537" i="2"/>
  <c r="DM536" i="2"/>
  <c r="DN536" i="2" s="1"/>
  <c r="BQ536" i="2"/>
  <c r="BP536" i="2"/>
  <c r="BO536" i="2"/>
  <c r="BN536" i="2"/>
  <c r="BM536" i="2"/>
  <c r="AV536" i="2" s="1"/>
  <c r="BL536" i="2"/>
  <c r="BK536" i="2"/>
  <c r="BJ536" i="2"/>
  <c r="BF536" i="2" s="1"/>
  <c r="BI536" i="2"/>
  <c r="AZ536" i="2" s="1"/>
  <c r="BH536" i="2"/>
  <c r="AY536" i="2" s="1"/>
  <c r="BC536" i="2"/>
  <c r="AX536" i="2"/>
  <c r="F536" i="2"/>
  <c r="D536" i="2"/>
  <c r="C536" i="2"/>
  <c r="DN535" i="2"/>
  <c r="DE535" i="2" s="1"/>
  <c r="DK535" i="2" s="1"/>
  <c r="DM535" i="2"/>
  <c r="DG535" i="2"/>
  <c r="DF535" i="2"/>
  <c r="DC535" i="2"/>
  <c r="CY535" i="2"/>
  <c r="CX535" i="2"/>
  <c r="BQ535" i="2"/>
  <c r="BP535" i="2"/>
  <c r="BE535" i="2" s="1"/>
  <c r="BO535" i="2"/>
  <c r="BN535" i="2"/>
  <c r="BM535" i="2"/>
  <c r="BL535" i="2"/>
  <c r="BK535" i="2"/>
  <c r="BJ535" i="2"/>
  <c r="BF535" i="2" s="1"/>
  <c r="BI535" i="2"/>
  <c r="BH535" i="2"/>
  <c r="AY535" i="2" s="1"/>
  <c r="BG535" i="2"/>
  <c r="BC535" i="2"/>
  <c r="AZ535" i="2"/>
  <c r="AX535" i="2"/>
  <c r="F535" i="2"/>
  <c r="D535" i="2"/>
  <c r="C535" i="2"/>
  <c r="DN534" i="2"/>
  <c r="DE534" i="2" s="1"/>
  <c r="DK534" i="2" s="1"/>
  <c r="DM534" i="2"/>
  <c r="DJ534" i="2"/>
  <c r="DI534" i="2"/>
  <c r="DL534" i="2" s="1"/>
  <c r="DF534" i="2"/>
  <c r="DB534" i="2"/>
  <c r="DA534" i="2"/>
  <c r="CX534" i="2"/>
  <c r="BQ534" i="2"/>
  <c r="BP534" i="2"/>
  <c r="BO534" i="2"/>
  <c r="BN534" i="2"/>
  <c r="AZ534" i="2" s="1"/>
  <c r="BM534" i="2"/>
  <c r="BG534" i="2" s="1"/>
  <c r="BL534" i="2"/>
  <c r="BK534" i="2"/>
  <c r="BJ534" i="2"/>
  <c r="BI534" i="2"/>
  <c r="BC534" i="2" s="1"/>
  <c r="BH534" i="2"/>
  <c r="BF534" i="2"/>
  <c r="BE534" i="2"/>
  <c r="AY534" i="2"/>
  <c r="AW534" i="2" s="1"/>
  <c r="AX534" i="2"/>
  <c r="AV534" i="2"/>
  <c r="F534" i="2"/>
  <c r="D534" i="2"/>
  <c r="C534" i="2"/>
  <c r="DM533" i="2"/>
  <c r="DN533" i="2" s="1"/>
  <c r="BQ533" i="2"/>
  <c r="BP533" i="2"/>
  <c r="BF533" i="2" s="1"/>
  <c r="BO533" i="2"/>
  <c r="BN533" i="2"/>
  <c r="BM533" i="2"/>
  <c r="BG533" i="2" s="1"/>
  <c r="BL533" i="2"/>
  <c r="AY533" i="2" s="1"/>
  <c r="BK533" i="2"/>
  <c r="BJ533" i="2"/>
  <c r="BI533" i="2"/>
  <c r="BC533" i="2" s="1"/>
  <c r="BH533" i="2"/>
  <c r="BE533" i="2"/>
  <c r="AX533" i="2"/>
  <c r="F533" i="2"/>
  <c r="D533" i="2"/>
  <c r="C533" i="2"/>
  <c r="DM532" i="2"/>
  <c r="DN532" i="2" s="1"/>
  <c r="BQ532" i="2"/>
  <c r="BP532" i="2"/>
  <c r="BE532" i="2" s="1"/>
  <c r="BO532" i="2"/>
  <c r="BN532" i="2"/>
  <c r="BM532" i="2"/>
  <c r="AV532" i="2" s="1"/>
  <c r="BL532" i="2"/>
  <c r="BK532" i="2"/>
  <c r="BJ532" i="2"/>
  <c r="BF532" i="2" s="1"/>
  <c r="BI532" i="2"/>
  <c r="AZ532" i="2" s="1"/>
  <c r="BH532" i="2"/>
  <c r="BG532" i="2" s="1"/>
  <c r="BD532" i="2"/>
  <c r="BC532" i="2"/>
  <c r="AX532" i="2"/>
  <c r="F532" i="2"/>
  <c r="D532" i="2"/>
  <c r="C532" i="2"/>
  <c r="DN531" i="2"/>
  <c r="DB531" i="2" s="1"/>
  <c r="DM531" i="2"/>
  <c r="DG531" i="2"/>
  <c r="DF531" i="2"/>
  <c r="CY531" i="2"/>
  <c r="CX531" i="2"/>
  <c r="BQ531" i="2"/>
  <c r="BP531" i="2"/>
  <c r="BE531" i="2" s="1"/>
  <c r="BO531" i="2"/>
  <c r="BN531" i="2"/>
  <c r="BM531" i="2"/>
  <c r="BL531" i="2"/>
  <c r="BK531" i="2"/>
  <c r="BJ531" i="2"/>
  <c r="BF531" i="2" s="1"/>
  <c r="BI531" i="2"/>
  <c r="BH531" i="2"/>
  <c r="AY531" i="2" s="1"/>
  <c r="BG531" i="2"/>
  <c r="BC531" i="2"/>
  <c r="AZ531" i="2"/>
  <c r="AX531" i="2"/>
  <c r="F531" i="2"/>
  <c r="D531" i="2"/>
  <c r="C531" i="2"/>
  <c r="DN530" i="2"/>
  <c r="DI530" i="2" s="1"/>
  <c r="DL530" i="2" s="1"/>
  <c r="DM530" i="2"/>
  <c r="DF530" i="2"/>
  <c r="CX530" i="2"/>
  <c r="BQ530" i="2"/>
  <c r="BP530" i="2"/>
  <c r="BO530" i="2"/>
  <c r="BN530" i="2"/>
  <c r="BM530" i="2"/>
  <c r="BD530" i="2" s="1"/>
  <c r="BL530" i="2"/>
  <c r="BK530" i="2"/>
  <c r="BJ530" i="2"/>
  <c r="BF530" i="2" s="1"/>
  <c r="BI530" i="2"/>
  <c r="BE530" i="2" s="1"/>
  <c r="BH530" i="2"/>
  <c r="AZ530" i="2"/>
  <c r="AY530" i="2"/>
  <c r="AW530" i="2" s="1"/>
  <c r="AX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J529" i="2"/>
  <c r="BF529" i="2" s="1"/>
  <c r="BI529" i="2"/>
  <c r="BC529" i="2" s="1"/>
  <c r="BH529" i="2"/>
  <c r="BD529" i="2" s="1"/>
  <c r="AY529" i="2"/>
  <c r="AX529" i="2"/>
  <c r="F529" i="2"/>
  <c r="D529" i="2"/>
  <c r="C529" i="2"/>
  <c r="DM528" i="2"/>
  <c r="DN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AZ528" i="2" s="1"/>
  <c r="BH528" i="2"/>
  <c r="AY528" i="2" s="1"/>
  <c r="BC528" i="2"/>
  <c r="AX528" i="2"/>
  <c r="F528" i="2"/>
  <c r="D528" i="2"/>
  <c r="C528" i="2"/>
  <c r="DN527" i="2"/>
  <c r="DE527" i="2" s="1"/>
  <c r="DK527" i="2" s="1"/>
  <c r="DM527" i="2"/>
  <c r="DG527" i="2"/>
  <c r="DF527" i="2"/>
  <c r="DC527" i="2"/>
  <c r="CY527" i="2"/>
  <c r="CX527" i="2"/>
  <c r="BQ527" i="2"/>
  <c r="BP527" i="2"/>
  <c r="BE527" i="2" s="1"/>
  <c r="BO527" i="2"/>
  <c r="BN527" i="2"/>
  <c r="BM527" i="2"/>
  <c r="BL527" i="2"/>
  <c r="BK527" i="2"/>
  <c r="BJ527" i="2"/>
  <c r="BF527" i="2" s="1"/>
  <c r="BI527" i="2"/>
  <c r="BH527" i="2"/>
  <c r="AY527" i="2" s="1"/>
  <c r="BG527" i="2"/>
  <c r="BC527" i="2"/>
  <c r="AZ527" i="2"/>
  <c r="AX527" i="2"/>
  <c r="F527" i="2"/>
  <c r="D527" i="2"/>
  <c r="C527" i="2"/>
  <c r="DN526" i="2"/>
  <c r="DE526" i="2" s="1"/>
  <c r="DK526" i="2" s="1"/>
  <c r="DM526" i="2"/>
  <c r="DJ526" i="2"/>
  <c r="DI526" i="2"/>
  <c r="DL526" i="2" s="1"/>
  <c r="DF526" i="2"/>
  <c r="DB526" i="2"/>
  <c r="DA526" i="2"/>
  <c r="CX526" i="2"/>
  <c r="BQ526" i="2"/>
  <c r="BP526" i="2"/>
  <c r="BO526" i="2"/>
  <c r="BN526" i="2"/>
  <c r="AZ526" i="2" s="1"/>
  <c r="BM526" i="2"/>
  <c r="BG526" i="2" s="1"/>
  <c r="BL526" i="2"/>
  <c r="BK526" i="2"/>
  <c r="BJ526" i="2"/>
  <c r="BI526" i="2"/>
  <c r="BC526" i="2" s="1"/>
  <c r="BH526" i="2"/>
  <c r="BF526" i="2"/>
  <c r="BE526" i="2"/>
  <c r="AY526" i="2"/>
  <c r="AW526" i="2" s="1"/>
  <c r="AX526" i="2"/>
  <c r="AV526" i="2"/>
  <c r="F526" i="2"/>
  <c r="D526" i="2"/>
  <c r="C526" i="2"/>
  <c r="DM525" i="2"/>
  <c r="DN525" i="2" s="1"/>
  <c r="DI525" i="2" s="1"/>
  <c r="DL525" i="2" s="1"/>
  <c r="BQ525" i="2"/>
  <c r="BP525" i="2"/>
  <c r="BF525" i="2" s="1"/>
  <c r="BO525" i="2"/>
  <c r="BN525" i="2"/>
  <c r="BM525" i="2"/>
  <c r="BL525" i="2"/>
  <c r="AY525" i="2" s="1"/>
  <c r="BK525" i="2"/>
  <c r="BJ525" i="2"/>
  <c r="BI525" i="2"/>
  <c r="BC525" i="2" s="1"/>
  <c r="BH525" i="2"/>
  <c r="BE525" i="2"/>
  <c r="AX525" i="2"/>
  <c r="F525" i="2"/>
  <c r="D525" i="2"/>
  <c r="C525" i="2"/>
  <c r="DM524" i="2"/>
  <c r="DN524" i="2" s="1"/>
  <c r="DH524" i="2" s="1"/>
  <c r="BQ524" i="2"/>
  <c r="BP524" i="2"/>
  <c r="BE524" i="2" s="1"/>
  <c r="BO524" i="2"/>
  <c r="BN524" i="2"/>
  <c r="BM524" i="2"/>
  <c r="AV524" i="2" s="1"/>
  <c r="BL524" i="2"/>
  <c r="BD524" i="2" s="1"/>
  <c r="BK524" i="2"/>
  <c r="BJ524" i="2"/>
  <c r="BF524" i="2" s="1"/>
  <c r="BI524" i="2"/>
  <c r="AZ524" i="2" s="1"/>
  <c r="BH524" i="2"/>
  <c r="BG524" i="2" s="1"/>
  <c r="BC524" i="2"/>
  <c r="AX524" i="2"/>
  <c r="F524" i="2"/>
  <c r="D524" i="2"/>
  <c r="C524" i="2"/>
  <c r="DN523" i="2"/>
  <c r="DB523" i="2" s="1"/>
  <c r="DM523" i="2"/>
  <c r="DG523" i="2"/>
  <c r="DF523" i="2"/>
  <c r="CY523" i="2"/>
  <c r="CX523" i="2"/>
  <c r="BQ523" i="2"/>
  <c r="BP523" i="2"/>
  <c r="BE523" i="2" s="1"/>
  <c r="BO523" i="2"/>
  <c r="BN523" i="2"/>
  <c r="BM523" i="2"/>
  <c r="BL523" i="2"/>
  <c r="BK523" i="2"/>
  <c r="BJ523" i="2"/>
  <c r="BF523" i="2" s="1"/>
  <c r="BI523" i="2"/>
  <c r="BH523" i="2"/>
  <c r="AY523" i="2" s="1"/>
  <c r="BG523" i="2"/>
  <c r="BC523" i="2"/>
  <c r="AZ523" i="2"/>
  <c r="AX523" i="2"/>
  <c r="F523" i="2"/>
  <c r="D523" i="2"/>
  <c r="C523" i="2"/>
  <c r="DN522" i="2"/>
  <c r="DM522" i="2"/>
  <c r="DF522" i="2"/>
  <c r="CX522" i="2"/>
  <c r="BQ522" i="2"/>
  <c r="BP522" i="2"/>
  <c r="BO522" i="2"/>
  <c r="BN522" i="2"/>
  <c r="BM522" i="2"/>
  <c r="BL522" i="2"/>
  <c r="BK522" i="2"/>
  <c r="BJ522" i="2"/>
  <c r="BF522" i="2" s="1"/>
  <c r="BI522" i="2"/>
  <c r="BE522" i="2" s="1"/>
  <c r="BH522" i="2"/>
  <c r="AZ522" i="2"/>
  <c r="AY522" i="2"/>
  <c r="AW522" i="2" s="1"/>
  <c r="AX522" i="2"/>
  <c r="F522" i="2"/>
  <c r="D522" i="2"/>
  <c r="C522" i="2"/>
  <c r="DM521" i="2"/>
  <c r="DN521" i="2" s="1"/>
  <c r="DE521" i="2" s="1"/>
  <c r="DK521" i="2" s="1"/>
  <c r="BQ521" i="2"/>
  <c r="BP521" i="2"/>
  <c r="BO521" i="2"/>
  <c r="BN521" i="2"/>
  <c r="BM521" i="2"/>
  <c r="BL521" i="2"/>
  <c r="BK521" i="2"/>
  <c r="BJ521" i="2"/>
  <c r="BF521" i="2" s="1"/>
  <c r="BI521" i="2"/>
  <c r="AY521" i="2" s="1"/>
  <c r="BH521" i="2"/>
  <c r="BD521" i="2" s="1"/>
  <c r="AX521" i="2"/>
  <c r="F521" i="2"/>
  <c r="D521" i="2"/>
  <c r="C521" i="2"/>
  <c r="DM520" i="2"/>
  <c r="DN520" i="2" s="1"/>
  <c r="DD520" i="2" s="1"/>
  <c r="BQ520" i="2"/>
  <c r="BP520" i="2"/>
  <c r="BO520" i="2"/>
  <c r="BN520" i="2"/>
  <c r="BM520" i="2"/>
  <c r="AV520" i="2" s="1"/>
  <c r="BL520" i="2"/>
  <c r="BK520" i="2"/>
  <c r="BJ520" i="2"/>
  <c r="BI520" i="2"/>
  <c r="AZ520" i="2" s="1"/>
  <c r="BH520" i="2"/>
  <c r="AX520" i="2" s="1"/>
  <c r="BC520" i="2"/>
  <c r="F520" i="2"/>
  <c r="D520" i="2"/>
  <c r="C520" i="2"/>
  <c r="DN519" i="2"/>
  <c r="DE519" i="2" s="1"/>
  <c r="DM519" i="2"/>
  <c r="DK519" i="2"/>
  <c r="DG519" i="2"/>
  <c r="DF519" i="2"/>
  <c r="DC519" i="2"/>
  <c r="DB519" i="2"/>
  <c r="CY519" i="2"/>
  <c r="CX519" i="2"/>
  <c r="BQ519" i="2"/>
  <c r="BP519" i="2"/>
  <c r="BE519" i="2" s="1"/>
  <c r="BO519" i="2"/>
  <c r="BF519" i="2" s="1"/>
  <c r="BN519" i="2"/>
  <c r="AZ519" i="2" s="1"/>
  <c r="BM519" i="2"/>
  <c r="BL519" i="2"/>
  <c r="BK519" i="2"/>
  <c r="BJ519" i="2"/>
  <c r="BI519" i="2"/>
  <c r="BH519" i="2"/>
  <c r="AY519" i="2" s="1"/>
  <c r="AW519" i="2" s="1"/>
  <c r="BG519" i="2"/>
  <c r="BC519" i="2"/>
  <c r="AX519" i="2"/>
  <c r="AV519" i="2"/>
  <c r="F519" i="2"/>
  <c r="D519" i="2"/>
  <c r="C519" i="2"/>
  <c r="DN518" i="2"/>
  <c r="DE518" i="2" s="1"/>
  <c r="DK518" i="2" s="1"/>
  <c r="DM518" i="2"/>
  <c r="DI518" i="2"/>
  <c r="DL518" i="2" s="1"/>
  <c r="DF518" i="2"/>
  <c r="DB518" i="2"/>
  <c r="DA518" i="2"/>
  <c r="DJ518" i="2" s="1"/>
  <c r="CX518" i="2"/>
  <c r="BQ518" i="2"/>
  <c r="BP518" i="2"/>
  <c r="BO518" i="2"/>
  <c r="BN518" i="2"/>
  <c r="AZ518" i="2" s="1"/>
  <c r="BM518" i="2"/>
  <c r="BL518" i="2"/>
  <c r="BK518" i="2"/>
  <c r="BJ518" i="2"/>
  <c r="BI518" i="2"/>
  <c r="BH518" i="2"/>
  <c r="BF518" i="2"/>
  <c r="BE518" i="2"/>
  <c r="AY518" i="2"/>
  <c r="AX518" i="2"/>
  <c r="AV518" i="2"/>
  <c r="F518" i="2"/>
  <c r="D518" i="2"/>
  <c r="C518" i="2"/>
  <c r="DM517" i="2"/>
  <c r="DN517" i="2" s="1"/>
  <c r="DI517" i="2"/>
  <c r="DL517" i="2" s="1"/>
  <c r="DH517" i="2"/>
  <c r="DA517" i="2"/>
  <c r="DJ517" i="2" s="1"/>
  <c r="CZ517" i="2"/>
  <c r="BQ517" i="2"/>
  <c r="BP517" i="2"/>
  <c r="BF517" i="2" s="1"/>
  <c r="BO517" i="2"/>
  <c r="BN517" i="2"/>
  <c r="BM517" i="2"/>
  <c r="BL517" i="2"/>
  <c r="AY517" i="2" s="1"/>
  <c r="BK517" i="2"/>
  <c r="BJ517" i="2"/>
  <c r="BI517" i="2"/>
  <c r="BC517" i="2" s="1"/>
  <c r="BH517" i="2"/>
  <c r="BE517" i="2"/>
  <c r="AX517" i="2"/>
  <c r="F517" i="2"/>
  <c r="D517" i="2"/>
  <c r="C517" i="2"/>
  <c r="DM516" i="2"/>
  <c r="DN516" i="2" s="1"/>
  <c r="CZ516" i="2" s="1"/>
  <c r="DH516" i="2"/>
  <c r="DG516" i="2"/>
  <c r="BQ516" i="2"/>
  <c r="BP516" i="2"/>
  <c r="BE516" i="2" s="1"/>
  <c r="BO516" i="2"/>
  <c r="BN516" i="2"/>
  <c r="BM516" i="2"/>
  <c r="AV516" i="2" s="1"/>
  <c r="BL516" i="2"/>
  <c r="BD516" i="2" s="1"/>
  <c r="BK516" i="2"/>
  <c r="BJ516" i="2"/>
  <c r="BF516" i="2" s="1"/>
  <c r="BI516" i="2"/>
  <c r="AZ516" i="2" s="1"/>
  <c r="BH516" i="2"/>
  <c r="BG516" i="2" s="1"/>
  <c r="BC516" i="2"/>
  <c r="AX516" i="2"/>
  <c r="F516" i="2"/>
  <c r="D516" i="2"/>
  <c r="C516" i="2"/>
  <c r="DN515" i="2"/>
  <c r="DF515" i="2" s="1"/>
  <c r="DM515" i="2"/>
  <c r="DG515" i="2"/>
  <c r="BQ515" i="2"/>
  <c r="BP515" i="2"/>
  <c r="BE515" i="2" s="1"/>
  <c r="BO515" i="2"/>
  <c r="BN515" i="2"/>
  <c r="BM515" i="2"/>
  <c r="BL515" i="2"/>
  <c r="BK515" i="2"/>
  <c r="BJ515" i="2"/>
  <c r="BI515" i="2"/>
  <c r="BH515" i="2"/>
  <c r="BG515" i="2"/>
  <c r="BC515" i="2"/>
  <c r="AZ515" i="2"/>
  <c r="AX515" i="2"/>
  <c r="F515" i="2"/>
  <c r="D515" i="2"/>
  <c r="C515" i="2"/>
  <c r="DN514" i="2"/>
  <c r="DM514" i="2"/>
  <c r="DF514" i="2"/>
  <c r="DE514" i="2"/>
  <c r="DK514" i="2" s="1"/>
  <c r="DB514" i="2"/>
  <c r="CX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BE514" i="2"/>
  <c r="AZ514" i="2"/>
  <c r="AY514" i="2"/>
  <c r="AX514" i="2"/>
  <c r="F514" i="2"/>
  <c r="D514" i="2"/>
  <c r="C514" i="2"/>
  <c r="DM513" i="2"/>
  <c r="DN513" i="2" s="1"/>
  <c r="DL513" i="2"/>
  <c r="DI513" i="2"/>
  <c r="DH513" i="2"/>
  <c r="DD513" i="2"/>
  <c r="DA513" i="2"/>
  <c r="DJ513" i="2" s="1"/>
  <c r="CZ513" i="2"/>
  <c r="BQ513" i="2"/>
  <c r="BP513" i="2"/>
  <c r="BE513" i="2" s="1"/>
  <c r="BO513" i="2"/>
  <c r="BN513" i="2"/>
  <c r="BM513" i="2"/>
  <c r="BL513" i="2"/>
  <c r="BK513" i="2"/>
  <c r="BJ513" i="2"/>
  <c r="BI513" i="2"/>
  <c r="BH513" i="2"/>
  <c r="BD513" i="2" s="1"/>
  <c r="F513" i="2"/>
  <c r="D513" i="2"/>
  <c r="C513" i="2"/>
  <c r="DM512" i="2"/>
  <c r="DN512" i="2" s="1"/>
  <c r="DH512" i="2" s="1"/>
  <c r="CY512" i="2"/>
  <c r="BQ512" i="2"/>
  <c r="BP512" i="2"/>
  <c r="BO512" i="2"/>
  <c r="BN512" i="2"/>
  <c r="BM512" i="2"/>
  <c r="AV512" i="2" s="1"/>
  <c r="BL512" i="2"/>
  <c r="BK512" i="2"/>
  <c r="BD512" i="2" s="1"/>
  <c r="BJ512" i="2"/>
  <c r="BF512" i="2" s="1"/>
  <c r="BI512" i="2"/>
  <c r="AZ512" i="2" s="1"/>
  <c r="BH512" i="2"/>
  <c r="BG512" i="2"/>
  <c r="F512" i="2"/>
  <c r="D512" i="2"/>
  <c r="C512" i="2"/>
  <c r="DN511" i="2"/>
  <c r="DM511" i="2"/>
  <c r="DG511" i="2"/>
  <c r="CY511" i="2"/>
  <c r="CX511" i="2"/>
  <c r="BQ511" i="2"/>
  <c r="BP511" i="2"/>
  <c r="BO511" i="2"/>
  <c r="BN511" i="2"/>
  <c r="AZ511" i="2" s="1"/>
  <c r="BM511" i="2"/>
  <c r="BL511" i="2"/>
  <c r="BK511" i="2"/>
  <c r="BC511" i="2" s="1"/>
  <c r="BJ511" i="2"/>
  <c r="BF511" i="2" s="1"/>
  <c r="BI511" i="2"/>
  <c r="BH511" i="2"/>
  <c r="BG511" i="2"/>
  <c r="AX511" i="2"/>
  <c r="F511" i="2"/>
  <c r="D511" i="2"/>
  <c r="C511" i="2"/>
  <c r="DM510" i="2"/>
  <c r="DN510" i="2" s="1"/>
  <c r="BQ510" i="2"/>
  <c r="BP510" i="2"/>
  <c r="BO510" i="2"/>
  <c r="BN510" i="2"/>
  <c r="BM510" i="2"/>
  <c r="BL510" i="2"/>
  <c r="BK510" i="2"/>
  <c r="BJ510" i="2"/>
  <c r="BF510" i="2" s="1"/>
  <c r="BI510" i="2"/>
  <c r="BC510" i="2" s="1"/>
  <c r="BH510" i="2"/>
  <c r="AX510" i="2"/>
  <c r="AV510" i="2"/>
  <c r="F510" i="2"/>
  <c r="D510" i="2"/>
  <c r="C510" i="2"/>
  <c r="DM509" i="2"/>
  <c r="DN509" i="2" s="1"/>
  <c r="DI509" i="2"/>
  <c r="DL509" i="2" s="1"/>
  <c r="DH509" i="2"/>
  <c r="DE509" i="2"/>
  <c r="DK509" i="2" s="1"/>
  <c r="DD509" i="2"/>
  <c r="DA509" i="2"/>
  <c r="DJ509" i="2" s="1"/>
  <c r="CZ509" i="2"/>
  <c r="BQ509" i="2"/>
  <c r="BP509" i="2"/>
  <c r="BF509" i="2" s="1"/>
  <c r="BO509" i="2"/>
  <c r="BN509" i="2"/>
  <c r="BM509" i="2"/>
  <c r="BL509" i="2"/>
  <c r="BK509" i="2"/>
  <c r="BJ509" i="2"/>
  <c r="BI509" i="2"/>
  <c r="BH509" i="2"/>
  <c r="AY509" i="2" s="1"/>
  <c r="BE509" i="2"/>
  <c r="BD509" i="2"/>
  <c r="AX509" i="2"/>
  <c r="F509" i="2"/>
  <c r="D509" i="2"/>
  <c r="C509" i="2"/>
  <c r="DM508" i="2"/>
  <c r="DN508" i="2" s="1"/>
  <c r="CY508" i="2" s="1"/>
  <c r="DI508" i="2"/>
  <c r="DL508" i="2" s="1"/>
  <c r="DH508" i="2"/>
  <c r="DG508" i="2"/>
  <c r="DC508" i="2"/>
  <c r="DA508" i="2"/>
  <c r="DJ508" i="2" s="1"/>
  <c r="CZ508" i="2"/>
  <c r="BQ508" i="2"/>
  <c r="BP508" i="2"/>
  <c r="BE508" i="2" s="1"/>
  <c r="BO508" i="2"/>
  <c r="BN508" i="2"/>
  <c r="BM508" i="2"/>
  <c r="AV508" i="2" s="1"/>
  <c r="BL508" i="2"/>
  <c r="BK508" i="2"/>
  <c r="BC508" i="2" s="1"/>
  <c r="BJ508" i="2"/>
  <c r="BI508" i="2"/>
  <c r="AZ508" i="2" s="1"/>
  <c r="BH508" i="2"/>
  <c r="AY508" i="2" s="1"/>
  <c r="BG508" i="2"/>
  <c r="F508" i="2"/>
  <c r="D508" i="2"/>
  <c r="C508" i="2"/>
  <c r="DN507" i="2"/>
  <c r="CY507" i="2" s="1"/>
  <c r="DM507" i="2"/>
  <c r="DH507" i="2"/>
  <c r="DG507" i="2"/>
  <c r="DC507" i="2"/>
  <c r="DB507" i="2"/>
  <c r="CZ507" i="2"/>
  <c r="CX507" i="2"/>
  <c r="BQ507" i="2"/>
  <c r="BP507" i="2"/>
  <c r="BE507" i="2" s="1"/>
  <c r="BO507" i="2"/>
  <c r="BN507" i="2"/>
  <c r="BC507" i="2" s="1"/>
  <c r="BM507" i="2"/>
  <c r="BL507" i="2"/>
  <c r="BD507" i="2" s="1"/>
  <c r="BK507" i="2"/>
  <c r="BJ507" i="2"/>
  <c r="BI507" i="2"/>
  <c r="BH507" i="2"/>
  <c r="AY507" i="2" s="1"/>
  <c r="BG507" i="2"/>
  <c r="BF507" i="2"/>
  <c r="AX507" i="2"/>
  <c r="AV507" i="2"/>
  <c r="F507" i="2"/>
  <c r="D507" i="2"/>
  <c r="C507" i="2"/>
  <c r="DN506" i="2"/>
  <c r="CY506" i="2" s="1"/>
  <c r="DM506" i="2"/>
  <c r="DI506" i="2"/>
  <c r="DL506" i="2" s="1"/>
  <c r="DG506" i="2"/>
  <c r="DA506" i="2"/>
  <c r="DJ506" i="2" s="1"/>
  <c r="BQ506" i="2"/>
  <c r="BP506" i="2"/>
  <c r="BO506" i="2"/>
  <c r="BN506" i="2"/>
  <c r="BM506" i="2"/>
  <c r="BL506" i="2"/>
  <c r="BK506" i="2"/>
  <c r="BJ506" i="2"/>
  <c r="BF506" i="2" s="1"/>
  <c r="BI506" i="2"/>
  <c r="BC506" i="2" s="1"/>
  <c r="BH506" i="2"/>
  <c r="AX506" i="2"/>
  <c r="AV506" i="2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J505" i="2"/>
  <c r="BI505" i="2"/>
  <c r="BC505" i="2" s="1"/>
  <c r="BH505" i="2"/>
  <c r="AY505" i="2" s="1"/>
  <c r="BE505" i="2"/>
  <c r="AZ505" i="2"/>
  <c r="F505" i="2"/>
  <c r="D505" i="2"/>
  <c r="C505" i="2"/>
  <c r="DM504" i="2"/>
  <c r="DN504" i="2" s="1"/>
  <c r="DG504" i="2"/>
  <c r="DE504" i="2"/>
  <c r="DK504" i="2" s="1"/>
  <c r="DC504" i="2"/>
  <c r="BQ504" i="2"/>
  <c r="BP504" i="2"/>
  <c r="BO504" i="2"/>
  <c r="BN504" i="2"/>
  <c r="BM504" i="2"/>
  <c r="AV504" i="2" s="1"/>
  <c r="BL504" i="2"/>
  <c r="BK504" i="2"/>
  <c r="BJ504" i="2"/>
  <c r="BI504" i="2"/>
  <c r="AZ504" i="2" s="1"/>
  <c r="BH504" i="2"/>
  <c r="AY504" i="2" s="1"/>
  <c r="BG504" i="2"/>
  <c r="F504" i="2"/>
  <c r="D504" i="2"/>
  <c r="C504" i="2"/>
  <c r="DN503" i="2"/>
  <c r="DC503" i="2" s="1"/>
  <c r="DM503" i="2"/>
  <c r="DD503" i="2"/>
  <c r="BQ503" i="2"/>
  <c r="BP503" i="2"/>
  <c r="BO503" i="2"/>
  <c r="BN503" i="2"/>
  <c r="BM503" i="2"/>
  <c r="BL503" i="2"/>
  <c r="BK503" i="2"/>
  <c r="BC503" i="2" s="1"/>
  <c r="BJ503" i="2"/>
  <c r="BF503" i="2" s="1"/>
  <c r="BI503" i="2"/>
  <c r="BH503" i="2"/>
  <c r="AY503" i="2" s="1"/>
  <c r="BG503" i="2"/>
  <c r="AZ503" i="2"/>
  <c r="AV503" i="2"/>
  <c r="F503" i="2"/>
  <c r="D503" i="2"/>
  <c r="C503" i="2"/>
  <c r="DN502" i="2"/>
  <c r="DB502" i="2" s="1"/>
  <c r="DM502" i="2"/>
  <c r="DE502" i="2"/>
  <c r="DK502" i="2" s="1"/>
  <c r="DC502" i="2"/>
  <c r="BQ502" i="2"/>
  <c r="BP502" i="2"/>
  <c r="BO502" i="2"/>
  <c r="BF502" i="2" s="1"/>
  <c r="BN502" i="2"/>
  <c r="AZ502" i="2" s="1"/>
  <c r="BM502" i="2"/>
  <c r="BL502" i="2"/>
  <c r="BK502" i="2"/>
  <c r="BJ502" i="2"/>
  <c r="BI502" i="2"/>
  <c r="BE502" i="2" s="1"/>
  <c r="BH502" i="2"/>
  <c r="BG502" i="2"/>
  <c r="AY502" i="2"/>
  <c r="AW502" i="2" s="1"/>
  <c r="AX502" i="2"/>
  <c r="AV502" i="2"/>
  <c r="F502" i="2"/>
  <c r="D502" i="2"/>
  <c r="C502" i="2"/>
  <c r="DN501" i="2"/>
  <c r="DB501" i="2" s="1"/>
  <c r="DM501" i="2"/>
  <c r="DD501" i="2"/>
  <c r="BQ501" i="2"/>
  <c r="BP501" i="2"/>
  <c r="BO501" i="2"/>
  <c r="BN501" i="2"/>
  <c r="BM501" i="2"/>
  <c r="BG501" i="2" s="1"/>
  <c r="BL501" i="2"/>
  <c r="BK501" i="2"/>
  <c r="BJ501" i="2"/>
  <c r="BI501" i="2"/>
  <c r="AZ501" i="2" s="1"/>
  <c r="BH501" i="2"/>
  <c r="BF501" i="2"/>
  <c r="BE501" i="2"/>
  <c r="BD501" i="2"/>
  <c r="AY501" i="2"/>
  <c r="AX501" i="2"/>
  <c r="F501" i="2"/>
  <c r="D501" i="2"/>
  <c r="C501" i="2"/>
  <c r="DN500" i="2"/>
  <c r="DB500" i="2" s="1"/>
  <c r="DM500" i="2"/>
  <c r="DH500" i="2"/>
  <c r="DG500" i="2"/>
  <c r="DE500" i="2"/>
  <c r="DK500" i="2" s="1"/>
  <c r="CY500" i="2"/>
  <c r="CX500" i="2"/>
  <c r="BQ500" i="2"/>
  <c r="BP500" i="2"/>
  <c r="BE500" i="2" s="1"/>
  <c r="BO500" i="2"/>
  <c r="BN500" i="2"/>
  <c r="BM500" i="2"/>
  <c r="BL500" i="2"/>
  <c r="BK500" i="2"/>
  <c r="BC500" i="2" s="1"/>
  <c r="BJ500" i="2"/>
  <c r="BI500" i="2"/>
  <c r="BH500" i="2"/>
  <c r="BG500" i="2" s="1"/>
  <c r="AZ500" i="2"/>
  <c r="F500" i="2"/>
  <c r="D500" i="2"/>
  <c r="C500" i="2"/>
  <c r="DM499" i="2"/>
  <c r="DN499" i="2" s="1"/>
  <c r="BQ499" i="2"/>
  <c r="BG499" i="2" s="1"/>
  <c r="BP499" i="2"/>
  <c r="BO499" i="2"/>
  <c r="BN499" i="2"/>
  <c r="BM499" i="2"/>
  <c r="AV499" i="2" s="1"/>
  <c r="BL499" i="2"/>
  <c r="BK499" i="2"/>
  <c r="AY499" i="2" s="1"/>
  <c r="BJ499" i="2"/>
  <c r="BF499" i="2" s="1"/>
  <c r="BI499" i="2"/>
  <c r="BE499" i="2" s="1"/>
  <c r="BH499" i="2"/>
  <c r="BD499" i="2"/>
  <c r="BC499" i="2"/>
  <c r="AX499" i="2"/>
  <c r="F499" i="2"/>
  <c r="D499" i="2"/>
  <c r="C499" i="2"/>
  <c r="DN498" i="2"/>
  <c r="DC498" i="2" s="1"/>
  <c r="DM498" i="2"/>
  <c r="DG498" i="2"/>
  <c r="DF498" i="2"/>
  <c r="CY498" i="2"/>
  <c r="CX498" i="2"/>
  <c r="BQ498" i="2"/>
  <c r="BP498" i="2"/>
  <c r="BE498" i="2" s="1"/>
  <c r="BO498" i="2"/>
  <c r="BN498" i="2"/>
  <c r="BM498" i="2"/>
  <c r="BL498" i="2"/>
  <c r="BK498" i="2"/>
  <c r="BJ498" i="2"/>
  <c r="BF498" i="2" s="1"/>
  <c r="BI498" i="2"/>
  <c r="BH498" i="2"/>
  <c r="BG498" i="2" s="1"/>
  <c r="BC498" i="2"/>
  <c r="AZ498" i="2"/>
  <c r="AX498" i="2"/>
  <c r="F498" i="2"/>
  <c r="D498" i="2"/>
  <c r="C498" i="2"/>
  <c r="DN497" i="2"/>
  <c r="DB497" i="2" s="1"/>
  <c r="DM497" i="2"/>
  <c r="DF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E497" i="2" s="1"/>
  <c r="BH497" i="2"/>
  <c r="AZ497" i="2"/>
  <c r="AY497" i="2"/>
  <c r="AW497" i="2" s="1"/>
  <c r="AX497" i="2"/>
  <c r="F497" i="2"/>
  <c r="D497" i="2"/>
  <c r="C497" i="2"/>
  <c r="DM496" i="2"/>
  <c r="DN496" i="2" s="1"/>
  <c r="BQ496" i="2"/>
  <c r="BP496" i="2"/>
  <c r="BF496" i="2" s="1"/>
  <c r="BO496" i="2"/>
  <c r="BN496" i="2"/>
  <c r="BM496" i="2"/>
  <c r="BG496" i="2" s="1"/>
  <c r="BL496" i="2"/>
  <c r="BK496" i="2"/>
  <c r="BJ496" i="2"/>
  <c r="BI496" i="2"/>
  <c r="BE496" i="2" s="1"/>
  <c r="BH496" i="2"/>
  <c r="BD496" i="2" s="1"/>
  <c r="AY496" i="2"/>
  <c r="AX496" i="2"/>
  <c r="AV496" i="2"/>
  <c r="F496" i="2"/>
  <c r="D496" i="2"/>
  <c r="C496" i="2"/>
  <c r="DM495" i="2"/>
  <c r="DN495" i="2" s="1"/>
  <c r="BQ495" i="2"/>
  <c r="BP495" i="2"/>
  <c r="BE495" i="2" s="1"/>
  <c r="BO495" i="2"/>
  <c r="BN495" i="2"/>
  <c r="BM495" i="2"/>
  <c r="AV495" i="2" s="1"/>
  <c r="BL495" i="2"/>
  <c r="BK495" i="2"/>
  <c r="BJ495" i="2"/>
  <c r="BF495" i="2" s="1"/>
  <c r="BI495" i="2"/>
  <c r="AZ495" i="2" s="1"/>
  <c r="BH495" i="2"/>
  <c r="BD495" i="2" s="1"/>
  <c r="BC495" i="2"/>
  <c r="AX495" i="2"/>
  <c r="F495" i="2"/>
  <c r="D495" i="2"/>
  <c r="C495" i="2"/>
  <c r="DN494" i="2"/>
  <c r="DG494" i="2" s="1"/>
  <c r="DM494" i="2"/>
  <c r="DH494" i="2"/>
  <c r="DF494" i="2"/>
  <c r="DC494" i="2"/>
  <c r="DB494" i="2"/>
  <c r="CZ494" i="2"/>
  <c r="CX494" i="2"/>
  <c r="BQ494" i="2"/>
  <c r="BP494" i="2"/>
  <c r="BO494" i="2"/>
  <c r="BF494" i="2" s="1"/>
  <c r="BN494" i="2"/>
  <c r="BC494" i="2" s="1"/>
  <c r="BM494" i="2"/>
  <c r="BL494" i="2"/>
  <c r="BK494" i="2"/>
  <c r="BJ494" i="2"/>
  <c r="BI494" i="2"/>
  <c r="BH494" i="2"/>
  <c r="AY494" i="2" s="1"/>
  <c r="BG494" i="2"/>
  <c r="BD494" i="2"/>
  <c r="AX494" i="2"/>
  <c r="AV494" i="2"/>
  <c r="F494" i="2"/>
  <c r="D494" i="2"/>
  <c r="C494" i="2"/>
  <c r="DM493" i="2"/>
  <c r="DN493" i="2" s="1"/>
  <c r="BQ493" i="2"/>
  <c r="BP493" i="2"/>
  <c r="BO493" i="2"/>
  <c r="BN493" i="2"/>
  <c r="BC493" i="2" s="1"/>
  <c r="BM493" i="2"/>
  <c r="BG493" i="2" s="1"/>
  <c r="BL493" i="2"/>
  <c r="BK493" i="2"/>
  <c r="AY493" i="2" s="1"/>
  <c r="BJ493" i="2"/>
  <c r="BI493" i="2"/>
  <c r="AZ493" i="2" s="1"/>
  <c r="BH493" i="2"/>
  <c r="BF493" i="2"/>
  <c r="BE493" i="2"/>
  <c r="AX493" i="2"/>
  <c r="AV493" i="2"/>
  <c r="F493" i="2"/>
  <c r="D493" i="2"/>
  <c r="C493" i="2"/>
  <c r="DN492" i="2"/>
  <c r="DE492" i="2" s="1"/>
  <c r="DK492" i="2" s="1"/>
  <c r="DM492" i="2"/>
  <c r="DI492" i="2"/>
  <c r="DL492" i="2" s="1"/>
  <c r="DH492" i="2"/>
  <c r="DF492" i="2"/>
  <c r="DA492" i="2"/>
  <c r="DJ492" i="2" s="1"/>
  <c r="CZ492" i="2"/>
  <c r="CX492" i="2"/>
  <c r="BQ492" i="2"/>
  <c r="BP492" i="2"/>
  <c r="BO492" i="2"/>
  <c r="BN492" i="2"/>
  <c r="BM492" i="2"/>
  <c r="BG492" i="2" s="1"/>
  <c r="BL492" i="2"/>
  <c r="BK492" i="2"/>
  <c r="BJ492" i="2"/>
  <c r="BF492" i="2" s="1"/>
  <c r="BI492" i="2"/>
  <c r="BC492" i="2" s="1"/>
  <c r="BH492" i="2"/>
  <c r="AY492" i="2" s="1"/>
  <c r="BE492" i="2"/>
  <c r="AZ492" i="2"/>
  <c r="AX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AV491" i="2" s="1"/>
  <c r="BL491" i="2"/>
  <c r="BK491" i="2"/>
  <c r="AY491" i="2" s="1"/>
  <c r="BJ491" i="2"/>
  <c r="BF491" i="2" s="1"/>
  <c r="BI491" i="2"/>
  <c r="BE491" i="2" s="1"/>
  <c r="BH491" i="2"/>
  <c r="BD491" i="2"/>
  <c r="BC491" i="2"/>
  <c r="AX491" i="2"/>
  <c r="F491" i="2"/>
  <c r="D491" i="2"/>
  <c r="C491" i="2"/>
  <c r="DN490" i="2"/>
  <c r="DC490" i="2" s="1"/>
  <c r="DM490" i="2"/>
  <c r="DG490" i="2"/>
  <c r="DF490" i="2"/>
  <c r="CY490" i="2"/>
  <c r="CX490" i="2"/>
  <c r="BQ490" i="2"/>
  <c r="BP490" i="2"/>
  <c r="BE490" i="2" s="1"/>
  <c r="BO490" i="2"/>
  <c r="BN490" i="2"/>
  <c r="BM490" i="2"/>
  <c r="BL490" i="2"/>
  <c r="BK490" i="2"/>
  <c r="BJ490" i="2"/>
  <c r="BF490" i="2" s="1"/>
  <c r="BI490" i="2"/>
  <c r="BH490" i="2"/>
  <c r="BG490" i="2" s="1"/>
  <c r="BC490" i="2"/>
  <c r="AZ490" i="2"/>
  <c r="AX490" i="2"/>
  <c r="F490" i="2"/>
  <c r="D490" i="2"/>
  <c r="C490" i="2"/>
  <c r="DN489" i="2"/>
  <c r="DB489" i="2" s="1"/>
  <c r="DM489" i="2"/>
  <c r="DF489" i="2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AZ489" i="2"/>
  <c r="AY489" i="2"/>
  <c r="AW489" i="2" s="1"/>
  <c r="AX489" i="2"/>
  <c r="F489" i="2"/>
  <c r="D489" i="2"/>
  <c r="C489" i="2"/>
  <c r="DM488" i="2"/>
  <c r="DN488" i="2" s="1"/>
  <c r="BQ488" i="2"/>
  <c r="BP488" i="2"/>
  <c r="BF488" i="2" s="1"/>
  <c r="BO488" i="2"/>
  <c r="BN488" i="2"/>
  <c r="BM488" i="2"/>
  <c r="BG488" i="2" s="1"/>
  <c r="BL488" i="2"/>
  <c r="BK488" i="2"/>
  <c r="BJ488" i="2"/>
  <c r="BI488" i="2"/>
  <c r="BE488" i="2" s="1"/>
  <c r="BH488" i="2"/>
  <c r="BD488" i="2" s="1"/>
  <c r="AY488" i="2"/>
  <c r="AX488" i="2"/>
  <c r="AV488" i="2"/>
  <c r="F488" i="2"/>
  <c r="D488" i="2"/>
  <c r="C488" i="2"/>
  <c r="DM487" i="2"/>
  <c r="DN487" i="2" s="1"/>
  <c r="BQ487" i="2"/>
  <c r="BP487" i="2"/>
  <c r="BE487" i="2" s="1"/>
  <c r="BO487" i="2"/>
  <c r="BN487" i="2"/>
  <c r="BM487" i="2"/>
  <c r="AV487" i="2" s="1"/>
  <c r="BL487" i="2"/>
  <c r="BK487" i="2"/>
  <c r="BJ487" i="2"/>
  <c r="BF487" i="2" s="1"/>
  <c r="BI487" i="2"/>
  <c r="AZ487" i="2" s="1"/>
  <c r="BH487" i="2"/>
  <c r="BD487" i="2" s="1"/>
  <c r="BC487" i="2"/>
  <c r="AX487" i="2"/>
  <c r="F487" i="2"/>
  <c r="D487" i="2"/>
  <c r="C487" i="2"/>
  <c r="DN486" i="2"/>
  <c r="DG486" i="2" s="1"/>
  <c r="DM486" i="2"/>
  <c r="DH486" i="2"/>
  <c r="DF486" i="2"/>
  <c r="DC486" i="2"/>
  <c r="DB486" i="2"/>
  <c r="CZ486" i="2"/>
  <c r="CX486" i="2"/>
  <c r="BQ486" i="2"/>
  <c r="BP486" i="2"/>
  <c r="BO486" i="2"/>
  <c r="BF486" i="2" s="1"/>
  <c r="BN486" i="2"/>
  <c r="BC486" i="2" s="1"/>
  <c r="BM486" i="2"/>
  <c r="BL486" i="2"/>
  <c r="BK486" i="2"/>
  <c r="BJ486" i="2"/>
  <c r="BI486" i="2"/>
  <c r="BH486" i="2"/>
  <c r="AY486" i="2" s="1"/>
  <c r="BG486" i="2"/>
  <c r="BD486" i="2"/>
  <c r="AX486" i="2"/>
  <c r="AV486" i="2"/>
  <c r="F486" i="2"/>
  <c r="D486" i="2"/>
  <c r="C486" i="2"/>
  <c r="DM485" i="2"/>
  <c r="DN485" i="2" s="1"/>
  <c r="BQ485" i="2"/>
  <c r="BP485" i="2"/>
  <c r="BO485" i="2"/>
  <c r="BN485" i="2"/>
  <c r="BC485" i="2" s="1"/>
  <c r="BM485" i="2"/>
  <c r="BG485" i="2" s="1"/>
  <c r="BL485" i="2"/>
  <c r="BK485" i="2"/>
  <c r="AY485" i="2" s="1"/>
  <c r="BJ485" i="2"/>
  <c r="BI485" i="2"/>
  <c r="AZ485" i="2" s="1"/>
  <c r="BH485" i="2"/>
  <c r="BF485" i="2"/>
  <c r="BE485" i="2"/>
  <c r="AX485" i="2"/>
  <c r="AV485" i="2"/>
  <c r="F485" i="2"/>
  <c r="D485" i="2"/>
  <c r="C485" i="2"/>
  <c r="DN484" i="2"/>
  <c r="DE484" i="2" s="1"/>
  <c r="DK484" i="2" s="1"/>
  <c r="DM484" i="2"/>
  <c r="DI484" i="2"/>
  <c r="DL484" i="2" s="1"/>
  <c r="DH484" i="2"/>
  <c r="DF484" i="2"/>
  <c r="DA484" i="2"/>
  <c r="DJ484" i="2" s="1"/>
  <c r="CZ484" i="2"/>
  <c r="CX484" i="2"/>
  <c r="BQ484" i="2"/>
  <c r="BP484" i="2"/>
  <c r="BO484" i="2"/>
  <c r="BN484" i="2"/>
  <c r="BM484" i="2"/>
  <c r="BG484" i="2" s="1"/>
  <c r="BL484" i="2"/>
  <c r="BK484" i="2"/>
  <c r="BJ484" i="2"/>
  <c r="BF484" i="2" s="1"/>
  <c r="BI484" i="2"/>
  <c r="BC484" i="2" s="1"/>
  <c r="BH484" i="2"/>
  <c r="AY484" i="2" s="1"/>
  <c r="BE484" i="2"/>
  <c r="AZ484" i="2"/>
  <c r="AX484" i="2"/>
  <c r="F484" i="2"/>
  <c r="D484" i="2"/>
  <c r="C484" i="2"/>
  <c r="DM483" i="2"/>
  <c r="DN483" i="2" s="1"/>
  <c r="BQ483" i="2"/>
  <c r="BG483" i="2" s="1"/>
  <c r="BP483" i="2"/>
  <c r="BO483" i="2"/>
  <c r="BN483" i="2"/>
  <c r="BM483" i="2"/>
  <c r="AV483" i="2" s="1"/>
  <c r="BL483" i="2"/>
  <c r="BK483" i="2"/>
  <c r="AY483" i="2" s="1"/>
  <c r="BJ483" i="2"/>
  <c r="BF483" i="2" s="1"/>
  <c r="BI483" i="2"/>
  <c r="BE483" i="2" s="1"/>
  <c r="BH483" i="2"/>
  <c r="BD483" i="2"/>
  <c r="BC483" i="2"/>
  <c r="AX483" i="2"/>
  <c r="F483" i="2"/>
  <c r="D483" i="2"/>
  <c r="C483" i="2"/>
  <c r="DN482" i="2"/>
  <c r="DC482" i="2" s="1"/>
  <c r="DM482" i="2"/>
  <c r="DG482" i="2"/>
  <c r="DF482" i="2"/>
  <c r="CY482" i="2"/>
  <c r="CX482" i="2"/>
  <c r="BQ482" i="2"/>
  <c r="BP482" i="2"/>
  <c r="BE482" i="2" s="1"/>
  <c r="BO482" i="2"/>
  <c r="BN482" i="2"/>
  <c r="BM482" i="2"/>
  <c r="BL482" i="2"/>
  <c r="BK482" i="2"/>
  <c r="BJ482" i="2"/>
  <c r="BF482" i="2" s="1"/>
  <c r="BI482" i="2"/>
  <c r="BH482" i="2"/>
  <c r="BG482" i="2" s="1"/>
  <c r="BC482" i="2"/>
  <c r="AZ482" i="2"/>
  <c r="AX482" i="2"/>
  <c r="F482" i="2"/>
  <c r="D482" i="2"/>
  <c r="C482" i="2"/>
  <c r="DN481" i="2"/>
  <c r="DB481" i="2" s="1"/>
  <c r="DM481" i="2"/>
  <c r="DF481" i="2"/>
  <c r="CX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E481" i="2" s="1"/>
  <c r="BH481" i="2"/>
  <c r="AZ481" i="2"/>
  <c r="AY481" i="2"/>
  <c r="AW481" i="2" s="1"/>
  <c r="AX481" i="2"/>
  <c r="F481" i="2"/>
  <c r="D481" i="2"/>
  <c r="C481" i="2"/>
  <c r="DM480" i="2"/>
  <c r="DN480" i="2" s="1"/>
  <c r="BQ480" i="2"/>
  <c r="BP480" i="2"/>
  <c r="BF480" i="2" s="1"/>
  <c r="BO480" i="2"/>
  <c r="BN480" i="2"/>
  <c r="BM480" i="2"/>
  <c r="BG480" i="2" s="1"/>
  <c r="BL480" i="2"/>
  <c r="BK480" i="2"/>
  <c r="BJ480" i="2"/>
  <c r="BI480" i="2"/>
  <c r="BE480" i="2" s="1"/>
  <c r="BH480" i="2"/>
  <c r="BD480" i="2" s="1"/>
  <c r="AY480" i="2"/>
  <c r="AX480" i="2"/>
  <c r="AV480" i="2"/>
  <c r="F480" i="2"/>
  <c r="D480" i="2"/>
  <c r="C480" i="2"/>
  <c r="DM479" i="2"/>
  <c r="DN479" i="2" s="1"/>
  <c r="BQ479" i="2"/>
  <c r="BP479" i="2"/>
  <c r="BE479" i="2" s="1"/>
  <c r="BO479" i="2"/>
  <c r="BN479" i="2"/>
  <c r="BM479" i="2"/>
  <c r="AV479" i="2" s="1"/>
  <c r="BL479" i="2"/>
  <c r="BK479" i="2"/>
  <c r="BJ479" i="2"/>
  <c r="BF479" i="2" s="1"/>
  <c r="BI479" i="2"/>
  <c r="AZ479" i="2" s="1"/>
  <c r="BH479" i="2"/>
  <c r="BD479" i="2" s="1"/>
  <c r="BC479" i="2"/>
  <c r="AX479" i="2"/>
  <c r="F479" i="2"/>
  <c r="D479" i="2"/>
  <c r="C479" i="2"/>
  <c r="DN478" i="2"/>
  <c r="DG478" i="2" s="1"/>
  <c r="DM478" i="2"/>
  <c r="DH478" i="2"/>
  <c r="DF478" i="2"/>
  <c r="DC478" i="2"/>
  <c r="DB478" i="2"/>
  <c r="CZ478" i="2"/>
  <c r="CX478" i="2"/>
  <c r="BQ478" i="2"/>
  <c r="BP478" i="2"/>
  <c r="BO478" i="2"/>
  <c r="BF478" i="2" s="1"/>
  <c r="BN478" i="2"/>
  <c r="BC478" i="2" s="1"/>
  <c r="BM478" i="2"/>
  <c r="BL478" i="2"/>
  <c r="BK478" i="2"/>
  <c r="BJ478" i="2"/>
  <c r="BI478" i="2"/>
  <c r="BH478" i="2"/>
  <c r="AY478" i="2" s="1"/>
  <c r="BG478" i="2"/>
  <c r="BD478" i="2"/>
  <c r="AX478" i="2"/>
  <c r="AV478" i="2"/>
  <c r="F478" i="2"/>
  <c r="D478" i="2"/>
  <c r="C478" i="2"/>
  <c r="DM477" i="2"/>
  <c r="DN477" i="2" s="1"/>
  <c r="BQ477" i="2"/>
  <c r="BP477" i="2"/>
  <c r="BO477" i="2"/>
  <c r="BN477" i="2"/>
  <c r="BC477" i="2" s="1"/>
  <c r="BM477" i="2"/>
  <c r="BG477" i="2" s="1"/>
  <c r="BL477" i="2"/>
  <c r="BK477" i="2"/>
  <c r="AY477" i="2" s="1"/>
  <c r="BJ477" i="2"/>
  <c r="BI477" i="2"/>
  <c r="AZ477" i="2" s="1"/>
  <c r="BH477" i="2"/>
  <c r="BF477" i="2"/>
  <c r="BE477" i="2"/>
  <c r="AX477" i="2"/>
  <c r="AV477" i="2"/>
  <c r="F477" i="2"/>
  <c r="D477" i="2"/>
  <c r="C477" i="2"/>
  <c r="DN476" i="2"/>
  <c r="DE476" i="2" s="1"/>
  <c r="DK476" i="2" s="1"/>
  <c r="DM476" i="2"/>
  <c r="DI476" i="2"/>
  <c r="DL476" i="2" s="1"/>
  <c r="DH476" i="2"/>
  <c r="DF476" i="2"/>
  <c r="DA476" i="2"/>
  <c r="DJ476" i="2" s="1"/>
  <c r="CZ476" i="2"/>
  <c r="CX476" i="2"/>
  <c r="BQ476" i="2"/>
  <c r="BP476" i="2"/>
  <c r="BO476" i="2"/>
  <c r="BN476" i="2"/>
  <c r="BM476" i="2"/>
  <c r="BG476" i="2" s="1"/>
  <c r="BL476" i="2"/>
  <c r="BK476" i="2"/>
  <c r="BJ476" i="2"/>
  <c r="BF476" i="2" s="1"/>
  <c r="BI476" i="2"/>
  <c r="BC476" i="2" s="1"/>
  <c r="BH476" i="2"/>
  <c r="AY476" i="2" s="1"/>
  <c r="BE476" i="2"/>
  <c r="AZ476" i="2"/>
  <c r="AX476" i="2"/>
  <c r="F476" i="2"/>
  <c r="D476" i="2"/>
  <c r="C476" i="2"/>
  <c r="DM475" i="2"/>
  <c r="DN475" i="2" s="1"/>
  <c r="BQ475" i="2"/>
  <c r="BG475" i="2" s="1"/>
  <c r="BP475" i="2"/>
  <c r="BO475" i="2"/>
  <c r="BN475" i="2"/>
  <c r="BM475" i="2"/>
  <c r="AV475" i="2" s="1"/>
  <c r="BL475" i="2"/>
  <c r="BK475" i="2"/>
  <c r="AY475" i="2" s="1"/>
  <c r="BJ475" i="2"/>
  <c r="BF475" i="2" s="1"/>
  <c r="BI475" i="2"/>
  <c r="BE475" i="2" s="1"/>
  <c r="BH475" i="2"/>
  <c r="BD475" i="2"/>
  <c r="BC475" i="2"/>
  <c r="AX475" i="2"/>
  <c r="F475" i="2"/>
  <c r="D475" i="2"/>
  <c r="C475" i="2"/>
  <c r="DN474" i="2"/>
  <c r="DC474" i="2" s="1"/>
  <c r="DM474" i="2"/>
  <c r="DG474" i="2"/>
  <c r="DF474" i="2"/>
  <c r="CY474" i="2"/>
  <c r="CX474" i="2"/>
  <c r="BQ474" i="2"/>
  <c r="BP474" i="2"/>
  <c r="BE474" i="2" s="1"/>
  <c r="BO474" i="2"/>
  <c r="BN474" i="2"/>
  <c r="BM474" i="2"/>
  <c r="BG474" i="2" s="1"/>
  <c r="BL474" i="2"/>
  <c r="BK474" i="2"/>
  <c r="BJ474" i="2"/>
  <c r="BF474" i="2" s="1"/>
  <c r="BI474" i="2"/>
  <c r="BH474" i="2"/>
  <c r="BC474" i="2"/>
  <c r="AZ474" i="2"/>
  <c r="AX474" i="2"/>
  <c r="F474" i="2"/>
  <c r="D474" i="2"/>
  <c r="C474" i="2"/>
  <c r="A474" i="2"/>
  <c r="DN473" i="2"/>
  <c r="DC473" i="2" s="1"/>
  <c r="DM473" i="2"/>
  <c r="DG473" i="2"/>
  <c r="DF473" i="2"/>
  <c r="CY473" i="2"/>
  <c r="CX473" i="2"/>
  <c r="BQ473" i="2"/>
  <c r="BP473" i="2"/>
  <c r="BE473" i="2" s="1"/>
  <c r="BO473" i="2"/>
  <c r="BN473" i="2"/>
  <c r="BM473" i="2"/>
  <c r="BG473" i="2" s="1"/>
  <c r="BL473" i="2"/>
  <c r="BK473" i="2"/>
  <c r="BJ473" i="2"/>
  <c r="BF473" i="2" s="1"/>
  <c r="BI473" i="2"/>
  <c r="BH473" i="2"/>
  <c r="BD473" i="2" s="1"/>
  <c r="BC473" i="2"/>
  <c r="AZ473" i="2"/>
  <c r="AX473" i="2"/>
  <c r="F473" i="2"/>
  <c r="D473" i="2"/>
  <c r="C473" i="2"/>
  <c r="DN472" i="2"/>
  <c r="DB472" i="2" s="1"/>
  <c r="DM472" i="2"/>
  <c r="DF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AZ472" i="2"/>
  <c r="AY472" i="2"/>
  <c r="AW472" i="2" s="1"/>
  <c r="AX472" i="2"/>
  <c r="F472" i="2"/>
  <c r="D472" i="2"/>
  <c r="C472" i="2"/>
  <c r="DM471" i="2"/>
  <c r="DN471" i="2" s="1"/>
  <c r="BQ471" i="2"/>
  <c r="BP471" i="2"/>
  <c r="BF471" i="2" s="1"/>
  <c r="BO471" i="2"/>
  <c r="BN471" i="2"/>
  <c r="BM471" i="2"/>
  <c r="BG471" i="2" s="1"/>
  <c r="BL471" i="2"/>
  <c r="BK471" i="2"/>
  <c r="BJ471" i="2"/>
  <c r="BI471" i="2"/>
  <c r="BE471" i="2" s="1"/>
  <c r="BH471" i="2"/>
  <c r="BD471" i="2" s="1"/>
  <c r="AY471" i="2"/>
  <c r="AX471" i="2"/>
  <c r="AV471" i="2"/>
  <c r="F471" i="2"/>
  <c r="D471" i="2"/>
  <c r="C471" i="2"/>
  <c r="DM470" i="2"/>
  <c r="DN470" i="2" s="1"/>
  <c r="BQ470" i="2"/>
  <c r="BP470" i="2"/>
  <c r="BE470" i="2" s="1"/>
  <c r="BO470" i="2"/>
  <c r="BN470" i="2"/>
  <c r="BM470" i="2"/>
  <c r="AV470" i="2" s="1"/>
  <c r="BL470" i="2"/>
  <c r="BK470" i="2"/>
  <c r="BJ470" i="2"/>
  <c r="BF470" i="2" s="1"/>
  <c r="BI470" i="2"/>
  <c r="AZ470" i="2" s="1"/>
  <c r="BH470" i="2"/>
  <c r="BD470" i="2" s="1"/>
  <c r="BC470" i="2"/>
  <c r="AX470" i="2"/>
  <c r="F470" i="2"/>
  <c r="D470" i="2"/>
  <c r="C470" i="2"/>
  <c r="DN469" i="2"/>
  <c r="DG469" i="2" s="1"/>
  <c r="DM469" i="2"/>
  <c r="DF469" i="2"/>
  <c r="DC469" i="2"/>
  <c r="DB469" i="2"/>
  <c r="CX469" i="2"/>
  <c r="BQ469" i="2"/>
  <c r="BP469" i="2"/>
  <c r="BO469" i="2"/>
  <c r="BF469" i="2" s="1"/>
  <c r="BN469" i="2"/>
  <c r="BC469" i="2" s="1"/>
  <c r="BM469" i="2"/>
  <c r="BL469" i="2"/>
  <c r="BK469" i="2"/>
  <c r="BJ469" i="2"/>
  <c r="BD469" i="2" s="1"/>
  <c r="BI469" i="2"/>
  <c r="BH469" i="2"/>
  <c r="AY469" i="2" s="1"/>
  <c r="BG469" i="2"/>
  <c r="AX469" i="2"/>
  <c r="AV469" i="2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BK468" i="2"/>
  <c r="BJ468" i="2"/>
  <c r="BI468" i="2"/>
  <c r="AZ468" i="2" s="1"/>
  <c r="BH468" i="2"/>
  <c r="BF468" i="2"/>
  <c r="BE468" i="2"/>
  <c r="AY468" i="2"/>
  <c r="AX468" i="2"/>
  <c r="AV468" i="2"/>
  <c r="F468" i="2"/>
  <c r="D468" i="2"/>
  <c r="C468" i="2"/>
  <c r="DN467" i="2"/>
  <c r="DE467" i="2" s="1"/>
  <c r="DK467" i="2" s="1"/>
  <c r="DM467" i="2"/>
  <c r="DI467" i="2"/>
  <c r="DL467" i="2" s="1"/>
  <c r="DH467" i="2"/>
  <c r="DF467" i="2"/>
  <c r="DD467" i="2"/>
  <c r="DA467" i="2"/>
  <c r="DJ467" i="2" s="1"/>
  <c r="CZ467" i="2"/>
  <c r="CX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C467" i="2" s="1"/>
  <c r="BH467" i="2"/>
  <c r="AY467" i="2" s="1"/>
  <c r="BE467" i="2"/>
  <c r="AZ467" i="2"/>
  <c r="AX467" i="2"/>
  <c r="AW467" i="2" s="1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K466" i="2"/>
  <c r="AY466" i="2" s="1"/>
  <c r="BJ466" i="2"/>
  <c r="BF466" i="2" s="1"/>
  <c r="BI466" i="2"/>
  <c r="BE466" i="2" s="1"/>
  <c r="BH466" i="2"/>
  <c r="BG466" i="2"/>
  <c r="BD466" i="2"/>
  <c r="BC466" i="2"/>
  <c r="AX466" i="2"/>
  <c r="F466" i="2"/>
  <c r="D466" i="2"/>
  <c r="C466" i="2"/>
  <c r="DN465" i="2"/>
  <c r="DC465" i="2" s="1"/>
  <c r="DM465" i="2"/>
  <c r="DG465" i="2"/>
  <c r="DF465" i="2"/>
  <c r="CY465" i="2"/>
  <c r="CX465" i="2"/>
  <c r="BQ465" i="2"/>
  <c r="BP465" i="2"/>
  <c r="BE465" i="2" s="1"/>
  <c r="BO465" i="2"/>
  <c r="BN465" i="2"/>
  <c r="BM465" i="2"/>
  <c r="BG465" i="2" s="1"/>
  <c r="BL465" i="2"/>
  <c r="BK465" i="2"/>
  <c r="BJ465" i="2"/>
  <c r="BF465" i="2" s="1"/>
  <c r="BI465" i="2"/>
  <c r="BH465" i="2"/>
  <c r="BD465" i="2" s="1"/>
  <c r="BC465" i="2"/>
  <c r="AZ465" i="2"/>
  <c r="AX465" i="2"/>
  <c r="F465" i="2"/>
  <c r="D465" i="2"/>
  <c r="C465" i="2"/>
  <c r="DN464" i="2"/>
  <c r="DB464" i="2" s="1"/>
  <c r="DM464" i="2"/>
  <c r="DF464" i="2"/>
  <c r="CX464" i="2"/>
  <c r="BQ464" i="2"/>
  <c r="BP464" i="2"/>
  <c r="BO464" i="2"/>
  <c r="BN464" i="2"/>
  <c r="BM464" i="2"/>
  <c r="AV464" i="2" s="1"/>
  <c r="BL464" i="2"/>
  <c r="BK464" i="2"/>
  <c r="BJ464" i="2"/>
  <c r="BF464" i="2" s="1"/>
  <c r="BI464" i="2"/>
  <c r="BE464" i="2" s="1"/>
  <c r="BH464" i="2"/>
  <c r="AZ464" i="2"/>
  <c r="AY464" i="2"/>
  <c r="AW464" i="2" s="1"/>
  <c r="AX464" i="2"/>
  <c r="F464" i="2"/>
  <c r="D464" i="2"/>
  <c r="C464" i="2"/>
  <c r="DM463" i="2"/>
  <c r="DN463" i="2" s="1"/>
  <c r="BQ463" i="2"/>
  <c r="BP463" i="2"/>
  <c r="BF463" i="2" s="1"/>
  <c r="BO463" i="2"/>
  <c r="BN463" i="2"/>
  <c r="BM463" i="2"/>
  <c r="BG463" i="2" s="1"/>
  <c r="BL463" i="2"/>
  <c r="BK463" i="2"/>
  <c r="BJ463" i="2"/>
  <c r="BI463" i="2"/>
  <c r="BE463" i="2" s="1"/>
  <c r="BH463" i="2"/>
  <c r="BD463" i="2" s="1"/>
  <c r="AY463" i="2"/>
  <c r="AX463" i="2"/>
  <c r="AV463" i="2"/>
  <c r="F463" i="2"/>
  <c r="D463" i="2"/>
  <c r="C463" i="2"/>
  <c r="DM462" i="2"/>
  <c r="DN462" i="2" s="1"/>
  <c r="BQ462" i="2"/>
  <c r="BP462" i="2"/>
  <c r="BE462" i="2" s="1"/>
  <c r="BO462" i="2"/>
  <c r="BN462" i="2"/>
  <c r="BM462" i="2"/>
  <c r="AV462" i="2" s="1"/>
  <c r="BL462" i="2"/>
  <c r="BK462" i="2"/>
  <c r="BJ462" i="2"/>
  <c r="BF462" i="2" s="1"/>
  <c r="BI462" i="2"/>
  <c r="AZ462" i="2" s="1"/>
  <c r="BH462" i="2"/>
  <c r="BD462" i="2" s="1"/>
  <c r="BC462" i="2"/>
  <c r="AX462" i="2"/>
  <c r="F462" i="2"/>
  <c r="D462" i="2"/>
  <c r="C462" i="2"/>
  <c r="DN461" i="2"/>
  <c r="DG461" i="2" s="1"/>
  <c r="DM461" i="2"/>
  <c r="DF461" i="2"/>
  <c r="DC461" i="2"/>
  <c r="DB461" i="2"/>
  <c r="CX461" i="2"/>
  <c r="BQ461" i="2"/>
  <c r="BP461" i="2"/>
  <c r="BO461" i="2"/>
  <c r="BF461" i="2" s="1"/>
  <c r="BN461" i="2"/>
  <c r="BC461" i="2" s="1"/>
  <c r="BM461" i="2"/>
  <c r="BL461" i="2"/>
  <c r="BK461" i="2"/>
  <c r="BJ461" i="2"/>
  <c r="BD461" i="2" s="1"/>
  <c r="BI461" i="2"/>
  <c r="BH461" i="2"/>
  <c r="AY461" i="2" s="1"/>
  <c r="BG461" i="2"/>
  <c r="AX461" i="2"/>
  <c r="AV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BJ460" i="2"/>
  <c r="BI460" i="2"/>
  <c r="AZ460" i="2" s="1"/>
  <c r="BH460" i="2"/>
  <c r="BF460" i="2"/>
  <c r="BE460" i="2"/>
  <c r="AY460" i="2"/>
  <c r="AX460" i="2"/>
  <c r="AV460" i="2"/>
  <c r="F460" i="2"/>
  <c r="D460" i="2"/>
  <c r="C460" i="2"/>
  <c r="DN459" i="2"/>
  <c r="DE459" i="2" s="1"/>
  <c r="DK459" i="2" s="1"/>
  <c r="DM459" i="2"/>
  <c r="DI459" i="2"/>
  <c r="DL459" i="2" s="1"/>
  <c r="DH459" i="2"/>
  <c r="DF459" i="2"/>
  <c r="DD459" i="2"/>
  <c r="DA459" i="2"/>
  <c r="DJ459" i="2" s="1"/>
  <c r="CZ459" i="2"/>
  <c r="CX459" i="2"/>
  <c r="BQ459" i="2"/>
  <c r="BP459" i="2"/>
  <c r="BO459" i="2"/>
  <c r="BN459" i="2"/>
  <c r="BM459" i="2"/>
  <c r="BL459" i="2"/>
  <c r="BK459" i="2"/>
  <c r="BJ459" i="2"/>
  <c r="BF459" i="2" s="1"/>
  <c r="BI459" i="2"/>
  <c r="BH459" i="2"/>
  <c r="AY459" i="2" s="1"/>
  <c r="BE459" i="2"/>
  <c r="AZ459" i="2"/>
  <c r="AX459" i="2"/>
  <c r="F459" i="2"/>
  <c r="D459" i="2"/>
  <c r="C459" i="2"/>
  <c r="DM458" i="2"/>
  <c r="DN458" i="2" s="1"/>
  <c r="DH458" i="2"/>
  <c r="BQ458" i="2"/>
  <c r="BP458" i="2"/>
  <c r="BO458" i="2"/>
  <c r="BN458" i="2"/>
  <c r="BM458" i="2"/>
  <c r="AV458" i="2" s="1"/>
  <c r="BL458" i="2"/>
  <c r="BD458" i="2" s="1"/>
  <c r="BK458" i="2"/>
  <c r="AY458" i="2" s="1"/>
  <c r="BJ458" i="2"/>
  <c r="BF458" i="2" s="1"/>
  <c r="BI458" i="2"/>
  <c r="BE458" i="2" s="1"/>
  <c r="BH458" i="2"/>
  <c r="BG458" i="2"/>
  <c r="BC458" i="2"/>
  <c r="AX458" i="2"/>
  <c r="F458" i="2"/>
  <c r="D458" i="2"/>
  <c r="C458" i="2"/>
  <c r="DN457" i="2"/>
  <c r="DC457" i="2" s="1"/>
  <c r="DM457" i="2"/>
  <c r="DG457" i="2"/>
  <c r="DF457" i="2"/>
  <c r="CY457" i="2"/>
  <c r="CX457" i="2"/>
  <c r="BQ457" i="2"/>
  <c r="BP457" i="2"/>
  <c r="BE457" i="2" s="1"/>
  <c r="BO457" i="2"/>
  <c r="BN457" i="2"/>
  <c r="BM457" i="2"/>
  <c r="BG457" i="2" s="1"/>
  <c r="BL457" i="2"/>
  <c r="BK457" i="2"/>
  <c r="BC457" i="2" s="1"/>
  <c r="BJ457" i="2"/>
  <c r="BF457" i="2" s="1"/>
  <c r="BI457" i="2"/>
  <c r="BH457" i="2"/>
  <c r="BD457" i="2" s="1"/>
  <c r="AZ457" i="2"/>
  <c r="AX457" i="2"/>
  <c r="F457" i="2"/>
  <c r="D457" i="2"/>
  <c r="C457" i="2"/>
  <c r="DN456" i="2"/>
  <c r="CX456" i="2" s="1"/>
  <c r="DM456" i="2"/>
  <c r="DF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E456" i="2" s="1"/>
  <c r="BH456" i="2"/>
  <c r="AZ456" i="2"/>
  <c r="AY456" i="2"/>
  <c r="AX456" i="2"/>
  <c r="F456" i="2"/>
  <c r="D456" i="2"/>
  <c r="C456" i="2"/>
  <c r="DM455" i="2"/>
  <c r="DN455" i="2" s="1"/>
  <c r="DE455" i="2"/>
  <c r="DK455" i="2" s="1"/>
  <c r="BQ455" i="2"/>
  <c r="BP455" i="2"/>
  <c r="BF455" i="2" s="1"/>
  <c r="BO455" i="2"/>
  <c r="BN455" i="2"/>
  <c r="BM455" i="2"/>
  <c r="BL455" i="2"/>
  <c r="BK455" i="2"/>
  <c r="BJ455" i="2"/>
  <c r="BI455" i="2"/>
  <c r="BH455" i="2"/>
  <c r="BD455" i="2" s="1"/>
  <c r="AX455" i="2"/>
  <c r="AV455" i="2"/>
  <c r="F455" i="2"/>
  <c r="D455" i="2"/>
  <c r="C455" i="2"/>
  <c r="DM454" i="2"/>
  <c r="DN454" i="2" s="1"/>
  <c r="DD454" i="2"/>
  <c r="BQ454" i="2"/>
  <c r="BP454" i="2"/>
  <c r="BO454" i="2"/>
  <c r="BN454" i="2"/>
  <c r="BM454" i="2"/>
  <c r="AV454" i="2" s="1"/>
  <c r="BL454" i="2"/>
  <c r="BK454" i="2"/>
  <c r="BJ454" i="2"/>
  <c r="BI454" i="2"/>
  <c r="AZ454" i="2" s="1"/>
  <c r="BH454" i="2"/>
  <c r="BC454" i="2"/>
  <c r="F454" i="2"/>
  <c r="D454" i="2"/>
  <c r="C454" i="2"/>
  <c r="DN453" i="2"/>
  <c r="DG453" i="2" s="1"/>
  <c r="DM453" i="2"/>
  <c r="DF453" i="2"/>
  <c r="DC453" i="2"/>
  <c r="DB453" i="2"/>
  <c r="CX453" i="2"/>
  <c r="BQ453" i="2"/>
  <c r="BP453" i="2"/>
  <c r="BO453" i="2"/>
  <c r="BN453" i="2"/>
  <c r="BC453" i="2" s="1"/>
  <c r="BM453" i="2"/>
  <c r="BL453" i="2"/>
  <c r="BK453" i="2"/>
  <c r="BJ453" i="2"/>
  <c r="BD453" i="2" s="1"/>
  <c r="BI453" i="2"/>
  <c r="BH453" i="2"/>
  <c r="AY453" i="2" s="1"/>
  <c r="BG453" i="2"/>
  <c r="AX453" i="2"/>
  <c r="AV453" i="2"/>
  <c r="F453" i="2"/>
  <c r="D453" i="2"/>
  <c r="C453" i="2"/>
  <c r="DM452" i="2"/>
  <c r="DN452" i="2" s="1"/>
  <c r="DB452" i="2" s="1"/>
  <c r="BQ452" i="2"/>
  <c r="BP452" i="2"/>
  <c r="BO452" i="2"/>
  <c r="BN452" i="2"/>
  <c r="BM452" i="2"/>
  <c r="BG452" i="2" s="1"/>
  <c r="BL452" i="2"/>
  <c r="BK452" i="2"/>
  <c r="BJ452" i="2"/>
  <c r="BI452" i="2"/>
  <c r="BH452" i="2"/>
  <c r="BF452" i="2"/>
  <c r="BE452" i="2"/>
  <c r="AY452" i="2"/>
  <c r="AX452" i="2"/>
  <c r="AV452" i="2"/>
  <c r="F452" i="2"/>
  <c r="D452" i="2"/>
  <c r="C452" i="2"/>
  <c r="DN451" i="2"/>
  <c r="DE451" i="2" s="1"/>
  <c r="DK451" i="2" s="1"/>
  <c r="DM451" i="2"/>
  <c r="DI451" i="2"/>
  <c r="DL451" i="2" s="1"/>
  <c r="DH451" i="2"/>
  <c r="DF451" i="2"/>
  <c r="DD451" i="2"/>
  <c r="DA451" i="2"/>
  <c r="DJ451" i="2" s="1"/>
  <c r="CZ451" i="2"/>
  <c r="CX451" i="2"/>
  <c r="BQ451" i="2"/>
  <c r="BP451" i="2"/>
  <c r="BO451" i="2"/>
  <c r="BN451" i="2"/>
  <c r="BM451" i="2"/>
  <c r="BL451" i="2"/>
  <c r="BK451" i="2"/>
  <c r="BJ451" i="2"/>
  <c r="BF451" i="2" s="1"/>
  <c r="BI451" i="2"/>
  <c r="BH451" i="2"/>
  <c r="AY451" i="2" s="1"/>
  <c r="BE451" i="2"/>
  <c r="AZ451" i="2"/>
  <c r="AX451" i="2"/>
  <c r="AW451" i="2" s="1"/>
  <c r="F451" i="2"/>
  <c r="D451" i="2"/>
  <c r="C451" i="2"/>
  <c r="DM450" i="2"/>
  <c r="DN450" i="2" s="1"/>
  <c r="DH450" i="2"/>
  <c r="CY450" i="2"/>
  <c r="BQ450" i="2"/>
  <c r="BP450" i="2"/>
  <c r="BO450" i="2"/>
  <c r="BN450" i="2"/>
  <c r="BM450" i="2"/>
  <c r="AV450" i="2" s="1"/>
  <c r="BL450" i="2"/>
  <c r="BK450" i="2"/>
  <c r="AY450" i="2" s="1"/>
  <c r="BJ450" i="2"/>
  <c r="BF450" i="2" s="1"/>
  <c r="BI450" i="2"/>
  <c r="BE450" i="2" s="1"/>
  <c r="BH450" i="2"/>
  <c r="BG450" i="2"/>
  <c r="BD450" i="2"/>
  <c r="BC450" i="2"/>
  <c r="AX450" i="2"/>
  <c r="F450" i="2"/>
  <c r="D450" i="2"/>
  <c r="C450" i="2"/>
  <c r="DN449" i="2"/>
  <c r="DM449" i="2"/>
  <c r="DG449" i="2"/>
  <c r="DF449" i="2"/>
  <c r="BQ449" i="2"/>
  <c r="BP449" i="2"/>
  <c r="BE449" i="2" s="1"/>
  <c r="BO449" i="2"/>
  <c r="BN449" i="2"/>
  <c r="BM449" i="2"/>
  <c r="BG449" i="2" s="1"/>
  <c r="BL449" i="2"/>
  <c r="BK449" i="2"/>
  <c r="BJ449" i="2"/>
  <c r="BI449" i="2"/>
  <c r="BH449" i="2"/>
  <c r="BC449" i="2"/>
  <c r="AZ449" i="2"/>
  <c r="AX449" i="2"/>
  <c r="F449" i="2"/>
  <c r="D449" i="2"/>
  <c r="C449" i="2"/>
  <c r="DN448" i="2"/>
  <c r="DM448" i="2"/>
  <c r="DF448" i="2"/>
  <c r="DE448" i="2"/>
  <c r="DK448" i="2" s="1"/>
  <c r="BQ448" i="2"/>
  <c r="BP448" i="2"/>
  <c r="BO448" i="2"/>
  <c r="BN448" i="2"/>
  <c r="BM448" i="2"/>
  <c r="BL448" i="2"/>
  <c r="BK448" i="2"/>
  <c r="BJ448" i="2"/>
  <c r="BF448" i="2" s="1"/>
  <c r="BI448" i="2"/>
  <c r="BH448" i="2"/>
  <c r="AZ448" i="2"/>
  <c r="AY448" i="2"/>
  <c r="AX448" i="2"/>
  <c r="F448" i="2"/>
  <c r="D448" i="2"/>
  <c r="C448" i="2"/>
  <c r="DM447" i="2"/>
  <c r="DN447" i="2" s="1"/>
  <c r="DE447" i="2" s="1"/>
  <c r="DK447" i="2" s="1"/>
  <c r="BQ447" i="2"/>
  <c r="BP447" i="2"/>
  <c r="BF447" i="2" s="1"/>
  <c r="BO447" i="2"/>
  <c r="BN447" i="2"/>
  <c r="BM447" i="2"/>
  <c r="BL447" i="2"/>
  <c r="BK447" i="2"/>
  <c r="BJ447" i="2"/>
  <c r="BI447" i="2"/>
  <c r="BH447" i="2"/>
  <c r="BD447" i="2" s="1"/>
  <c r="AV447" i="2"/>
  <c r="F447" i="2"/>
  <c r="D447" i="2"/>
  <c r="C447" i="2"/>
  <c r="DM446" i="2"/>
  <c r="DN446" i="2" s="1"/>
  <c r="DG446" i="2" s="1"/>
  <c r="DD446" i="2"/>
  <c r="CY446" i="2"/>
  <c r="BQ446" i="2"/>
  <c r="BP446" i="2"/>
  <c r="BO446" i="2"/>
  <c r="BN446" i="2"/>
  <c r="BM446" i="2"/>
  <c r="AV446" i="2" s="1"/>
  <c r="BL446" i="2"/>
  <c r="BK446" i="2"/>
  <c r="BJ446" i="2"/>
  <c r="BF446" i="2" s="1"/>
  <c r="BI446" i="2"/>
  <c r="AZ446" i="2" s="1"/>
  <c r="BH446" i="2"/>
  <c r="BG446" i="2" s="1"/>
  <c r="BC446" i="2"/>
  <c r="F446" i="2"/>
  <c r="D446" i="2"/>
  <c r="C446" i="2"/>
  <c r="DN445" i="2"/>
  <c r="DF445" i="2" s="1"/>
  <c r="DM445" i="2"/>
  <c r="BQ445" i="2"/>
  <c r="BP445" i="2"/>
  <c r="BO445" i="2"/>
  <c r="BE445" i="2" s="1"/>
  <c r="BN445" i="2"/>
  <c r="BC445" i="2" s="1"/>
  <c r="BM445" i="2"/>
  <c r="BL445" i="2"/>
  <c r="BK445" i="2"/>
  <c r="BJ445" i="2"/>
  <c r="BD445" i="2" s="1"/>
  <c r="BI445" i="2"/>
  <c r="BH445" i="2"/>
  <c r="AY445" i="2" s="1"/>
  <c r="AW445" i="2" s="1"/>
  <c r="BG445" i="2"/>
  <c r="AZ445" i="2"/>
  <c r="AX445" i="2"/>
  <c r="AV445" i="2"/>
  <c r="F445" i="2"/>
  <c r="D445" i="2"/>
  <c r="C445" i="2"/>
  <c r="DM444" i="2"/>
  <c r="DN444" i="2" s="1"/>
  <c r="DI444" i="2" s="1"/>
  <c r="DL444" i="2" s="1"/>
  <c r="DE444" i="2"/>
  <c r="DK444" i="2" s="1"/>
  <c r="BQ444" i="2"/>
  <c r="BP444" i="2"/>
  <c r="BO444" i="2"/>
  <c r="BN444" i="2"/>
  <c r="BM444" i="2"/>
  <c r="BL444" i="2"/>
  <c r="BK444" i="2"/>
  <c r="BJ444" i="2"/>
  <c r="BI444" i="2"/>
  <c r="BH444" i="2"/>
  <c r="BF444" i="2"/>
  <c r="BE444" i="2"/>
  <c r="AX444" i="2"/>
  <c r="AV444" i="2"/>
  <c r="F444" i="2"/>
  <c r="D444" i="2"/>
  <c r="C444" i="2"/>
  <c r="DN443" i="2"/>
  <c r="DM443" i="2"/>
  <c r="DL443" i="2"/>
  <c r="DI443" i="2"/>
  <c r="DH443" i="2"/>
  <c r="DF443" i="2"/>
  <c r="DD443" i="2"/>
  <c r="DA443" i="2"/>
  <c r="DJ443" i="2" s="1"/>
  <c r="CZ443" i="2"/>
  <c r="CX443" i="2"/>
  <c r="BQ443" i="2"/>
  <c r="BP443" i="2"/>
  <c r="BO443" i="2"/>
  <c r="BN443" i="2"/>
  <c r="BM443" i="2"/>
  <c r="BL443" i="2"/>
  <c r="BK443" i="2"/>
  <c r="BJ443" i="2"/>
  <c r="BD443" i="2" s="1"/>
  <c r="BI443" i="2"/>
  <c r="BH443" i="2"/>
  <c r="BE443" i="2"/>
  <c r="AZ443" i="2"/>
  <c r="AX443" i="2"/>
  <c r="F443" i="2"/>
  <c r="D443" i="2"/>
  <c r="C443" i="2"/>
  <c r="DM442" i="2"/>
  <c r="DN442" i="2" s="1"/>
  <c r="DH442" i="2" s="1"/>
  <c r="BQ442" i="2"/>
  <c r="BG442" i="2" s="1"/>
  <c r="BP442" i="2"/>
  <c r="BO442" i="2"/>
  <c r="BN442" i="2"/>
  <c r="BM442" i="2"/>
  <c r="AV442" i="2" s="1"/>
  <c r="BL442" i="2"/>
  <c r="BK442" i="2"/>
  <c r="BJ442" i="2"/>
  <c r="BI442" i="2"/>
  <c r="BC442" i="2" s="1"/>
  <c r="BH442" i="2"/>
  <c r="BD442" i="2"/>
  <c r="AX442" i="2"/>
  <c r="F442" i="2"/>
  <c r="D442" i="2"/>
  <c r="C442" i="2"/>
  <c r="DN441" i="2"/>
  <c r="DM441" i="2"/>
  <c r="DF441" i="2"/>
  <c r="DD441" i="2"/>
  <c r="CY441" i="2"/>
  <c r="BQ441" i="2"/>
  <c r="BP441" i="2"/>
  <c r="BF441" i="2" s="1"/>
  <c r="BO441" i="2"/>
  <c r="BN441" i="2"/>
  <c r="AZ441" i="2" s="1"/>
  <c r="BM441" i="2"/>
  <c r="BL441" i="2"/>
  <c r="BK441" i="2"/>
  <c r="BJ441" i="2"/>
  <c r="BI441" i="2"/>
  <c r="BH441" i="2"/>
  <c r="AX441" i="2" s="1"/>
  <c r="BC441" i="2"/>
  <c r="AV441" i="2"/>
  <c r="F441" i="2"/>
  <c r="D441" i="2"/>
  <c r="C441" i="2"/>
  <c r="DM440" i="2"/>
  <c r="DN440" i="2" s="1"/>
  <c r="BQ440" i="2"/>
  <c r="BP440" i="2"/>
  <c r="BO440" i="2"/>
  <c r="BE440" i="2" s="1"/>
  <c r="BN440" i="2"/>
  <c r="BM440" i="2"/>
  <c r="BL440" i="2"/>
  <c r="BK440" i="2"/>
  <c r="BJ440" i="2"/>
  <c r="BI440" i="2"/>
  <c r="BC440" i="2" s="1"/>
  <c r="BH440" i="2"/>
  <c r="BG440" i="2"/>
  <c r="AY440" i="2"/>
  <c r="AX440" i="2"/>
  <c r="F440" i="2"/>
  <c r="D440" i="2"/>
  <c r="C440" i="2"/>
  <c r="DM439" i="2"/>
  <c r="DN439" i="2" s="1"/>
  <c r="DE439" i="2"/>
  <c r="DK439" i="2" s="1"/>
  <c r="DD439" i="2"/>
  <c r="CZ439" i="2"/>
  <c r="BQ439" i="2"/>
  <c r="BP439" i="2"/>
  <c r="BO439" i="2"/>
  <c r="BN439" i="2"/>
  <c r="BM439" i="2"/>
  <c r="BG439" i="2" s="1"/>
  <c r="BL439" i="2"/>
  <c r="BK439" i="2"/>
  <c r="BJ439" i="2"/>
  <c r="BI439" i="2"/>
  <c r="BH439" i="2"/>
  <c r="BD439" i="2" s="1"/>
  <c r="BF439" i="2"/>
  <c r="AY439" i="2"/>
  <c r="AX439" i="2"/>
  <c r="AV439" i="2"/>
  <c r="F439" i="2"/>
  <c r="D439" i="2"/>
  <c r="C439" i="2"/>
  <c r="DM438" i="2"/>
  <c r="DN438" i="2" s="1"/>
  <c r="DI438" i="2" s="1"/>
  <c r="DL438" i="2" s="1"/>
  <c r="DA438" i="2"/>
  <c r="DJ438" i="2" s="1"/>
  <c r="CY438" i="2"/>
  <c r="BQ438" i="2"/>
  <c r="BP438" i="2"/>
  <c r="BE438" i="2" s="1"/>
  <c r="BO438" i="2"/>
  <c r="BN438" i="2"/>
  <c r="BM438" i="2"/>
  <c r="AV438" i="2" s="1"/>
  <c r="BL438" i="2"/>
  <c r="BK438" i="2"/>
  <c r="BC438" i="2" s="1"/>
  <c r="BJ438" i="2"/>
  <c r="BI438" i="2"/>
  <c r="AZ438" i="2" s="1"/>
  <c r="BH438" i="2"/>
  <c r="F438" i="2"/>
  <c r="D438" i="2"/>
  <c r="C438" i="2"/>
  <c r="DN437" i="2"/>
  <c r="CX437" i="2" s="1"/>
  <c r="DM437" i="2"/>
  <c r="CZ437" i="2"/>
  <c r="BQ437" i="2"/>
  <c r="BP437" i="2"/>
  <c r="BO437" i="2"/>
  <c r="BE437" i="2" s="1"/>
  <c r="BN437" i="2"/>
  <c r="BM437" i="2"/>
  <c r="BL437" i="2"/>
  <c r="BK437" i="2"/>
  <c r="BJ437" i="2"/>
  <c r="AV437" i="2" s="1"/>
  <c r="BI437" i="2"/>
  <c r="BH437" i="2"/>
  <c r="AY437" i="2" s="1"/>
  <c r="BG437" i="2"/>
  <c r="AX437" i="2"/>
  <c r="F437" i="2"/>
  <c r="D437" i="2"/>
  <c r="C437" i="2"/>
  <c r="DM436" i="2"/>
  <c r="DN436" i="2" s="1"/>
  <c r="DG436" i="2" s="1"/>
  <c r="DI436" i="2"/>
  <c r="DL436" i="2" s="1"/>
  <c r="CY436" i="2"/>
  <c r="BQ436" i="2"/>
  <c r="BP436" i="2"/>
  <c r="BO436" i="2"/>
  <c r="BN436" i="2"/>
  <c r="BM436" i="2"/>
  <c r="BL436" i="2"/>
  <c r="BK436" i="2"/>
  <c r="BJ436" i="2"/>
  <c r="BI436" i="2"/>
  <c r="AZ436" i="2" s="1"/>
  <c r="BH436" i="2"/>
  <c r="BF436" i="2"/>
  <c r="AX436" i="2"/>
  <c r="AV436" i="2"/>
  <c r="F436" i="2"/>
  <c r="D436" i="2"/>
  <c r="C436" i="2"/>
  <c r="DN435" i="2"/>
  <c r="DM435" i="2"/>
  <c r="DI435" i="2"/>
  <c r="DL435" i="2" s="1"/>
  <c r="DH435" i="2"/>
  <c r="DF435" i="2"/>
  <c r="DD435" i="2"/>
  <c r="DA435" i="2"/>
  <c r="DJ435" i="2" s="1"/>
  <c r="CZ435" i="2"/>
  <c r="CX435" i="2"/>
  <c r="BQ435" i="2"/>
  <c r="BP435" i="2"/>
  <c r="BO435" i="2"/>
  <c r="BN435" i="2"/>
  <c r="BM435" i="2"/>
  <c r="BL435" i="2"/>
  <c r="BK435" i="2"/>
  <c r="BJ435" i="2"/>
  <c r="BI435" i="2"/>
  <c r="BH435" i="2"/>
  <c r="AY435" i="2" s="1"/>
  <c r="BE435" i="2"/>
  <c r="AZ435" i="2"/>
  <c r="F435" i="2"/>
  <c r="D435" i="2"/>
  <c r="C435" i="2"/>
  <c r="DM434" i="2"/>
  <c r="DN434" i="2" s="1"/>
  <c r="CY434" i="2" s="1"/>
  <c r="CZ434" i="2"/>
  <c r="BQ434" i="2"/>
  <c r="BP434" i="2"/>
  <c r="BO434" i="2"/>
  <c r="BN434" i="2"/>
  <c r="BM434" i="2"/>
  <c r="AV434" i="2" s="1"/>
  <c r="BL434" i="2"/>
  <c r="BK434" i="2"/>
  <c r="BD434" i="2" s="1"/>
  <c r="BJ434" i="2"/>
  <c r="BI434" i="2"/>
  <c r="AZ434" i="2" s="1"/>
  <c r="BH434" i="2"/>
  <c r="AY434" i="2"/>
  <c r="AX434" i="2"/>
  <c r="F434" i="2"/>
  <c r="D434" i="2"/>
  <c r="C434" i="2"/>
  <c r="DN433" i="2"/>
  <c r="DM433" i="2"/>
  <c r="DJ433" i="2"/>
  <c r="DI433" i="2"/>
  <c r="DL433" i="2" s="1"/>
  <c r="DH433" i="2"/>
  <c r="DG433" i="2"/>
  <c r="DF433" i="2"/>
  <c r="DD433" i="2"/>
  <c r="DB433" i="2"/>
  <c r="DA433" i="2"/>
  <c r="CZ433" i="2"/>
  <c r="CY433" i="2"/>
  <c r="CX433" i="2"/>
  <c r="BQ433" i="2"/>
  <c r="BP433" i="2"/>
  <c r="BO433" i="2"/>
  <c r="BN433" i="2"/>
  <c r="BC433" i="2" s="1"/>
  <c r="BM433" i="2"/>
  <c r="BG433" i="2" s="1"/>
  <c r="BL433" i="2"/>
  <c r="BD433" i="2" s="1"/>
  <c r="BK433" i="2"/>
  <c r="BJ433" i="2"/>
  <c r="BF433" i="2" s="1"/>
  <c r="BI433" i="2"/>
  <c r="BH433" i="2"/>
  <c r="BE433" i="2"/>
  <c r="F433" i="2"/>
  <c r="D433" i="2"/>
  <c r="C433" i="2"/>
  <c r="DN432" i="2"/>
  <c r="DA432" i="2" s="1"/>
  <c r="DJ432" i="2" s="1"/>
  <c r="DM432" i="2"/>
  <c r="DC432" i="2"/>
  <c r="BQ432" i="2"/>
  <c r="BP432" i="2"/>
  <c r="BO432" i="2"/>
  <c r="BN432" i="2"/>
  <c r="BM432" i="2"/>
  <c r="AV432" i="2" s="1"/>
  <c r="BL432" i="2"/>
  <c r="BD432" i="2" s="1"/>
  <c r="BK432" i="2"/>
  <c r="BC432" i="2" s="1"/>
  <c r="BJ432" i="2"/>
  <c r="BI432" i="2"/>
  <c r="AY432" i="2" s="1"/>
  <c r="BH432" i="2"/>
  <c r="BE432" i="2"/>
  <c r="AZ432" i="2"/>
  <c r="AX432" i="2"/>
  <c r="F432" i="2"/>
  <c r="D432" i="2"/>
  <c r="C432" i="2"/>
  <c r="DN431" i="2"/>
  <c r="DC431" i="2" s="1"/>
  <c r="DM431" i="2"/>
  <c r="DE431" i="2"/>
  <c r="DK431" i="2" s="1"/>
  <c r="BQ431" i="2"/>
  <c r="BP431" i="2"/>
  <c r="BF431" i="2" s="1"/>
  <c r="BO431" i="2"/>
  <c r="BN431" i="2"/>
  <c r="BC431" i="2" s="1"/>
  <c r="BM431" i="2"/>
  <c r="BL431" i="2"/>
  <c r="BK431" i="2"/>
  <c r="BJ431" i="2"/>
  <c r="BI431" i="2"/>
  <c r="BH431" i="2"/>
  <c r="AX431" i="2" s="1"/>
  <c r="F431" i="2"/>
  <c r="D431" i="2"/>
  <c r="C431" i="2"/>
  <c r="DM430" i="2"/>
  <c r="DN430" i="2" s="1"/>
  <c r="BQ430" i="2"/>
  <c r="BP430" i="2"/>
  <c r="BO430" i="2"/>
  <c r="BN430" i="2"/>
  <c r="BC430" i="2" s="1"/>
  <c r="BM430" i="2"/>
  <c r="BG430" i="2" s="1"/>
  <c r="BL430" i="2"/>
  <c r="BK430" i="2"/>
  <c r="BJ430" i="2"/>
  <c r="BI430" i="2"/>
  <c r="AZ430" i="2" s="1"/>
  <c r="BH430" i="2"/>
  <c r="AY430" i="2" s="1"/>
  <c r="BF430" i="2"/>
  <c r="BE430" i="2"/>
  <c r="AX430" i="2"/>
  <c r="AV430" i="2"/>
  <c r="F430" i="2"/>
  <c r="D430" i="2"/>
  <c r="C430" i="2"/>
  <c r="DN429" i="2"/>
  <c r="DB429" i="2" s="1"/>
  <c r="DM429" i="2"/>
  <c r="DI429" i="2"/>
  <c r="DL429" i="2" s="1"/>
  <c r="DF429" i="2"/>
  <c r="DA429" i="2"/>
  <c r="DJ429" i="2" s="1"/>
  <c r="CX429" i="2"/>
  <c r="BQ429" i="2"/>
  <c r="BP429" i="2"/>
  <c r="BO429" i="2"/>
  <c r="BN429" i="2"/>
  <c r="BM429" i="2"/>
  <c r="AV429" i="2" s="1"/>
  <c r="BL429" i="2"/>
  <c r="BK429" i="2"/>
  <c r="BJ429" i="2"/>
  <c r="BF429" i="2" s="1"/>
  <c r="BI429" i="2"/>
  <c r="BH429" i="2"/>
  <c r="AY429" i="2" s="1"/>
  <c r="BE429" i="2"/>
  <c r="AZ429" i="2"/>
  <c r="AX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AY428" i="2" s="1"/>
  <c r="BJ428" i="2"/>
  <c r="BF428" i="2" s="1"/>
  <c r="BI428" i="2"/>
  <c r="BE428" i="2" s="1"/>
  <c r="BH428" i="2"/>
  <c r="BD428" i="2"/>
  <c r="BC428" i="2"/>
  <c r="AX428" i="2"/>
  <c r="F428" i="2"/>
  <c r="D428" i="2"/>
  <c r="C428" i="2"/>
  <c r="DN427" i="2"/>
  <c r="DH427" i="2" s="1"/>
  <c r="DM427" i="2"/>
  <c r="DI427" i="2"/>
  <c r="DL427" i="2" s="1"/>
  <c r="DG427" i="2"/>
  <c r="DF427" i="2"/>
  <c r="DA427" i="2"/>
  <c r="DJ427" i="2" s="1"/>
  <c r="CY427" i="2"/>
  <c r="CX427" i="2"/>
  <c r="BQ427" i="2"/>
  <c r="BP427" i="2"/>
  <c r="BO427" i="2"/>
  <c r="BN427" i="2"/>
  <c r="BM427" i="2"/>
  <c r="BG427" i="2" s="1"/>
  <c r="BL427" i="2"/>
  <c r="BK427" i="2"/>
  <c r="BJ427" i="2"/>
  <c r="BF427" i="2" s="1"/>
  <c r="BI427" i="2"/>
  <c r="BH427" i="2"/>
  <c r="BD427" i="2" s="1"/>
  <c r="BE427" i="2"/>
  <c r="BC427" i="2"/>
  <c r="AZ427" i="2"/>
  <c r="AX427" i="2"/>
  <c r="F427" i="2"/>
  <c r="D427" i="2"/>
  <c r="C427" i="2"/>
  <c r="DN426" i="2"/>
  <c r="DG426" i="2" s="1"/>
  <c r="DM426" i="2"/>
  <c r="DF426" i="2"/>
  <c r="CX426" i="2"/>
  <c r="BQ426" i="2"/>
  <c r="BG426" i="2" s="1"/>
  <c r="BP426" i="2"/>
  <c r="BO426" i="2"/>
  <c r="BN426" i="2"/>
  <c r="BM426" i="2"/>
  <c r="AV426" i="2" s="1"/>
  <c r="BL426" i="2"/>
  <c r="AY426" i="2" s="1"/>
  <c r="BK426" i="2"/>
  <c r="BJ426" i="2"/>
  <c r="BF426" i="2" s="1"/>
  <c r="BI426" i="2"/>
  <c r="BC426" i="2" s="1"/>
  <c r="BH426" i="2"/>
  <c r="AZ426" i="2"/>
  <c r="AX426" i="2"/>
  <c r="F426" i="2"/>
  <c r="D426" i="2"/>
  <c r="C426" i="2"/>
  <c r="DM425" i="2"/>
  <c r="DN425" i="2" s="1"/>
  <c r="BQ425" i="2"/>
  <c r="BP425" i="2"/>
  <c r="BF425" i="2" s="1"/>
  <c r="BO425" i="2"/>
  <c r="BN425" i="2"/>
  <c r="BM425" i="2"/>
  <c r="BL425" i="2"/>
  <c r="BK425" i="2"/>
  <c r="BJ425" i="2"/>
  <c r="BI425" i="2"/>
  <c r="AZ425" i="2" s="1"/>
  <c r="BH425" i="2"/>
  <c r="BG425" i="2" s="1"/>
  <c r="AY425" i="2"/>
  <c r="AX425" i="2"/>
  <c r="AV425" i="2"/>
  <c r="F425" i="2"/>
  <c r="D425" i="2"/>
  <c r="C425" i="2"/>
  <c r="DN424" i="2"/>
  <c r="DE424" i="2" s="1"/>
  <c r="DK424" i="2" s="1"/>
  <c r="DM424" i="2"/>
  <c r="DL424" i="2"/>
  <c r="DI424" i="2"/>
  <c r="DF424" i="2"/>
  <c r="DD424" i="2"/>
  <c r="DA424" i="2"/>
  <c r="DJ424" i="2" s="1"/>
  <c r="CX424" i="2"/>
  <c r="BQ424" i="2"/>
  <c r="BP424" i="2"/>
  <c r="BE424" i="2" s="1"/>
  <c r="BO424" i="2"/>
  <c r="BN424" i="2"/>
  <c r="BC424" i="2" s="1"/>
  <c r="BM424" i="2"/>
  <c r="BG424" i="2" s="1"/>
  <c r="BL424" i="2"/>
  <c r="BK424" i="2"/>
  <c r="BJ424" i="2"/>
  <c r="BF424" i="2" s="1"/>
  <c r="BI424" i="2"/>
  <c r="BH424" i="2"/>
  <c r="AY424" i="2" s="1"/>
  <c r="AZ424" i="2"/>
  <c r="AX424" i="2"/>
  <c r="AW424" i="2" s="1"/>
  <c r="F424" i="2"/>
  <c r="D424" i="2"/>
  <c r="C424" i="2"/>
  <c r="DM423" i="2"/>
  <c r="DN423" i="2" s="1"/>
  <c r="BQ423" i="2"/>
  <c r="BP423" i="2"/>
  <c r="BO423" i="2"/>
  <c r="BF423" i="2" s="1"/>
  <c r="BN423" i="2"/>
  <c r="BM423" i="2"/>
  <c r="AV423" i="2" s="1"/>
  <c r="BL423" i="2"/>
  <c r="AY423" i="2" s="1"/>
  <c r="BK423" i="2"/>
  <c r="BJ423" i="2"/>
  <c r="BI423" i="2"/>
  <c r="BE423" i="2" s="1"/>
  <c r="BH423" i="2"/>
  <c r="BG423" i="2"/>
  <c r="BD423" i="2"/>
  <c r="AX423" i="2"/>
  <c r="F423" i="2"/>
  <c r="D423" i="2"/>
  <c r="C423" i="2"/>
  <c r="DM422" i="2"/>
  <c r="DN422" i="2" s="1"/>
  <c r="BQ422" i="2"/>
  <c r="BP422" i="2"/>
  <c r="BO422" i="2"/>
  <c r="BN422" i="2"/>
  <c r="BC422" i="2" s="1"/>
  <c r="BM422" i="2"/>
  <c r="BG422" i="2" s="1"/>
  <c r="BL422" i="2"/>
  <c r="BK422" i="2"/>
  <c r="BJ422" i="2"/>
  <c r="BI422" i="2"/>
  <c r="AZ422" i="2" s="1"/>
  <c r="BH422" i="2"/>
  <c r="BD422" i="2" s="1"/>
  <c r="BF422" i="2"/>
  <c r="BE422" i="2"/>
  <c r="AX422" i="2"/>
  <c r="AV422" i="2"/>
  <c r="F422" i="2"/>
  <c r="D422" i="2"/>
  <c r="C422" i="2"/>
  <c r="DN421" i="2"/>
  <c r="DB421" i="2" s="1"/>
  <c r="DM421" i="2"/>
  <c r="DI421" i="2"/>
  <c r="DL421" i="2" s="1"/>
  <c r="DF421" i="2"/>
  <c r="DA421" i="2"/>
  <c r="DJ421" i="2" s="1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AY421" i="2" s="1"/>
  <c r="BE421" i="2"/>
  <c r="AZ421" i="2"/>
  <c r="AX421" i="2"/>
  <c r="F421" i="2"/>
  <c r="D421" i="2"/>
  <c r="C421" i="2"/>
  <c r="DM420" i="2"/>
  <c r="DN420" i="2" s="1"/>
  <c r="BQ420" i="2"/>
  <c r="BG420" i="2" s="1"/>
  <c r="BP420" i="2"/>
  <c r="BO420" i="2"/>
  <c r="BN420" i="2"/>
  <c r="BM420" i="2"/>
  <c r="BL420" i="2"/>
  <c r="AY420" i="2" s="1"/>
  <c r="BK420" i="2"/>
  <c r="BF420" i="2" s="1"/>
  <c r="BJ420" i="2"/>
  <c r="BI420" i="2"/>
  <c r="BE420" i="2" s="1"/>
  <c r="BH420" i="2"/>
  <c r="BD420" i="2"/>
  <c r="AX420" i="2"/>
  <c r="AV420" i="2"/>
  <c r="F420" i="2"/>
  <c r="D420" i="2"/>
  <c r="C420" i="2"/>
  <c r="DN419" i="2"/>
  <c r="DH419" i="2" s="1"/>
  <c r="DM419" i="2"/>
  <c r="DI419" i="2"/>
  <c r="DL419" i="2" s="1"/>
  <c r="DG419" i="2"/>
  <c r="DF419" i="2"/>
  <c r="DD419" i="2"/>
  <c r="DA419" i="2"/>
  <c r="DJ419" i="2" s="1"/>
  <c r="CY419" i="2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H419" i="2"/>
  <c r="BD419" i="2" s="1"/>
  <c r="BE419" i="2"/>
  <c r="BC419" i="2"/>
  <c r="AZ419" i="2"/>
  <c r="AX419" i="2"/>
  <c r="F419" i="2"/>
  <c r="D419" i="2"/>
  <c r="C419" i="2"/>
  <c r="DN418" i="2"/>
  <c r="DG418" i="2" s="1"/>
  <c r="DM418" i="2"/>
  <c r="DF418" i="2"/>
  <c r="CX418" i="2"/>
  <c r="BQ418" i="2"/>
  <c r="BP418" i="2"/>
  <c r="BO418" i="2"/>
  <c r="BN418" i="2"/>
  <c r="BM418" i="2"/>
  <c r="AV418" i="2" s="1"/>
  <c r="BL418" i="2"/>
  <c r="AY418" i="2" s="1"/>
  <c r="BK418" i="2"/>
  <c r="BJ418" i="2"/>
  <c r="BF418" i="2" s="1"/>
  <c r="BI418" i="2"/>
  <c r="BC418" i="2" s="1"/>
  <c r="BH418" i="2"/>
  <c r="BG418" i="2"/>
  <c r="AZ418" i="2"/>
  <c r="AX418" i="2"/>
  <c r="F418" i="2"/>
  <c r="D418" i="2"/>
  <c r="C418" i="2"/>
  <c r="DM417" i="2"/>
  <c r="DN417" i="2" s="1"/>
  <c r="BQ417" i="2"/>
  <c r="BP417" i="2"/>
  <c r="BO417" i="2"/>
  <c r="BN417" i="2"/>
  <c r="BM417" i="2"/>
  <c r="BL417" i="2"/>
  <c r="BK417" i="2"/>
  <c r="BF417" i="2" s="1"/>
  <c r="BJ417" i="2"/>
  <c r="BI417" i="2"/>
  <c r="AZ417" i="2" s="1"/>
  <c r="BH417" i="2"/>
  <c r="BG417" i="2" s="1"/>
  <c r="AY417" i="2"/>
  <c r="AX417" i="2"/>
  <c r="AV417" i="2"/>
  <c r="F417" i="2"/>
  <c r="D417" i="2"/>
  <c r="C417" i="2"/>
  <c r="DN416" i="2"/>
  <c r="DE416" i="2" s="1"/>
  <c r="DK416" i="2" s="1"/>
  <c r="DM416" i="2"/>
  <c r="DL416" i="2"/>
  <c r="DI416" i="2"/>
  <c r="DF416" i="2"/>
  <c r="DD416" i="2"/>
  <c r="DA416" i="2"/>
  <c r="DJ416" i="2" s="1"/>
  <c r="CX416" i="2"/>
  <c r="BQ416" i="2"/>
  <c r="BP416" i="2"/>
  <c r="BE416" i="2" s="1"/>
  <c r="BO416" i="2"/>
  <c r="BN416" i="2"/>
  <c r="BM416" i="2"/>
  <c r="BG416" i="2" s="1"/>
  <c r="BL416" i="2"/>
  <c r="BK416" i="2"/>
  <c r="BJ416" i="2"/>
  <c r="BF416" i="2" s="1"/>
  <c r="BI416" i="2"/>
  <c r="BH416" i="2"/>
  <c r="AY416" i="2" s="1"/>
  <c r="AZ416" i="2"/>
  <c r="AX416" i="2"/>
  <c r="AW416" i="2" s="1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AY415" i="2" s="1"/>
  <c r="BK415" i="2"/>
  <c r="BJ415" i="2"/>
  <c r="BF415" i="2" s="1"/>
  <c r="BI415" i="2"/>
  <c r="BE415" i="2" s="1"/>
  <c r="BH415" i="2"/>
  <c r="BG415" i="2"/>
  <c r="BD415" i="2"/>
  <c r="AX415" i="2"/>
  <c r="F415" i="2"/>
  <c r="D415" i="2"/>
  <c r="C415" i="2"/>
  <c r="DM414" i="2"/>
  <c r="DN414" i="2" s="1"/>
  <c r="BQ414" i="2"/>
  <c r="BP414" i="2"/>
  <c r="BO414" i="2"/>
  <c r="BN414" i="2"/>
  <c r="BC414" i="2" s="1"/>
  <c r="BM414" i="2"/>
  <c r="BG414" i="2" s="1"/>
  <c r="BL414" i="2"/>
  <c r="BK414" i="2"/>
  <c r="BJ414" i="2"/>
  <c r="BI414" i="2"/>
  <c r="AZ414" i="2" s="1"/>
  <c r="BH414" i="2"/>
  <c r="BD414" i="2" s="1"/>
  <c r="BF414" i="2"/>
  <c r="BE414" i="2"/>
  <c r="AX414" i="2"/>
  <c r="AV414" i="2"/>
  <c r="F414" i="2"/>
  <c r="D414" i="2"/>
  <c r="C414" i="2"/>
  <c r="DN413" i="2"/>
  <c r="DB413" i="2" s="1"/>
  <c r="DM413" i="2"/>
  <c r="DI413" i="2"/>
  <c r="DL413" i="2" s="1"/>
  <c r="DF413" i="2"/>
  <c r="DA413" i="2"/>
  <c r="DJ413" i="2" s="1"/>
  <c r="CX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AY413" i="2" s="1"/>
  <c r="BE413" i="2"/>
  <c r="AZ413" i="2"/>
  <c r="AX413" i="2"/>
  <c r="F413" i="2"/>
  <c r="D413" i="2"/>
  <c r="C413" i="2"/>
  <c r="DM412" i="2"/>
  <c r="DN412" i="2" s="1"/>
  <c r="BQ412" i="2"/>
  <c r="BG412" i="2" s="1"/>
  <c r="BP412" i="2"/>
  <c r="BO412" i="2"/>
  <c r="BN412" i="2"/>
  <c r="BM412" i="2"/>
  <c r="BL412" i="2"/>
  <c r="AY412" i="2" s="1"/>
  <c r="BK412" i="2"/>
  <c r="BF412" i="2" s="1"/>
  <c r="BJ412" i="2"/>
  <c r="BI412" i="2"/>
  <c r="BE412" i="2" s="1"/>
  <c r="BH412" i="2"/>
  <c r="BD412" i="2"/>
  <c r="AX412" i="2"/>
  <c r="AV412" i="2"/>
  <c r="F412" i="2"/>
  <c r="D412" i="2"/>
  <c r="C412" i="2"/>
  <c r="DN411" i="2"/>
  <c r="DH411" i="2" s="1"/>
  <c r="DM411" i="2"/>
  <c r="DI411" i="2"/>
  <c r="DL411" i="2" s="1"/>
  <c r="DG411" i="2"/>
  <c r="DF411" i="2"/>
  <c r="DD411" i="2"/>
  <c r="DA411" i="2"/>
  <c r="DJ411" i="2" s="1"/>
  <c r="CY411" i="2"/>
  <c r="CX411" i="2"/>
  <c r="BQ411" i="2"/>
  <c r="BP411" i="2"/>
  <c r="BO411" i="2"/>
  <c r="BN411" i="2"/>
  <c r="BM411" i="2"/>
  <c r="BG411" i="2" s="1"/>
  <c r="BL411" i="2"/>
  <c r="BK411" i="2"/>
  <c r="BJ411" i="2"/>
  <c r="BF411" i="2" s="1"/>
  <c r="BI411" i="2"/>
  <c r="BH411" i="2"/>
  <c r="BD411" i="2" s="1"/>
  <c r="BE411" i="2"/>
  <c r="BC411" i="2"/>
  <c r="AZ411" i="2"/>
  <c r="AX411" i="2"/>
  <c r="F411" i="2"/>
  <c r="D411" i="2"/>
  <c r="C411" i="2"/>
  <c r="DN410" i="2"/>
  <c r="DG410" i="2" s="1"/>
  <c r="DM410" i="2"/>
  <c r="DF410" i="2"/>
  <c r="CX410" i="2"/>
  <c r="BQ410" i="2"/>
  <c r="BP410" i="2"/>
  <c r="BO410" i="2"/>
  <c r="BN410" i="2"/>
  <c r="BM410" i="2"/>
  <c r="AV410" i="2" s="1"/>
  <c r="BL410" i="2"/>
  <c r="AY410" i="2" s="1"/>
  <c r="BK410" i="2"/>
  <c r="BJ410" i="2"/>
  <c r="BF410" i="2" s="1"/>
  <c r="BI410" i="2"/>
  <c r="BC410" i="2" s="1"/>
  <c r="BH410" i="2"/>
  <c r="BG410" i="2"/>
  <c r="AZ410" i="2"/>
  <c r="AX410" i="2"/>
  <c r="F410" i="2"/>
  <c r="D410" i="2"/>
  <c r="C410" i="2"/>
  <c r="DM409" i="2"/>
  <c r="DN409" i="2" s="1"/>
  <c r="BQ409" i="2"/>
  <c r="BP409" i="2"/>
  <c r="BO409" i="2"/>
  <c r="BN409" i="2"/>
  <c r="BM409" i="2"/>
  <c r="BL409" i="2"/>
  <c r="BK409" i="2"/>
  <c r="BF409" i="2" s="1"/>
  <c r="BJ409" i="2"/>
  <c r="BI409" i="2"/>
  <c r="AZ409" i="2" s="1"/>
  <c r="BH409" i="2"/>
  <c r="BG409" i="2" s="1"/>
  <c r="AY409" i="2"/>
  <c r="AX409" i="2"/>
  <c r="AV409" i="2"/>
  <c r="F409" i="2"/>
  <c r="D409" i="2"/>
  <c r="C409" i="2"/>
  <c r="DN408" i="2"/>
  <c r="DE408" i="2" s="1"/>
  <c r="DK408" i="2" s="1"/>
  <c r="DM408" i="2"/>
  <c r="DL408" i="2"/>
  <c r="DI408" i="2"/>
  <c r="DF408" i="2"/>
  <c r="DD408" i="2"/>
  <c r="DA408" i="2"/>
  <c r="DJ408" i="2" s="1"/>
  <c r="CX408" i="2"/>
  <c r="BQ408" i="2"/>
  <c r="BP408" i="2"/>
  <c r="BE408" i="2" s="1"/>
  <c r="BO408" i="2"/>
  <c r="BN408" i="2"/>
  <c r="BM408" i="2"/>
  <c r="BG408" i="2" s="1"/>
  <c r="BL408" i="2"/>
  <c r="BK408" i="2"/>
  <c r="BJ408" i="2"/>
  <c r="BF408" i="2" s="1"/>
  <c r="BI408" i="2"/>
  <c r="BH408" i="2"/>
  <c r="AY408" i="2" s="1"/>
  <c r="AZ408" i="2"/>
  <c r="AX408" i="2"/>
  <c r="F408" i="2"/>
  <c r="D408" i="2"/>
  <c r="C408" i="2"/>
  <c r="DM407" i="2"/>
  <c r="DN407" i="2" s="1"/>
  <c r="BQ407" i="2"/>
  <c r="BP407" i="2"/>
  <c r="BO407" i="2"/>
  <c r="BF407" i="2" s="1"/>
  <c r="BN407" i="2"/>
  <c r="BM407" i="2"/>
  <c r="AV407" i="2" s="1"/>
  <c r="BL407" i="2"/>
  <c r="AY407" i="2" s="1"/>
  <c r="BK407" i="2"/>
  <c r="BJ407" i="2"/>
  <c r="BI407" i="2"/>
  <c r="BE407" i="2" s="1"/>
  <c r="BH407" i="2"/>
  <c r="BG407" i="2"/>
  <c r="BD407" i="2"/>
  <c r="AX407" i="2"/>
  <c r="F407" i="2"/>
  <c r="D407" i="2"/>
  <c r="C407" i="2"/>
  <c r="DM406" i="2"/>
  <c r="DN406" i="2" s="1"/>
  <c r="BQ406" i="2"/>
  <c r="BP406" i="2"/>
  <c r="BE406" i="2" s="1"/>
  <c r="BO406" i="2"/>
  <c r="BN406" i="2"/>
  <c r="BC406" i="2" s="1"/>
  <c r="BM406" i="2"/>
  <c r="BG406" i="2" s="1"/>
  <c r="BL406" i="2"/>
  <c r="BK406" i="2"/>
  <c r="BJ406" i="2"/>
  <c r="BI406" i="2"/>
  <c r="AZ406" i="2" s="1"/>
  <c r="BH406" i="2"/>
  <c r="BD406" i="2" s="1"/>
  <c r="BF406" i="2"/>
  <c r="AX406" i="2"/>
  <c r="AV406" i="2"/>
  <c r="F406" i="2"/>
  <c r="D406" i="2"/>
  <c r="C406" i="2"/>
  <c r="DN405" i="2"/>
  <c r="DB405" i="2" s="1"/>
  <c r="DM405" i="2"/>
  <c r="DI405" i="2"/>
  <c r="DL405" i="2" s="1"/>
  <c r="DF405" i="2"/>
  <c r="DA405" i="2"/>
  <c r="DJ405" i="2" s="1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AY405" i="2" s="1"/>
  <c r="BE405" i="2"/>
  <c r="AZ405" i="2"/>
  <c r="AX405" i="2"/>
  <c r="F405" i="2"/>
  <c r="D405" i="2"/>
  <c r="C405" i="2"/>
  <c r="DM404" i="2"/>
  <c r="DN404" i="2" s="1"/>
  <c r="BQ404" i="2"/>
  <c r="BP404" i="2"/>
  <c r="BO404" i="2"/>
  <c r="BN404" i="2"/>
  <c r="BM404" i="2"/>
  <c r="BG404" i="2" s="1"/>
  <c r="BL404" i="2"/>
  <c r="AY404" i="2" s="1"/>
  <c r="BK404" i="2"/>
  <c r="BF404" i="2" s="1"/>
  <c r="BJ404" i="2"/>
  <c r="BI404" i="2"/>
  <c r="BE404" i="2" s="1"/>
  <c r="BH404" i="2"/>
  <c r="BD404" i="2"/>
  <c r="AX404" i="2"/>
  <c r="AV404" i="2"/>
  <c r="F404" i="2"/>
  <c r="D404" i="2"/>
  <c r="C404" i="2"/>
  <c r="DN403" i="2"/>
  <c r="DH403" i="2" s="1"/>
  <c r="DM403" i="2"/>
  <c r="DI403" i="2"/>
  <c r="DL403" i="2" s="1"/>
  <c r="DG403" i="2"/>
  <c r="DF403" i="2"/>
  <c r="DD403" i="2"/>
  <c r="DA403" i="2"/>
  <c r="DJ403" i="2" s="1"/>
  <c r="CY403" i="2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H403" i="2"/>
  <c r="BD403" i="2" s="1"/>
  <c r="BE403" i="2"/>
  <c r="BC403" i="2"/>
  <c r="AZ403" i="2"/>
  <c r="AX403" i="2"/>
  <c r="F403" i="2"/>
  <c r="D403" i="2"/>
  <c r="C403" i="2"/>
  <c r="DN402" i="2"/>
  <c r="DG402" i="2" s="1"/>
  <c r="DM402" i="2"/>
  <c r="DF402" i="2"/>
  <c r="CX402" i="2"/>
  <c r="BQ402" i="2"/>
  <c r="BP402" i="2"/>
  <c r="BO402" i="2"/>
  <c r="BN402" i="2"/>
  <c r="BM402" i="2"/>
  <c r="AV402" i="2" s="1"/>
  <c r="BL402" i="2"/>
  <c r="AY402" i="2" s="1"/>
  <c r="BK402" i="2"/>
  <c r="BJ402" i="2"/>
  <c r="BF402" i="2" s="1"/>
  <c r="BI402" i="2"/>
  <c r="BC402" i="2" s="1"/>
  <c r="BH402" i="2"/>
  <c r="BG402" i="2"/>
  <c r="AZ402" i="2"/>
  <c r="AX402" i="2"/>
  <c r="F402" i="2"/>
  <c r="D402" i="2"/>
  <c r="C402" i="2"/>
  <c r="DM401" i="2"/>
  <c r="DN401" i="2" s="1"/>
  <c r="BQ401" i="2"/>
  <c r="BP401" i="2"/>
  <c r="BO401" i="2"/>
  <c r="BN401" i="2"/>
  <c r="BM401" i="2"/>
  <c r="BL401" i="2"/>
  <c r="BK401" i="2"/>
  <c r="BF401" i="2" s="1"/>
  <c r="BJ401" i="2"/>
  <c r="BI401" i="2"/>
  <c r="AZ401" i="2" s="1"/>
  <c r="BH401" i="2"/>
  <c r="BG401" i="2" s="1"/>
  <c r="AY401" i="2"/>
  <c r="AX401" i="2"/>
  <c r="AW401" i="2" s="1"/>
  <c r="AV401" i="2"/>
  <c r="F401" i="2"/>
  <c r="D401" i="2"/>
  <c r="C401" i="2"/>
  <c r="DN400" i="2"/>
  <c r="DE400" i="2" s="1"/>
  <c r="DK400" i="2" s="1"/>
  <c r="DM400" i="2"/>
  <c r="DL400" i="2"/>
  <c r="DI400" i="2"/>
  <c r="DF400" i="2"/>
  <c r="DD400" i="2"/>
  <c r="DA400" i="2"/>
  <c r="DJ400" i="2" s="1"/>
  <c r="CX400" i="2"/>
  <c r="BQ400" i="2"/>
  <c r="BP400" i="2"/>
  <c r="BE400" i="2" s="1"/>
  <c r="BO400" i="2"/>
  <c r="BN400" i="2"/>
  <c r="BM400" i="2"/>
  <c r="BG400" i="2" s="1"/>
  <c r="BL400" i="2"/>
  <c r="BK400" i="2"/>
  <c r="BJ400" i="2"/>
  <c r="BF400" i="2" s="1"/>
  <c r="BI400" i="2"/>
  <c r="BH400" i="2"/>
  <c r="AY400" i="2" s="1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BL399" i="2"/>
  <c r="AY399" i="2" s="1"/>
  <c r="BK399" i="2"/>
  <c r="BJ399" i="2"/>
  <c r="BF399" i="2" s="1"/>
  <c r="BI399" i="2"/>
  <c r="BE399" i="2" s="1"/>
  <c r="BH399" i="2"/>
  <c r="BG399" i="2"/>
  <c r="BD399" i="2"/>
  <c r="AX399" i="2"/>
  <c r="F399" i="2"/>
  <c r="D399" i="2"/>
  <c r="C399" i="2"/>
  <c r="DM398" i="2"/>
  <c r="DN398" i="2" s="1"/>
  <c r="BQ398" i="2"/>
  <c r="BP398" i="2"/>
  <c r="BE398" i="2" s="1"/>
  <c r="BO398" i="2"/>
  <c r="BN398" i="2"/>
  <c r="BC398" i="2" s="1"/>
  <c r="BM398" i="2"/>
  <c r="BG398" i="2" s="1"/>
  <c r="BL398" i="2"/>
  <c r="BK398" i="2"/>
  <c r="BJ398" i="2"/>
  <c r="BI398" i="2"/>
  <c r="AZ398" i="2" s="1"/>
  <c r="BH398" i="2"/>
  <c r="BD398" i="2" s="1"/>
  <c r="BF398" i="2"/>
  <c r="AX398" i="2"/>
  <c r="AV398" i="2"/>
  <c r="F398" i="2"/>
  <c r="D398" i="2"/>
  <c r="C398" i="2"/>
  <c r="DN397" i="2"/>
  <c r="DB397" i="2" s="1"/>
  <c r="DM397" i="2"/>
  <c r="DI397" i="2"/>
  <c r="DL397" i="2" s="1"/>
  <c r="DF397" i="2"/>
  <c r="DA397" i="2"/>
  <c r="DJ397" i="2" s="1"/>
  <c r="CX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H397" i="2"/>
  <c r="AY397" i="2" s="1"/>
  <c r="BE397" i="2"/>
  <c r="AZ397" i="2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AY396" i="2" s="1"/>
  <c r="BK396" i="2"/>
  <c r="BF396" i="2" s="1"/>
  <c r="BJ396" i="2"/>
  <c r="BI396" i="2"/>
  <c r="BE396" i="2" s="1"/>
  <c r="BH396" i="2"/>
  <c r="BD396" i="2"/>
  <c r="AX396" i="2"/>
  <c r="AV396" i="2"/>
  <c r="F396" i="2"/>
  <c r="D396" i="2"/>
  <c r="C396" i="2"/>
  <c r="DN395" i="2"/>
  <c r="DH395" i="2" s="1"/>
  <c r="DM395" i="2"/>
  <c r="DI395" i="2"/>
  <c r="DL395" i="2" s="1"/>
  <c r="DG395" i="2"/>
  <c r="DF395" i="2"/>
  <c r="DD395" i="2"/>
  <c r="DA395" i="2"/>
  <c r="DJ395" i="2" s="1"/>
  <c r="CY395" i="2"/>
  <c r="CX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BH395" i="2"/>
  <c r="BD395" i="2" s="1"/>
  <c r="BE395" i="2"/>
  <c r="BC395" i="2"/>
  <c r="AZ395" i="2"/>
  <c r="AX395" i="2"/>
  <c r="F395" i="2"/>
  <c r="D395" i="2"/>
  <c r="C395" i="2"/>
  <c r="DN394" i="2"/>
  <c r="DG394" i="2" s="1"/>
  <c r="DM394" i="2"/>
  <c r="DF394" i="2"/>
  <c r="CX394" i="2"/>
  <c r="BQ394" i="2"/>
  <c r="BP394" i="2"/>
  <c r="BO394" i="2"/>
  <c r="BN394" i="2"/>
  <c r="BM394" i="2"/>
  <c r="AV394" i="2" s="1"/>
  <c r="BL394" i="2"/>
  <c r="AY394" i="2" s="1"/>
  <c r="BK394" i="2"/>
  <c r="BJ394" i="2"/>
  <c r="BF394" i="2" s="1"/>
  <c r="BI394" i="2"/>
  <c r="BC394" i="2" s="1"/>
  <c r="BH394" i="2"/>
  <c r="BG394" i="2"/>
  <c r="AZ394" i="2"/>
  <c r="AX394" i="2"/>
  <c r="F394" i="2"/>
  <c r="D394" i="2"/>
  <c r="C394" i="2"/>
  <c r="DM393" i="2"/>
  <c r="DN393" i="2" s="1"/>
  <c r="BQ393" i="2"/>
  <c r="BP393" i="2"/>
  <c r="BO393" i="2"/>
  <c r="BN393" i="2"/>
  <c r="BM393" i="2"/>
  <c r="BG393" i="2" s="1"/>
  <c r="BL393" i="2"/>
  <c r="BK393" i="2"/>
  <c r="BF393" i="2" s="1"/>
  <c r="BJ393" i="2"/>
  <c r="BI393" i="2"/>
  <c r="AZ393" i="2" s="1"/>
  <c r="BH393" i="2"/>
  <c r="BD393" i="2" s="1"/>
  <c r="AY393" i="2"/>
  <c r="AX393" i="2"/>
  <c r="AW393" i="2" s="1"/>
  <c r="AV393" i="2"/>
  <c r="F393" i="2"/>
  <c r="D393" i="2"/>
  <c r="C393" i="2"/>
  <c r="DN392" i="2"/>
  <c r="DE392" i="2" s="1"/>
  <c r="DK392" i="2" s="1"/>
  <c r="DM392" i="2"/>
  <c r="DL392" i="2"/>
  <c r="DI392" i="2"/>
  <c r="DF392" i="2"/>
  <c r="DD392" i="2"/>
  <c r="DA392" i="2"/>
  <c r="DJ392" i="2" s="1"/>
  <c r="CX392" i="2"/>
  <c r="BQ392" i="2"/>
  <c r="BP392" i="2"/>
  <c r="BE392" i="2" s="1"/>
  <c r="BO392" i="2"/>
  <c r="BN392" i="2"/>
  <c r="BM392" i="2"/>
  <c r="BG392" i="2" s="1"/>
  <c r="BL392" i="2"/>
  <c r="BK392" i="2"/>
  <c r="BJ392" i="2"/>
  <c r="BF392" i="2" s="1"/>
  <c r="BI392" i="2"/>
  <c r="BH392" i="2"/>
  <c r="AY392" i="2" s="1"/>
  <c r="AZ392" i="2"/>
  <c r="AX392" i="2"/>
  <c r="AW392" i="2" s="1"/>
  <c r="F392" i="2"/>
  <c r="D392" i="2"/>
  <c r="C392" i="2"/>
  <c r="DM391" i="2"/>
  <c r="DN391" i="2" s="1"/>
  <c r="BQ391" i="2"/>
  <c r="BP391" i="2"/>
  <c r="BO391" i="2"/>
  <c r="BF391" i="2" s="1"/>
  <c r="BN391" i="2"/>
  <c r="BM391" i="2"/>
  <c r="BL391" i="2"/>
  <c r="AY391" i="2" s="1"/>
  <c r="BK391" i="2"/>
  <c r="BJ391" i="2"/>
  <c r="BI391" i="2"/>
  <c r="BE391" i="2" s="1"/>
  <c r="BH391" i="2"/>
  <c r="BG391" i="2"/>
  <c r="BD391" i="2"/>
  <c r="AX391" i="2"/>
  <c r="AV391" i="2"/>
  <c r="F391" i="2"/>
  <c r="D391" i="2"/>
  <c r="C391" i="2"/>
  <c r="DM390" i="2"/>
  <c r="DN390" i="2" s="1"/>
  <c r="BQ390" i="2"/>
  <c r="BP390" i="2"/>
  <c r="BE390" i="2" s="1"/>
  <c r="BO390" i="2"/>
  <c r="BN390" i="2"/>
  <c r="BC390" i="2" s="1"/>
  <c r="BM390" i="2"/>
  <c r="BG390" i="2" s="1"/>
  <c r="BL390" i="2"/>
  <c r="BK390" i="2"/>
  <c r="BJ390" i="2"/>
  <c r="BI390" i="2"/>
  <c r="AZ390" i="2" s="1"/>
  <c r="BH390" i="2"/>
  <c r="BD390" i="2" s="1"/>
  <c r="BF390" i="2"/>
  <c r="AX390" i="2"/>
  <c r="AV390" i="2"/>
  <c r="F390" i="2"/>
  <c r="D390" i="2"/>
  <c r="C390" i="2"/>
  <c r="DN389" i="2"/>
  <c r="DB389" i="2" s="1"/>
  <c r="DM389" i="2"/>
  <c r="DI389" i="2"/>
  <c r="DL389" i="2" s="1"/>
  <c r="DF389" i="2"/>
  <c r="DA389" i="2"/>
  <c r="DJ389" i="2" s="1"/>
  <c r="CX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H389" i="2"/>
  <c r="AY389" i="2" s="1"/>
  <c r="BE389" i="2"/>
  <c r="AZ389" i="2"/>
  <c r="AX389" i="2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AY388" i="2" s="1"/>
  <c r="BK388" i="2"/>
  <c r="BJ388" i="2"/>
  <c r="BI388" i="2"/>
  <c r="BE388" i="2" s="1"/>
  <c r="BH388" i="2"/>
  <c r="BF388" i="2"/>
  <c r="BD388" i="2"/>
  <c r="AX388" i="2"/>
  <c r="AV388" i="2"/>
  <c r="F388" i="2"/>
  <c r="D388" i="2"/>
  <c r="C388" i="2"/>
  <c r="DN387" i="2"/>
  <c r="DH387" i="2" s="1"/>
  <c r="DM387" i="2"/>
  <c r="DI387" i="2"/>
  <c r="DL387" i="2" s="1"/>
  <c r="DG387" i="2"/>
  <c r="DF387" i="2"/>
  <c r="DD387" i="2"/>
  <c r="DA387" i="2"/>
  <c r="DJ387" i="2" s="1"/>
  <c r="CY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H387" i="2"/>
  <c r="BD387" i="2" s="1"/>
  <c r="BE387" i="2"/>
  <c r="BC387" i="2"/>
  <c r="AZ387" i="2"/>
  <c r="AX387" i="2"/>
  <c r="F387" i="2"/>
  <c r="D387" i="2"/>
  <c r="C387" i="2"/>
  <c r="A387" i="2"/>
  <c r="DN386" i="2"/>
  <c r="DH386" i="2" s="1"/>
  <c r="DM386" i="2"/>
  <c r="DI386" i="2"/>
  <c r="DL386" i="2" s="1"/>
  <c r="DG386" i="2"/>
  <c r="DF386" i="2"/>
  <c r="DD386" i="2"/>
  <c r="DA386" i="2"/>
  <c r="DJ386" i="2" s="1"/>
  <c r="CY386" i="2"/>
  <c r="CX386" i="2"/>
  <c r="BQ386" i="2"/>
  <c r="BP386" i="2"/>
  <c r="BO386" i="2"/>
  <c r="BN386" i="2"/>
  <c r="BM386" i="2"/>
  <c r="BG386" i="2" s="1"/>
  <c r="BL386" i="2"/>
  <c r="BK386" i="2"/>
  <c r="BJ386" i="2"/>
  <c r="BF386" i="2" s="1"/>
  <c r="BI386" i="2"/>
  <c r="BH386" i="2"/>
  <c r="BD386" i="2" s="1"/>
  <c r="BE386" i="2"/>
  <c r="BC386" i="2"/>
  <c r="AZ386" i="2"/>
  <c r="AX386" i="2"/>
  <c r="F386" i="2"/>
  <c r="D386" i="2"/>
  <c r="C386" i="2"/>
  <c r="DN385" i="2"/>
  <c r="DG385" i="2" s="1"/>
  <c r="DM385" i="2"/>
  <c r="DF385" i="2"/>
  <c r="CX385" i="2"/>
  <c r="BQ385" i="2"/>
  <c r="BP385" i="2"/>
  <c r="BO385" i="2"/>
  <c r="BE385" i="2" s="1"/>
  <c r="BN385" i="2"/>
  <c r="BM385" i="2"/>
  <c r="AV385" i="2" s="1"/>
  <c r="BL385" i="2"/>
  <c r="AY385" i="2" s="1"/>
  <c r="BK385" i="2"/>
  <c r="BJ385" i="2"/>
  <c r="BF385" i="2" s="1"/>
  <c r="BI385" i="2"/>
  <c r="BC385" i="2" s="1"/>
  <c r="BH385" i="2"/>
  <c r="BG385" i="2"/>
  <c r="AZ385" i="2"/>
  <c r="AX385" i="2"/>
  <c r="F385" i="2"/>
  <c r="D385" i="2"/>
  <c r="C385" i="2"/>
  <c r="DM384" i="2"/>
  <c r="DN384" i="2" s="1"/>
  <c r="BQ384" i="2"/>
  <c r="BP384" i="2"/>
  <c r="BO384" i="2"/>
  <c r="BN384" i="2"/>
  <c r="BM384" i="2"/>
  <c r="BG384" i="2" s="1"/>
  <c r="BL384" i="2"/>
  <c r="BK384" i="2"/>
  <c r="BF384" i="2" s="1"/>
  <c r="BJ384" i="2"/>
  <c r="BI384" i="2"/>
  <c r="AZ384" i="2" s="1"/>
  <c r="BH384" i="2"/>
  <c r="AY384" i="2"/>
  <c r="AX384" i="2"/>
  <c r="AW384" i="2" s="1"/>
  <c r="AV384" i="2"/>
  <c r="F384" i="2"/>
  <c r="D384" i="2"/>
  <c r="C384" i="2"/>
  <c r="DN383" i="2"/>
  <c r="DE383" i="2" s="1"/>
  <c r="DK383" i="2" s="1"/>
  <c r="DM383" i="2"/>
  <c r="DL383" i="2"/>
  <c r="DI383" i="2"/>
  <c r="DF383" i="2"/>
  <c r="DD383" i="2"/>
  <c r="DA383" i="2"/>
  <c r="DJ383" i="2" s="1"/>
  <c r="CX383" i="2"/>
  <c r="BQ383" i="2"/>
  <c r="BP383" i="2"/>
  <c r="BE383" i="2" s="1"/>
  <c r="BO383" i="2"/>
  <c r="BN383" i="2"/>
  <c r="BM383" i="2"/>
  <c r="BG383" i="2" s="1"/>
  <c r="BL383" i="2"/>
  <c r="BK383" i="2"/>
  <c r="BJ383" i="2"/>
  <c r="BF383" i="2" s="1"/>
  <c r="BI383" i="2"/>
  <c r="BH383" i="2"/>
  <c r="AY383" i="2" s="1"/>
  <c r="AZ383" i="2"/>
  <c r="AX383" i="2"/>
  <c r="AW383" i="2" s="1"/>
  <c r="F383" i="2"/>
  <c r="D383" i="2"/>
  <c r="C383" i="2"/>
  <c r="DM382" i="2"/>
  <c r="DN382" i="2" s="1"/>
  <c r="BQ382" i="2"/>
  <c r="BP382" i="2"/>
  <c r="BO382" i="2"/>
  <c r="BN382" i="2"/>
  <c r="BM382" i="2"/>
  <c r="BL382" i="2"/>
  <c r="AY382" i="2" s="1"/>
  <c r="BK382" i="2"/>
  <c r="BJ382" i="2"/>
  <c r="BF382" i="2" s="1"/>
  <c r="BI382" i="2"/>
  <c r="BE382" i="2" s="1"/>
  <c r="BH382" i="2"/>
  <c r="BG382" i="2"/>
  <c r="BD382" i="2"/>
  <c r="AX382" i="2"/>
  <c r="F382" i="2"/>
  <c r="D382" i="2"/>
  <c r="C382" i="2"/>
  <c r="DM381" i="2"/>
  <c r="DN381" i="2" s="1"/>
  <c r="BQ381" i="2"/>
  <c r="BP381" i="2"/>
  <c r="BE381" i="2" s="1"/>
  <c r="BO381" i="2"/>
  <c r="BN381" i="2"/>
  <c r="BC381" i="2" s="1"/>
  <c r="BM381" i="2"/>
  <c r="BG381" i="2" s="1"/>
  <c r="BL381" i="2"/>
  <c r="BK381" i="2"/>
  <c r="BJ381" i="2"/>
  <c r="BI381" i="2"/>
  <c r="AZ381" i="2" s="1"/>
  <c r="BH381" i="2"/>
  <c r="BD381" i="2" s="1"/>
  <c r="BF381" i="2"/>
  <c r="AX381" i="2"/>
  <c r="AV381" i="2"/>
  <c r="F381" i="2"/>
  <c r="D381" i="2"/>
  <c r="C381" i="2"/>
  <c r="DN380" i="2"/>
  <c r="DB380" i="2" s="1"/>
  <c r="DM380" i="2"/>
  <c r="DI380" i="2"/>
  <c r="DL380" i="2" s="1"/>
  <c r="DF380" i="2"/>
  <c r="DA380" i="2"/>
  <c r="DJ380" i="2" s="1"/>
  <c r="CX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H380" i="2"/>
  <c r="AY380" i="2" s="1"/>
  <c r="BE380" i="2"/>
  <c r="AZ380" i="2"/>
  <c r="AX380" i="2"/>
  <c r="F380" i="2"/>
  <c r="D380" i="2"/>
  <c r="C380" i="2"/>
  <c r="DM379" i="2"/>
  <c r="DN379" i="2" s="1"/>
  <c r="BQ379" i="2"/>
  <c r="BG379" i="2" s="1"/>
  <c r="BP379" i="2"/>
  <c r="BO379" i="2"/>
  <c r="BN379" i="2"/>
  <c r="BM379" i="2"/>
  <c r="BL379" i="2"/>
  <c r="AY379" i="2" s="1"/>
  <c r="BK379" i="2"/>
  <c r="BJ379" i="2"/>
  <c r="BI379" i="2"/>
  <c r="BE379" i="2" s="1"/>
  <c r="BH379" i="2"/>
  <c r="BF379" i="2"/>
  <c r="BD379" i="2"/>
  <c r="AX379" i="2"/>
  <c r="AV379" i="2"/>
  <c r="F379" i="2"/>
  <c r="D379" i="2"/>
  <c r="C379" i="2"/>
  <c r="DN378" i="2"/>
  <c r="DH378" i="2" s="1"/>
  <c r="DM378" i="2"/>
  <c r="DL378" i="2"/>
  <c r="DI378" i="2"/>
  <c r="DG378" i="2"/>
  <c r="DF378" i="2"/>
  <c r="DD378" i="2"/>
  <c r="DA378" i="2"/>
  <c r="DJ378" i="2" s="1"/>
  <c r="CY378" i="2"/>
  <c r="CX378" i="2"/>
  <c r="BQ378" i="2"/>
  <c r="BP378" i="2"/>
  <c r="BE378" i="2" s="1"/>
  <c r="BO378" i="2"/>
  <c r="BN378" i="2"/>
  <c r="BM378" i="2"/>
  <c r="BG378" i="2" s="1"/>
  <c r="BL378" i="2"/>
  <c r="BK378" i="2"/>
  <c r="BJ378" i="2"/>
  <c r="BF378" i="2" s="1"/>
  <c r="BI378" i="2"/>
  <c r="BH378" i="2"/>
  <c r="BD378" i="2" s="1"/>
  <c r="BC378" i="2"/>
  <c r="AZ378" i="2"/>
  <c r="AX378" i="2"/>
  <c r="F378" i="2"/>
  <c r="D378" i="2"/>
  <c r="C378" i="2"/>
  <c r="DN377" i="2"/>
  <c r="DG377" i="2" s="1"/>
  <c r="DM377" i="2"/>
  <c r="DF377" i="2"/>
  <c r="CX377" i="2"/>
  <c r="BQ377" i="2"/>
  <c r="BP377" i="2"/>
  <c r="BO377" i="2"/>
  <c r="BE377" i="2" s="1"/>
  <c r="BN377" i="2"/>
  <c r="BM377" i="2"/>
  <c r="AV377" i="2" s="1"/>
  <c r="BL377" i="2"/>
  <c r="AY377" i="2" s="1"/>
  <c r="BK377" i="2"/>
  <c r="BJ377" i="2"/>
  <c r="BF377" i="2" s="1"/>
  <c r="BI377" i="2"/>
  <c r="BC377" i="2" s="1"/>
  <c r="BH377" i="2"/>
  <c r="BG377" i="2"/>
  <c r="AZ377" i="2"/>
  <c r="AX377" i="2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K376" i="2"/>
  <c r="BF376" i="2" s="1"/>
  <c r="BJ376" i="2"/>
  <c r="BI376" i="2"/>
  <c r="AZ376" i="2" s="1"/>
  <c r="BH376" i="2"/>
  <c r="AY376" i="2"/>
  <c r="AX376" i="2"/>
  <c r="AW376" i="2" s="1"/>
  <c r="AV376" i="2"/>
  <c r="F376" i="2"/>
  <c r="D376" i="2"/>
  <c r="C376" i="2"/>
  <c r="DN375" i="2"/>
  <c r="DE375" i="2" s="1"/>
  <c r="DK375" i="2" s="1"/>
  <c r="DM375" i="2"/>
  <c r="DL375" i="2"/>
  <c r="DI375" i="2"/>
  <c r="DF375" i="2"/>
  <c r="DD375" i="2"/>
  <c r="DA375" i="2"/>
  <c r="DJ375" i="2" s="1"/>
  <c r="CX375" i="2"/>
  <c r="BQ375" i="2"/>
  <c r="BP375" i="2"/>
  <c r="BE375" i="2" s="1"/>
  <c r="BO375" i="2"/>
  <c r="BN375" i="2"/>
  <c r="BM375" i="2"/>
  <c r="BG375" i="2" s="1"/>
  <c r="BL375" i="2"/>
  <c r="BK375" i="2"/>
  <c r="BJ375" i="2"/>
  <c r="BF375" i="2" s="1"/>
  <c r="BI375" i="2"/>
  <c r="BH375" i="2"/>
  <c r="AY375" i="2" s="1"/>
  <c r="AZ375" i="2"/>
  <c r="AX375" i="2"/>
  <c r="AW375" i="2" s="1"/>
  <c r="F375" i="2"/>
  <c r="D375" i="2"/>
  <c r="C375" i="2"/>
  <c r="DM374" i="2"/>
  <c r="DN374" i="2" s="1"/>
  <c r="BQ374" i="2"/>
  <c r="BP374" i="2"/>
  <c r="BO374" i="2"/>
  <c r="BN374" i="2"/>
  <c r="BM374" i="2"/>
  <c r="BL374" i="2"/>
  <c r="AY374" i="2" s="1"/>
  <c r="BK374" i="2"/>
  <c r="BJ374" i="2"/>
  <c r="BF374" i="2" s="1"/>
  <c r="BI374" i="2"/>
  <c r="BE374" i="2" s="1"/>
  <c r="BH374" i="2"/>
  <c r="BG374" i="2"/>
  <c r="BD374" i="2"/>
  <c r="AX374" i="2"/>
  <c r="F374" i="2"/>
  <c r="D374" i="2"/>
  <c r="C374" i="2"/>
  <c r="DM373" i="2"/>
  <c r="DN373" i="2" s="1"/>
  <c r="BQ373" i="2"/>
  <c r="BP373" i="2"/>
  <c r="BE373" i="2" s="1"/>
  <c r="BO373" i="2"/>
  <c r="BN373" i="2"/>
  <c r="BC373" i="2" s="1"/>
  <c r="BM373" i="2"/>
  <c r="BG373" i="2" s="1"/>
  <c r="BL373" i="2"/>
  <c r="BK373" i="2"/>
  <c r="BJ373" i="2"/>
  <c r="BI373" i="2"/>
  <c r="AZ373" i="2" s="1"/>
  <c r="BH373" i="2"/>
  <c r="BD373" i="2" s="1"/>
  <c r="BF373" i="2"/>
  <c r="AX373" i="2"/>
  <c r="AV373" i="2"/>
  <c r="F373" i="2"/>
  <c r="D373" i="2"/>
  <c r="C373" i="2"/>
  <c r="DN372" i="2"/>
  <c r="DB372" i="2" s="1"/>
  <c r="DM372" i="2"/>
  <c r="DI372" i="2"/>
  <c r="DL372" i="2" s="1"/>
  <c r="DF372" i="2"/>
  <c r="DA372" i="2"/>
  <c r="DJ372" i="2" s="1"/>
  <c r="CX372" i="2"/>
  <c r="BQ372" i="2"/>
  <c r="BP372" i="2"/>
  <c r="BO372" i="2"/>
  <c r="BN372" i="2"/>
  <c r="BM372" i="2"/>
  <c r="AV372" i="2" s="1"/>
  <c r="BL372" i="2"/>
  <c r="BK372" i="2"/>
  <c r="BJ372" i="2"/>
  <c r="BF372" i="2" s="1"/>
  <c r="BI372" i="2"/>
  <c r="BH372" i="2"/>
  <c r="AY372" i="2" s="1"/>
  <c r="BE372" i="2"/>
  <c r="AZ372" i="2"/>
  <c r="AX372" i="2"/>
  <c r="F372" i="2"/>
  <c r="D372" i="2"/>
  <c r="C372" i="2"/>
  <c r="DM371" i="2"/>
  <c r="DN371" i="2" s="1"/>
  <c r="BQ371" i="2"/>
  <c r="BG371" i="2" s="1"/>
  <c r="BP371" i="2"/>
  <c r="BO371" i="2"/>
  <c r="BN371" i="2"/>
  <c r="BM371" i="2"/>
  <c r="BL371" i="2"/>
  <c r="AY371" i="2" s="1"/>
  <c r="BK371" i="2"/>
  <c r="BJ371" i="2"/>
  <c r="BI371" i="2"/>
  <c r="BE371" i="2" s="1"/>
  <c r="BH371" i="2"/>
  <c r="BF371" i="2"/>
  <c r="BD371" i="2"/>
  <c r="AX371" i="2"/>
  <c r="AV371" i="2"/>
  <c r="F371" i="2"/>
  <c r="D371" i="2"/>
  <c r="C371" i="2"/>
  <c r="DN370" i="2"/>
  <c r="DH370" i="2" s="1"/>
  <c r="DM370" i="2"/>
  <c r="DL370" i="2"/>
  <c r="DI370" i="2"/>
  <c r="DG370" i="2"/>
  <c r="DF370" i="2"/>
  <c r="DD370" i="2"/>
  <c r="DA370" i="2"/>
  <c r="DJ370" i="2" s="1"/>
  <c r="CY370" i="2"/>
  <c r="CX370" i="2"/>
  <c r="BQ370" i="2"/>
  <c r="BP370" i="2"/>
  <c r="BE370" i="2" s="1"/>
  <c r="BO370" i="2"/>
  <c r="BN370" i="2"/>
  <c r="BM370" i="2"/>
  <c r="BG370" i="2" s="1"/>
  <c r="BL370" i="2"/>
  <c r="BK370" i="2"/>
  <c r="BJ370" i="2"/>
  <c r="BF370" i="2" s="1"/>
  <c r="BI370" i="2"/>
  <c r="BH370" i="2"/>
  <c r="BD370" i="2" s="1"/>
  <c r="BC370" i="2"/>
  <c r="AZ370" i="2"/>
  <c r="AX370" i="2"/>
  <c r="F370" i="2"/>
  <c r="D370" i="2"/>
  <c r="C370" i="2"/>
  <c r="DN369" i="2"/>
  <c r="DG369" i="2" s="1"/>
  <c r="DM369" i="2"/>
  <c r="DF369" i="2"/>
  <c r="CX369" i="2"/>
  <c r="BQ369" i="2"/>
  <c r="BP369" i="2"/>
  <c r="BO369" i="2"/>
  <c r="BE369" i="2" s="1"/>
  <c r="BN369" i="2"/>
  <c r="BM369" i="2"/>
  <c r="AV369" i="2" s="1"/>
  <c r="BL369" i="2"/>
  <c r="AY369" i="2" s="1"/>
  <c r="BK369" i="2"/>
  <c r="BJ369" i="2"/>
  <c r="BF369" i="2" s="1"/>
  <c r="BI369" i="2"/>
  <c r="BC369" i="2" s="1"/>
  <c r="BH369" i="2"/>
  <c r="BG369" i="2"/>
  <c r="AZ369" i="2"/>
  <c r="AX369" i="2"/>
  <c r="F369" i="2"/>
  <c r="D369" i="2"/>
  <c r="C369" i="2"/>
  <c r="DM368" i="2"/>
  <c r="DN368" i="2" s="1"/>
  <c r="DE368" i="2" s="1"/>
  <c r="DK368" i="2" s="1"/>
  <c r="BQ368" i="2"/>
  <c r="BP368" i="2"/>
  <c r="BO368" i="2"/>
  <c r="BN368" i="2"/>
  <c r="BM368" i="2"/>
  <c r="BL368" i="2"/>
  <c r="BK368" i="2"/>
  <c r="BF368" i="2" s="1"/>
  <c r="BJ368" i="2"/>
  <c r="BI368" i="2"/>
  <c r="AY368" i="2" s="1"/>
  <c r="BH368" i="2"/>
  <c r="AX368" i="2"/>
  <c r="AV368" i="2"/>
  <c r="F368" i="2"/>
  <c r="D368" i="2"/>
  <c r="C368" i="2"/>
  <c r="DN367" i="2"/>
  <c r="DE367" i="2" s="1"/>
  <c r="DK367" i="2" s="1"/>
  <c r="DM367" i="2"/>
  <c r="DL367" i="2"/>
  <c r="DI367" i="2"/>
  <c r="DF367" i="2"/>
  <c r="DD367" i="2"/>
  <c r="DA367" i="2"/>
  <c r="DJ367" i="2" s="1"/>
  <c r="CX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H367" i="2"/>
  <c r="AZ367" i="2"/>
  <c r="F367" i="2"/>
  <c r="D367" i="2"/>
  <c r="C367" i="2"/>
  <c r="DM366" i="2"/>
  <c r="DN366" i="2" s="1"/>
  <c r="DC366" i="2" s="1"/>
  <c r="BQ366" i="2"/>
  <c r="BP366" i="2"/>
  <c r="BO366" i="2"/>
  <c r="BN366" i="2"/>
  <c r="BM366" i="2"/>
  <c r="BL366" i="2"/>
  <c r="AY366" i="2" s="1"/>
  <c r="BK366" i="2"/>
  <c r="BJ366" i="2"/>
  <c r="BI366" i="2"/>
  <c r="BE366" i="2" s="1"/>
  <c r="BH366" i="2"/>
  <c r="BG366" i="2"/>
  <c r="BD366" i="2"/>
  <c r="AX366" i="2"/>
  <c r="F366" i="2"/>
  <c r="D366" i="2"/>
  <c r="C366" i="2"/>
  <c r="DM365" i="2"/>
  <c r="DN365" i="2" s="1"/>
  <c r="DB365" i="2" s="1"/>
  <c r="BQ365" i="2"/>
  <c r="BP365" i="2"/>
  <c r="BE365" i="2" s="1"/>
  <c r="BO365" i="2"/>
  <c r="BN365" i="2"/>
  <c r="BC365" i="2" s="1"/>
  <c r="BM365" i="2"/>
  <c r="BG365" i="2" s="1"/>
  <c r="BL365" i="2"/>
  <c r="BK365" i="2"/>
  <c r="BJ365" i="2"/>
  <c r="BI365" i="2"/>
  <c r="AZ365" i="2" s="1"/>
  <c r="BH365" i="2"/>
  <c r="BD365" i="2" s="1"/>
  <c r="BF365" i="2"/>
  <c r="AX365" i="2"/>
  <c r="AV365" i="2"/>
  <c r="F365" i="2"/>
  <c r="D365" i="2"/>
  <c r="C365" i="2"/>
  <c r="DN364" i="2"/>
  <c r="DB364" i="2" s="1"/>
  <c r="DM364" i="2"/>
  <c r="DI364" i="2"/>
  <c r="DL364" i="2" s="1"/>
  <c r="DF364" i="2"/>
  <c r="DA364" i="2"/>
  <c r="DJ364" i="2" s="1"/>
  <c r="CX364" i="2"/>
  <c r="BQ364" i="2"/>
  <c r="BP364" i="2"/>
  <c r="BO364" i="2"/>
  <c r="BN364" i="2"/>
  <c r="BM364" i="2"/>
  <c r="BL364" i="2"/>
  <c r="BK364" i="2"/>
  <c r="BJ364" i="2"/>
  <c r="BF364" i="2" s="1"/>
  <c r="BI364" i="2"/>
  <c r="BH364" i="2"/>
  <c r="AY364" i="2" s="1"/>
  <c r="BE364" i="2"/>
  <c r="AZ364" i="2"/>
  <c r="AX364" i="2"/>
  <c r="F364" i="2"/>
  <c r="D364" i="2"/>
  <c r="C364" i="2"/>
  <c r="DM363" i="2"/>
  <c r="DN363" i="2" s="1"/>
  <c r="DH363" i="2" s="1"/>
  <c r="BQ363" i="2"/>
  <c r="BG363" i="2" s="1"/>
  <c r="BP363" i="2"/>
  <c r="BO363" i="2"/>
  <c r="BN363" i="2"/>
  <c r="BM363" i="2"/>
  <c r="BL363" i="2"/>
  <c r="AY363" i="2" s="1"/>
  <c r="BK363" i="2"/>
  <c r="BJ363" i="2"/>
  <c r="BI363" i="2"/>
  <c r="BE363" i="2" s="1"/>
  <c r="BH363" i="2"/>
  <c r="BF363" i="2"/>
  <c r="AX363" i="2"/>
  <c r="AV363" i="2"/>
  <c r="F363" i="2"/>
  <c r="D363" i="2"/>
  <c r="C363" i="2"/>
  <c r="DN362" i="2"/>
  <c r="DH362" i="2" s="1"/>
  <c r="DM362" i="2"/>
  <c r="DI362" i="2"/>
  <c r="DL362" i="2" s="1"/>
  <c r="DG362" i="2"/>
  <c r="DF362" i="2"/>
  <c r="DD362" i="2"/>
  <c r="DA362" i="2"/>
  <c r="DJ362" i="2" s="1"/>
  <c r="CY362" i="2"/>
  <c r="CX362" i="2"/>
  <c r="BQ362" i="2"/>
  <c r="BP362" i="2"/>
  <c r="BO362" i="2"/>
  <c r="BN362" i="2"/>
  <c r="BM362" i="2"/>
  <c r="BG362" i="2" s="1"/>
  <c r="BL362" i="2"/>
  <c r="BK362" i="2"/>
  <c r="BC362" i="2" s="1"/>
  <c r="BJ362" i="2"/>
  <c r="BI362" i="2"/>
  <c r="BH362" i="2"/>
  <c r="BE362" i="2"/>
  <c r="AZ362" i="2"/>
  <c r="AX362" i="2"/>
  <c r="F362" i="2"/>
  <c r="D362" i="2"/>
  <c r="C362" i="2"/>
  <c r="DN361" i="2"/>
  <c r="DM361" i="2"/>
  <c r="DF361" i="2"/>
  <c r="BQ361" i="2"/>
  <c r="BP361" i="2"/>
  <c r="BO361" i="2"/>
  <c r="BE361" i="2" s="1"/>
  <c r="BN361" i="2"/>
  <c r="BM361" i="2"/>
  <c r="AV361" i="2" s="1"/>
  <c r="BL361" i="2"/>
  <c r="AY361" i="2" s="1"/>
  <c r="BK361" i="2"/>
  <c r="BJ361" i="2"/>
  <c r="BI361" i="2"/>
  <c r="BC361" i="2" s="1"/>
  <c r="BH361" i="2"/>
  <c r="BG361" i="2"/>
  <c r="AZ361" i="2"/>
  <c r="AX361" i="2"/>
  <c r="F361" i="2"/>
  <c r="D361" i="2"/>
  <c r="C361" i="2"/>
  <c r="DM360" i="2"/>
  <c r="DN360" i="2" s="1"/>
  <c r="DE360" i="2"/>
  <c r="DK360" i="2" s="1"/>
  <c r="BQ360" i="2"/>
  <c r="BP360" i="2"/>
  <c r="BO360" i="2"/>
  <c r="BN360" i="2"/>
  <c r="BM360" i="2"/>
  <c r="BG360" i="2" s="1"/>
  <c r="BL360" i="2"/>
  <c r="BK360" i="2"/>
  <c r="BF360" i="2" s="1"/>
  <c r="BJ360" i="2"/>
  <c r="BI360" i="2"/>
  <c r="AY360" i="2" s="1"/>
  <c r="BH360" i="2"/>
  <c r="AX360" i="2"/>
  <c r="AV360" i="2"/>
  <c r="F360" i="2"/>
  <c r="D360" i="2"/>
  <c r="C360" i="2"/>
  <c r="DN359" i="2"/>
  <c r="DE359" i="2" s="1"/>
  <c r="DK359" i="2" s="1"/>
  <c r="DM359" i="2"/>
  <c r="DL359" i="2"/>
  <c r="DI359" i="2"/>
  <c r="DF359" i="2"/>
  <c r="DD359" i="2"/>
  <c r="DA359" i="2"/>
  <c r="DJ359" i="2" s="1"/>
  <c r="CX359" i="2"/>
  <c r="BQ359" i="2"/>
  <c r="BP359" i="2"/>
  <c r="BO359" i="2"/>
  <c r="BN359" i="2"/>
  <c r="BM359" i="2"/>
  <c r="BL359" i="2"/>
  <c r="BK359" i="2"/>
  <c r="BJ359" i="2"/>
  <c r="BI359" i="2"/>
  <c r="BH359" i="2"/>
  <c r="AZ359" i="2"/>
  <c r="AX359" i="2"/>
  <c r="F359" i="2"/>
  <c r="D359" i="2"/>
  <c r="C359" i="2"/>
  <c r="DM358" i="2"/>
  <c r="DN358" i="2" s="1"/>
  <c r="DC358" i="2" s="1"/>
  <c r="BQ358" i="2"/>
  <c r="BP358" i="2"/>
  <c r="BO358" i="2"/>
  <c r="BN358" i="2"/>
  <c r="BM358" i="2"/>
  <c r="BL358" i="2"/>
  <c r="AY358" i="2" s="1"/>
  <c r="BK358" i="2"/>
  <c r="BJ358" i="2"/>
  <c r="BI358" i="2"/>
  <c r="BH358" i="2"/>
  <c r="BG358" i="2"/>
  <c r="BD358" i="2"/>
  <c r="AX358" i="2"/>
  <c r="F358" i="2"/>
  <c r="D358" i="2"/>
  <c r="C358" i="2"/>
  <c r="DM357" i="2"/>
  <c r="DN357" i="2" s="1"/>
  <c r="DB357" i="2" s="1"/>
  <c r="BQ357" i="2"/>
  <c r="BP357" i="2"/>
  <c r="BE357" i="2" s="1"/>
  <c r="BO357" i="2"/>
  <c r="BN357" i="2"/>
  <c r="BC357" i="2" s="1"/>
  <c r="BM357" i="2"/>
  <c r="BG357" i="2" s="1"/>
  <c r="BL357" i="2"/>
  <c r="BK357" i="2"/>
  <c r="BJ357" i="2"/>
  <c r="BI357" i="2"/>
  <c r="BH357" i="2"/>
  <c r="BD357" i="2" s="1"/>
  <c r="BF357" i="2"/>
  <c r="AX357" i="2"/>
  <c r="AV357" i="2"/>
  <c r="F357" i="2"/>
  <c r="D357" i="2"/>
  <c r="C357" i="2"/>
  <c r="DN356" i="2"/>
  <c r="DB356" i="2" s="1"/>
  <c r="DM356" i="2"/>
  <c r="DI356" i="2"/>
  <c r="DL356" i="2" s="1"/>
  <c r="DF356" i="2"/>
  <c r="DA356" i="2"/>
  <c r="DJ356" i="2" s="1"/>
  <c r="CX356" i="2"/>
  <c r="BQ356" i="2"/>
  <c r="BP356" i="2"/>
  <c r="BO356" i="2"/>
  <c r="BN356" i="2"/>
  <c r="BM356" i="2"/>
  <c r="BL356" i="2"/>
  <c r="BK356" i="2"/>
  <c r="BJ356" i="2"/>
  <c r="BF356" i="2" s="1"/>
  <c r="BI356" i="2"/>
  <c r="BH356" i="2"/>
  <c r="AY356" i="2" s="1"/>
  <c r="BE356" i="2"/>
  <c r="AZ356" i="2"/>
  <c r="AX356" i="2"/>
  <c r="F356" i="2"/>
  <c r="D356" i="2"/>
  <c r="C356" i="2"/>
  <c r="DM355" i="2"/>
  <c r="DN355" i="2" s="1"/>
  <c r="CZ355" i="2" s="1"/>
  <c r="DH355" i="2"/>
  <c r="BQ355" i="2"/>
  <c r="BG355" i="2" s="1"/>
  <c r="BP355" i="2"/>
  <c r="BO355" i="2"/>
  <c r="BN355" i="2"/>
  <c r="BM355" i="2"/>
  <c r="BL355" i="2"/>
  <c r="AY355" i="2" s="1"/>
  <c r="BK355" i="2"/>
  <c r="BJ355" i="2"/>
  <c r="BI355" i="2"/>
  <c r="BE355" i="2" s="1"/>
  <c r="BH355" i="2"/>
  <c r="BF355" i="2"/>
  <c r="BD355" i="2"/>
  <c r="AX355" i="2"/>
  <c r="AV355" i="2"/>
  <c r="F355" i="2"/>
  <c r="D355" i="2"/>
  <c r="C355" i="2"/>
  <c r="DN354" i="2"/>
  <c r="DH354" i="2" s="1"/>
  <c r="DM354" i="2"/>
  <c r="DL354" i="2"/>
  <c r="DI354" i="2"/>
  <c r="DG354" i="2"/>
  <c r="DF354" i="2"/>
  <c r="DD354" i="2"/>
  <c r="DA354" i="2"/>
  <c r="DJ354" i="2" s="1"/>
  <c r="CY354" i="2"/>
  <c r="CX354" i="2"/>
  <c r="BQ354" i="2"/>
  <c r="BP354" i="2"/>
  <c r="BE354" i="2" s="1"/>
  <c r="BO354" i="2"/>
  <c r="BN354" i="2"/>
  <c r="BM354" i="2"/>
  <c r="BG354" i="2" s="1"/>
  <c r="BL354" i="2"/>
  <c r="BK354" i="2"/>
  <c r="BJ354" i="2"/>
  <c r="BI354" i="2"/>
  <c r="BH354" i="2"/>
  <c r="BD354" i="2" s="1"/>
  <c r="BC354" i="2"/>
  <c r="AZ354" i="2"/>
  <c r="AX354" i="2"/>
  <c r="F354" i="2"/>
  <c r="D354" i="2"/>
  <c r="C354" i="2"/>
  <c r="DN353" i="2"/>
  <c r="DF353" i="2" s="1"/>
  <c r="DM353" i="2"/>
  <c r="BQ353" i="2"/>
  <c r="BP353" i="2"/>
  <c r="BO353" i="2"/>
  <c r="BN353" i="2"/>
  <c r="BM353" i="2"/>
  <c r="AV353" i="2" s="1"/>
  <c r="BL353" i="2"/>
  <c r="AY353" i="2" s="1"/>
  <c r="BK353" i="2"/>
  <c r="BJ353" i="2"/>
  <c r="BI353" i="2"/>
  <c r="BC353" i="2" s="1"/>
  <c r="BH353" i="2"/>
  <c r="BG353" i="2"/>
  <c r="AZ353" i="2"/>
  <c r="AX353" i="2"/>
  <c r="F353" i="2"/>
  <c r="D353" i="2"/>
  <c r="C353" i="2"/>
  <c r="DM352" i="2"/>
  <c r="DN352" i="2" s="1"/>
  <c r="DE352" i="2" s="1"/>
  <c r="DK352" i="2" s="1"/>
  <c r="CY352" i="2"/>
  <c r="BQ352" i="2"/>
  <c r="BP352" i="2"/>
  <c r="BO352" i="2"/>
  <c r="BN352" i="2"/>
  <c r="BM352" i="2"/>
  <c r="BG352" i="2" s="1"/>
  <c r="BL352" i="2"/>
  <c r="BK352" i="2"/>
  <c r="BF352" i="2" s="1"/>
  <c r="BJ352" i="2"/>
  <c r="BI352" i="2"/>
  <c r="BC352" i="2" s="1"/>
  <c r="BH352" i="2"/>
  <c r="BD352" i="2" s="1"/>
  <c r="AY352" i="2"/>
  <c r="AX352" i="2"/>
  <c r="AV352" i="2"/>
  <c r="F352" i="2"/>
  <c r="D352" i="2"/>
  <c r="C352" i="2"/>
  <c r="DN351" i="2"/>
  <c r="DM351" i="2"/>
  <c r="DL351" i="2"/>
  <c r="DI351" i="2"/>
  <c r="DF351" i="2"/>
  <c r="DD351" i="2"/>
  <c r="DA351" i="2"/>
  <c r="DJ351" i="2" s="1"/>
  <c r="CX351" i="2"/>
  <c r="BQ351" i="2"/>
  <c r="BP351" i="2"/>
  <c r="BO351" i="2"/>
  <c r="BN351" i="2"/>
  <c r="BM351" i="2"/>
  <c r="BL351" i="2"/>
  <c r="BK351" i="2"/>
  <c r="BJ351" i="2"/>
  <c r="BI351" i="2"/>
  <c r="BH351" i="2"/>
  <c r="AX351" i="2" s="1"/>
  <c r="BE351" i="2"/>
  <c r="AZ351" i="2"/>
  <c r="F351" i="2"/>
  <c r="D351" i="2"/>
  <c r="C351" i="2"/>
  <c r="DM350" i="2"/>
  <c r="DN350" i="2" s="1"/>
  <c r="DK350" i="2"/>
  <c r="DH350" i="2"/>
  <c r="DE350" i="2"/>
  <c r="DC350" i="2"/>
  <c r="CZ350" i="2"/>
  <c r="BQ350" i="2"/>
  <c r="BG350" i="2" s="1"/>
  <c r="BP350" i="2"/>
  <c r="BO350" i="2"/>
  <c r="BN350" i="2"/>
  <c r="BM350" i="2"/>
  <c r="BL350" i="2"/>
  <c r="BK350" i="2"/>
  <c r="BJ350" i="2"/>
  <c r="BF350" i="2" s="1"/>
  <c r="BI350" i="2"/>
  <c r="BH350" i="2"/>
  <c r="BD350" i="2"/>
  <c r="AY350" i="2"/>
  <c r="AX350" i="2"/>
  <c r="F350" i="2"/>
  <c r="D350" i="2"/>
  <c r="C350" i="2"/>
  <c r="DM349" i="2"/>
  <c r="DN349" i="2" s="1"/>
  <c r="DB349" i="2" s="1"/>
  <c r="DG349" i="2"/>
  <c r="DD349" i="2"/>
  <c r="BQ349" i="2"/>
  <c r="BP349" i="2"/>
  <c r="BO349" i="2"/>
  <c r="BN349" i="2"/>
  <c r="BM349" i="2"/>
  <c r="BG349" i="2" s="1"/>
  <c r="BL349" i="2"/>
  <c r="BK349" i="2"/>
  <c r="BC349" i="2" s="1"/>
  <c r="BJ349" i="2"/>
  <c r="BI349" i="2"/>
  <c r="AZ349" i="2" s="1"/>
  <c r="BH349" i="2"/>
  <c r="BF349" i="2"/>
  <c r="AX349" i="2"/>
  <c r="AV349" i="2"/>
  <c r="F349" i="2"/>
  <c r="D349" i="2"/>
  <c r="C349" i="2"/>
  <c r="DN348" i="2"/>
  <c r="DM348" i="2"/>
  <c r="DI348" i="2"/>
  <c r="DL348" i="2" s="1"/>
  <c r="DC348" i="2"/>
  <c r="DA348" i="2"/>
  <c r="DJ348" i="2" s="1"/>
  <c r="CX348" i="2"/>
  <c r="BQ348" i="2"/>
  <c r="BP348" i="2"/>
  <c r="BO348" i="2"/>
  <c r="BN348" i="2"/>
  <c r="BM348" i="2"/>
  <c r="BL348" i="2"/>
  <c r="BK348" i="2"/>
  <c r="BJ348" i="2"/>
  <c r="BI348" i="2"/>
  <c r="BH348" i="2"/>
  <c r="AY348" i="2" s="1"/>
  <c r="BG348" i="2"/>
  <c r="BE348" i="2"/>
  <c r="AZ348" i="2"/>
  <c r="AX348" i="2"/>
  <c r="AW348" i="2"/>
  <c r="F348" i="2"/>
  <c r="D348" i="2"/>
  <c r="C348" i="2"/>
  <c r="DM347" i="2"/>
  <c r="DN347" i="2" s="1"/>
  <c r="DE347" i="2" s="1"/>
  <c r="DK347" i="2" s="1"/>
  <c r="DH347" i="2"/>
  <c r="DB347" i="2"/>
  <c r="CZ347" i="2"/>
  <c r="BQ347" i="2"/>
  <c r="BG347" i="2" s="1"/>
  <c r="BP347" i="2"/>
  <c r="BO347" i="2"/>
  <c r="BN347" i="2"/>
  <c r="BM347" i="2"/>
  <c r="BL347" i="2"/>
  <c r="BK347" i="2"/>
  <c r="BJ347" i="2"/>
  <c r="BI347" i="2"/>
  <c r="BH347" i="2"/>
  <c r="BF347" i="2"/>
  <c r="BD347" i="2"/>
  <c r="AY347" i="2"/>
  <c r="AX347" i="2"/>
  <c r="AV347" i="2"/>
  <c r="F347" i="2"/>
  <c r="D347" i="2"/>
  <c r="C347" i="2"/>
  <c r="DN346" i="2"/>
  <c r="DH346" i="2" s="1"/>
  <c r="DM346" i="2"/>
  <c r="DI346" i="2"/>
  <c r="DL346" i="2" s="1"/>
  <c r="DG346" i="2"/>
  <c r="DF346" i="2"/>
  <c r="DD346" i="2"/>
  <c r="DA346" i="2"/>
  <c r="DJ346" i="2" s="1"/>
  <c r="CY346" i="2"/>
  <c r="CX346" i="2"/>
  <c r="BQ346" i="2"/>
  <c r="BP346" i="2"/>
  <c r="BO346" i="2"/>
  <c r="BN346" i="2"/>
  <c r="BM346" i="2"/>
  <c r="BL346" i="2"/>
  <c r="BK346" i="2"/>
  <c r="BC346" i="2" s="1"/>
  <c r="BJ346" i="2"/>
  <c r="BI346" i="2"/>
  <c r="BH346" i="2"/>
  <c r="BE346" i="2"/>
  <c r="AZ346" i="2"/>
  <c r="AX346" i="2"/>
  <c r="F346" i="2"/>
  <c r="D346" i="2"/>
  <c r="C346" i="2"/>
  <c r="DN345" i="2"/>
  <c r="DC345" i="2" s="1"/>
  <c r="DM345" i="2"/>
  <c r="DH345" i="2"/>
  <c r="DF345" i="2"/>
  <c r="BQ345" i="2"/>
  <c r="BP345" i="2"/>
  <c r="BO345" i="2"/>
  <c r="BN345" i="2"/>
  <c r="BM345" i="2"/>
  <c r="AV345" i="2" s="1"/>
  <c r="BL345" i="2"/>
  <c r="AY345" i="2" s="1"/>
  <c r="AW345" i="2" s="1"/>
  <c r="BK345" i="2"/>
  <c r="BJ345" i="2"/>
  <c r="BF345" i="2" s="1"/>
  <c r="BI345" i="2"/>
  <c r="BC345" i="2" s="1"/>
  <c r="BH345" i="2"/>
  <c r="BG345" i="2"/>
  <c r="BD345" i="2"/>
  <c r="AZ345" i="2"/>
  <c r="AX345" i="2"/>
  <c r="F345" i="2"/>
  <c r="D345" i="2"/>
  <c r="C345" i="2"/>
  <c r="DM344" i="2"/>
  <c r="DN344" i="2" s="1"/>
  <c r="DG344" i="2" s="1"/>
  <c r="BQ344" i="2"/>
  <c r="BP344" i="2"/>
  <c r="BO344" i="2"/>
  <c r="BN344" i="2"/>
  <c r="BM344" i="2"/>
  <c r="BG344" i="2" s="1"/>
  <c r="BL344" i="2"/>
  <c r="BK344" i="2"/>
  <c r="BJ344" i="2"/>
  <c r="BI344" i="2"/>
  <c r="BC344" i="2" s="1"/>
  <c r="BH344" i="2"/>
  <c r="BD344" i="2" s="1"/>
  <c r="BF344" i="2"/>
  <c r="AY344" i="2"/>
  <c r="AX344" i="2"/>
  <c r="AV344" i="2"/>
  <c r="F344" i="2"/>
  <c r="D344" i="2"/>
  <c r="C344" i="2"/>
  <c r="DN343" i="2"/>
  <c r="DI343" i="2" s="1"/>
  <c r="DL343" i="2" s="1"/>
  <c r="DM343" i="2"/>
  <c r="DG343" i="2"/>
  <c r="DF343" i="2"/>
  <c r="CY343" i="2"/>
  <c r="CX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AX343" i="2" s="1"/>
  <c r="BE343" i="2"/>
  <c r="BC343" i="2"/>
  <c r="AZ343" i="2"/>
  <c r="F343" i="2"/>
  <c r="D343" i="2"/>
  <c r="C343" i="2"/>
  <c r="DM342" i="2"/>
  <c r="DN342" i="2" s="1"/>
  <c r="BQ342" i="2"/>
  <c r="BG342" i="2" s="1"/>
  <c r="BP342" i="2"/>
  <c r="BO342" i="2"/>
  <c r="BN342" i="2"/>
  <c r="BM342" i="2"/>
  <c r="BL342" i="2"/>
  <c r="BK342" i="2"/>
  <c r="BJ342" i="2"/>
  <c r="BI342" i="2"/>
  <c r="AY342" i="2" s="1"/>
  <c r="BH342" i="2"/>
  <c r="BD342" i="2"/>
  <c r="AZ342" i="2"/>
  <c r="AX342" i="2"/>
  <c r="F342" i="2"/>
  <c r="D342" i="2"/>
  <c r="C342" i="2"/>
  <c r="DM341" i="2"/>
  <c r="DN341" i="2" s="1"/>
  <c r="DJ341" i="2"/>
  <c r="DI341" i="2"/>
  <c r="DL341" i="2" s="1"/>
  <c r="DE341" i="2"/>
  <c r="DK341" i="2" s="1"/>
  <c r="DD341" i="2"/>
  <c r="DB341" i="2"/>
  <c r="DA341" i="2"/>
  <c r="CY341" i="2"/>
  <c r="BQ341" i="2"/>
  <c r="BP341" i="2"/>
  <c r="BF341" i="2" s="1"/>
  <c r="BO341" i="2"/>
  <c r="BN341" i="2"/>
  <c r="BC341" i="2" s="1"/>
  <c r="BM341" i="2"/>
  <c r="BL341" i="2"/>
  <c r="BK341" i="2"/>
  <c r="BJ341" i="2"/>
  <c r="BI341" i="2"/>
  <c r="BH341" i="2"/>
  <c r="BD341" i="2" s="1"/>
  <c r="F341" i="2"/>
  <c r="D341" i="2"/>
  <c r="C341" i="2"/>
  <c r="DN340" i="2"/>
  <c r="DA340" i="2" s="1"/>
  <c r="DJ340" i="2" s="1"/>
  <c r="DM340" i="2"/>
  <c r="DF340" i="2"/>
  <c r="DC340" i="2"/>
  <c r="BQ340" i="2"/>
  <c r="BP340" i="2"/>
  <c r="BE340" i="2" s="1"/>
  <c r="BO340" i="2"/>
  <c r="BN340" i="2"/>
  <c r="BM340" i="2"/>
  <c r="AV340" i="2" s="1"/>
  <c r="BL340" i="2"/>
  <c r="BK340" i="2"/>
  <c r="BJ340" i="2"/>
  <c r="BI340" i="2"/>
  <c r="BH340" i="2"/>
  <c r="AX340" i="2" s="1"/>
  <c r="BG340" i="2"/>
  <c r="BD340" i="2"/>
  <c r="AZ340" i="2"/>
  <c r="F340" i="2"/>
  <c r="D340" i="2"/>
  <c r="C340" i="2"/>
  <c r="DM339" i="2"/>
  <c r="DN339" i="2" s="1"/>
  <c r="DA339" i="2" s="1"/>
  <c r="DJ339" i="2" s="1"/>
  <c r="DG339" i="2"/>
  <c r="DC339" i="2"/>
  <c r="DB339" i="2"/>
  <c r="BQ339" i="2"/>
  <c r="BP339" i="2"/>
  <c r="BO339" i="2"/>
  <c r="BN339" i="2"/>
  <c r="BM339" i="2"/>
  <c r="BG339" i="2" s="1"/>
  <c r="BL339" i="2"/>
  <c r="BK339" i="2"/>
  <c r="BJ339" i="2"/>
  <c r="BI339" i="2"/>
  <c r="BC339" i="2" s="1"/>
  <c r="BH339" i="2"/>
  <c r="BF339" i="2"/>
  <c r="BE339" i="2"/>
  <c r="AX339" i="2"/>
  <c r="F339" i="2"/>
  <c r="D339" i="2"/>
  <c r="C339" i="2"/>
  <c r="DN338" i="2"/>
  <c r="DB338" i="2" s="1"/>
  <c r="DM338" i="2"/>
  <c r="DG338" i="2"/>
  <c r="DD338" i="2"/>
  <c r="BQ338" i="2"/>
  <c r="BP338" i="2"/>
  <c r="BO338" i="2"/>
  <c r="BN338" i="2"/>
  <c r="AZ338" i="2" s="1"/>
  <c r="BM338" i="2"/>
  <c r="BL338" i="2"/>
  <c r="BK338" i="2"/>
  <c r="BJ338" i="2"/>
  <c r="BI338" i="2"/>
  <c r="BH338" i="2"/>
  <c r="BD338" i="2" s="1"/>
  <c r="BF338" i="2"/>
  <c r="BE338" i="2"/>
  <c r="AX338" i="2"/>
  <c r="AV338" i="2"/>
  <c r="F338" i="2"/>
  <c r="D338" i="2"/>
  <c r="C338" i="2"/>
  <c r="DN337" i="2"/>
  <c r="DB337" i="2" s="1"/>
  <c r="DM337" i="2"/>
  <c r="DH337" i="2"/>
  <c r="DF337" i="2"/>
  <c r="DE337" i="2"/>
  <c r="DK337" i="2" s="1"/>
  <c r="CY337" i="2"/>
  <c r="BQ337" i="2"/>
  <c r="BP337" i="2"/>
  <c r="BO337" i="2"/>
  <c r="BN337" i="2"/>
  <c r="BM337" i="2"/>
  <c r="AV337" i="2" s="1"/>
  <c r="BL337" i="2"/>
  <c r="BK337" i="2"/>
  <c r="BJ337" i="2"/>
  <c r="BI337" i="2"/>
  <c r="BC337" i="2" s="1"/>
  <c r="BH337" i="2"/>
  <c r="BD337" i="2" s="1"/>
  <c r="AZ337" i="2"/>
  <c r="AX337" i="2"/>
  <c r="F337" i="2"/>
  <c r="D337" i="2"/>
  <c r="C337" i="2"/>
  <c r="DN336" i="2"/>
  <c r="DB336" i="2" s="1"/>
  <c r="DM336" i="2"/>
  <c r="DH336" i="2"/>
  <c r="DF336" i="2"/>
  <c r="CZ336" i="2"/>
  <c r="CX336" i="2"/>
  <c r="BQ336" i="2"/>
  <c r="BP336" i="2"/>
  <c r="BO336" i="2"/>
  <c r="BN336" i="2"/>
  <c r="BM336" i="2"/>
  <c r="AV336" i="2" s="1"/>
  <c r="BL336" i="2"/>
  <c r="AY336" i="2" s="1"/>
  <c r="BK336" i="2"/>
  <c r="BJ336" i="2"/>
  <c r="BF336" i="2" s="1"/>
  <c r="BI336" i="2"/>
  <c r="BE336" i="2" s="1"/>
  <c r="BH336" i="2"/>
  <c r="BD336" i="2"/>
  <c r="AZ336" i="2"/>
  <c r="AX336" i="2"/>
  <c r="AW336" i="2" s="1"/>
  <c r="F336" i="2"/>
  <c r="D336" i="2"/>
  <c r="C336" i="2"/>
  <c r="DM335" i="2"/>
  <c r="DN335" i="2" s="1"/>
  <c r="BQ335" i="2"/>
  <c r="BP335" i="2"/>
  <c r="BO335" i="2"/>
  <c r="BN335" i="2"/>
  <c r="BM335" i="2"/>
  <c r="BG335" i="2" s="1"/>
  <c r="BL335" i="2"/>
  <c r="BK335" i="2"/>
  <c r="AY335" i="2" s="1"/>
  <c r="BJ335" i="2"/>
  <c r="BF335" i="2" s="1"/>
  <c r="BI335" i="2"/>
  <c r="BE335" i="2" s="1"/>
  <c r="BH335" i="2"/>
  <c r="BD335" i="2" s="1"/>
  <c r="BC335" i="2"/>
  <c r="AX335" i="2"/>
  <c r="F335" i="2"/>
  <c r="D335" i="2"/>
  <c r="C335" i="2"/>
  <c r="DN334" i="2"/>
  <c r="DH334" i="2" s="1"/>
  <c r="DM334" i="2"/>
  <c r="DF334" i="2"/>
  <c r="CX334" i="2"/>
  <c r="BQ334" i="2"/>
  <c r="BP334" i="2"/>
  <c r="BO334" i="2"/>
  <c r="BN334" i="2"/>
  <c r="BM334" i="2"/>
  <c r="AV334" i="2" s="1"/>
  <c r="BL334" i="2"/>
  <c r="BK334" i="2"/>
  <c r="BJ334" i="2"/>
  <c r="BC334" i="2" s="1"/>
  <c r="BI334" i="2"/>
  <c r="BE334" i="2" s="1"/>
  <c r="BH334" i="2"/>
  <c r="BD334" i="2" s="1"/>
  <c r="AZ334" i="2"/>
  <c r="AX334" i="2"/>
  <c r="F334" i="2"/>
  <c r="D334" i="2"/>
  <c r="C334" i="2"/>
  <c r="DM333" i="2"/>
  <c r="DN333" i="2" s="1"/>
  <c r="BQ333" i="2"/>
  <c r="BG333" i="2" s="1"/>
  <c r="BP333" i="2"/>
  <c r="BO333" i="2"/>
  <c r="BF333" i="2" s="1"/>
  <c r="BN333" i="2"/>
  <c r="BM333" i="2"/>
  <c r="BL333" i="2"/>
  <c r="BK333" i="2"/>
  <c r="BJ333" i="2"/>
  <c r="BI333" i="2"/>
  <c r="BC333" i="2" s="1"/>
  <c r="BH333" i="2"/>
  <c r="BD333" i="2" s="1"/>
  <c r="AY333" i="2"/>
  <c r="AX333" i="2"/>
  <c r="AV333" i="2"/>
  <c r="F333" i="2"/>
  <c r="D333" i="2"/>
  <c r="C333" i="2"/>
  <c r="DN332" i="2"/>
  <c r="DE332" i="2" s="1"/>
  <c r="DK332" i="2" s="1"/>
  <c r="DM332" i="2"/>
  <c r="DL332" i="2"/>
  <c r="DI332" i="2"/>
  <c r="DF332" i="2"/>
  <c r="DD332" i="2"/>
  <c r="DB332" i="2"/>
  <c r="DA332" i="2"/>
  <c r="DJ332" i="2" s="1"/>
  <c r="CX332" i="2"/>
  <c r="BQ332" i="2"/>
  <c r="BP332" i="2"/>
  <c r="BF332" i="2" s="1"/>
  <c r="BO332" i="2"/>
  <c r="BN332" i="2"/>
  <c r="AZ332" i="2" s="1"/>
  <c r="BM332" i="2"/>
  <c r="BG332" i="2" s="1"/>
  <c r="BL332" i="2"/>
  <c r="BK332" i="2"/>
  <c r="BJ332" i="2"/>
  <c r="BI332" i="2"/>
  <c r="BC332" i="2" s="1"/>
  <c r="BH332" i="2"/>
  <c r="AY332" i="2" s="1"/>
  <c r="AX332" i="2"/>
  <c r="F332" i="2"/>
  <c r="D332" i="2"/>
  <c r="C332" i="2"/>
  <c r="DM331" i="2"/>
  <c r="DN331" i="2" s="1"/>
  <c r="BQ331" i="2"/>
  <c r="BP331" i="2"/>
  <c r="BO331" i="2"/>
  <c r="BF331" i="2" s="1"/>
  <c r="BN331" i="2"/>
  <c r="BM331" i="2"/>
  <c r="AV331" i="2" s="1"/>
  <c r="BL331" i="2"/>
  <c r="AY331" i="2" s="1"/>
  <c r="BK331" i="2"/>
  <c r="BJ331" i="2"/>
  <c r="BI331" i="2"/>
  <c r="BC331" i="2" s="1"/>
  <c r="BH331" i="2"/>
  <c r="BG331" i="2"/>
  <c r="AX331" i="2"/>
  <c r="F331" i="2"/>
  <c r="D331" i="2"/>
  <c r="C331" i="2"/>
  <c r="DM330" i="2"/>
  <c r="DN330" i="2" s="1"/>
  <c r="BQ330" i="2"/>
  <c r="BP330" i="2"/>
  <c r="BE330" i="2" s="1"/>
  <c r="BO330" i="2"/>
  <c r="BN330" i="2"/>
  <c r="BC330" i="2" s="1"/>
  <c r="BM330" i="2"/>
  <c r="BG330" i="2" s="1"/>
  <c r="BL330" i="2"/>
  <c r="BK330" i="2"/>
  <c r="BJ330" i="2"/>
  <c r="BI330" i="2"/>
  <c r="AZ330" i="2" s="1"/>
  <c r="BH330" i="2"/>
  <c r="AY330" i="2" s="1"/>
  <c r="BF330" i="2"/>
  <c r="BD330" i="2"/>
  <c r="AX330" i="2"/>
  <c r="AW330" i="2" s="1"/>
  <c r="AV330" i="2"/>
  <c r="F330" i="2"/>
  <c r="D330" i="2"/>
  <c r="C330" i="2"/>
  <c r="DN329" i="2"/>
  <c r="DC329" i="2" s="1"/>
  <c r="DM329" i="2"/>
  <c r="DI329" i="2"/>
  <c r="DL329" i="2" s="1"/>
  <c r="DG329" i="2"/>
  <c r="DF329" i="2"/>
  <c r="DA329" i="2"/>
  <c r="DJ329" i="2" s="1"/>
  <c r="CY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AY329" i="2" s="1"/>
  <c r="BE329" i="2"/>
  <c r="BC329" i="2"/>
  <c r="AZ329" i="2"/>
  <c r="AX329" i="2"/>
  <c r="F329" i="2"/>
  <c r="D329" i="2"/>
  <c r="C329" i="2"/>
  <c r="DN328" i="2"/>
  <c r="DB328" i="2" s="1"/>
  <c r="DM328" i="2"/>
  <c r="DH328" i="2"/>
  <c r="DF328" i="2"/>
  <c r="CZ328" i="2"/>
  <c r="CX328" i="2"/>
  <c r="BQ328" i="2"/>
  <c r="BP328" i="2"/>
  <c r="BO328" i="2"/>
  <c r="BN328" i="2"/>
  <c r="BM328" i="2"/>
  <c r="AV328" i="2" s="1"/>
  <c r="BL328" i="2"/>
  <c r="AY328" i="2" s="1"/>
  <c r="BK328" i="2"/>
  <c r="BJ328" i="2"/>
  <c r="BF328" i="2" s="1"/>
  <c r="BI328" i="2"/>
  <c r="BE328" i="2" s="1"/>
  <c r="BH328" i="2"/>
  <c r="BD328" i="2"/>
  <c r="AZ328" i="2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AY327" i="2" s="1"/>
  <c r="BJ327" i="2"/>
  <c r="BF327" i="2" s="1"/>
  <c r="BI327" i="2"/>
  <c r="BE327" i="2" s="1"/>
  <c r="BH327" i="2"/>
  <c r="BD327" i="2" s="1"/>
  <c r="BC327" i="2"/>
  <c r="AX327" i="2"/>
  <c r="F327" i="2"/>
  <c r="D327" i="2"/>
  <c r="C327" i="2"/>
  <c r="DN326" i="2"/>
  <c r="DH326" i="2" s="1"/>
  <c r="DM326" i="2"/>
  <c r="DF326" i="2"/>
  <c r="CX326" i="2"/>
  <c r="BQ326" i="2"/>
  <c r="BP326" i="2"/>
  <c r="BO326" i="2"/>
  <c r="BN326" i="2"/>
  <c r="BM326" i="2"/>
  <c r="AV326" i="2" s="1"/>
  <c r="BL326" i="2"/>
  <c r="BK326" i="2"/>
  <c r="BJ326" i="2"/>
  <c r="BC326" i="2" s="1"/>
  <c r="BI326" i="2"/>
  <c r="BE326" i="2" s="1"/>
  <c r="BH326" i="2"/>
  <c r="BD326" i="2" s="1"/>
  <c r="AZ326" i="2"/>
  <c r="AX326" i="2"/>
  <c r="F326" i="2"/>
  <c r="D326" i="2"/>
  <c r="C326" i="2"/>
  <c r="DM325" i="2"/>
  <c r="DN325" i="2" s="1"/>
  <c r="BQ325" i="2"/>
  <c r="BG325" i="2" s="1"/>
  <c r="BP325" i="2"/>
  <c r="BO325" i="2"/>
  <c r="BF325" i="2" s="1"/>
  <c r="BN325" i="2"/>
  <c r="BM325" i="2"/>
  <c r="BL325" i="2"/>
  <c r="BK325" i="2"/>
  <c r="BJ325" i="2"/>
  <c r="BI325" i="2"/>
  <c r="BC325" i="2" s="1"/>
  <c r="BH325" i="2"/>
  <c r="BD325" i="2" s="1"/>
  <c r="AY325" i="2"/>
  <c r="AX325" i="2"/>
  <c r="AV325" i="2"/>
  <c r="F325" i="2"/>
  <c r="D325" i="2"/>
  <c r="C325" i="2"/>
  <c r="DN324" i="2"/>
  <c r="DE324" i="2" s="1"/>
  <c r="DK324" i="2" s="1"/>
  <c r="DM324" i="2"/>
  <c r="DL324" i="2"/>
  <c r="DJ324" i="2"/>
  <c r="DI324" i="2"/>
  <c r="DF324" i="2"/>
  <c r="DD324" i="2"/>
  <c r="DB324" i="2"/>
  <c r="DA324" i="2"/>
  <c r="CX324" i="2"/>
  <c r="BQ324" i="2"/>
  <c r="BP324" i="2"/>
  <c r="BF324" i="2" s="1"/>
  <c r="BO324" i="2"/>
  <c r="BN324" i="2"/>
  <c r="AZ324" i="2" s="1"/>
  <c r="BM324" i="2"/>
  <c r="BG324" i="2" s="1"/>
  <c r="BL324" i="2"/>
  <c r="BK324" i="2"/>
  <c r="BJ324" i="2"/>
  <c r="BI324" i="2"/>
  <c r="BC324" i="2" s="1"/>
  <c r="BH324" i="2"/>
  <c r="AY324" i="2" s="1"/>
  <c r="AX324" i="2"/>
  <c r="AV324" i="2"/>
  <c r="F324" i="2"/>
  <c r="D324" i="2"/>
  <c r="C324" i="2"/>
  <c r="DM323" i="2"/>
  <c r="DN323" i="2" s="1"/>
  <c r="BQ323" i="2"/>
  <c r="BP323" i="2"/>
  <c r="BO323" i="2"/>
  <c r="BF323" i="2" s="1"/>
  <c r="BN323" i="2"/>
  <c r="BM323" i="2"/>
  <c r="BG323" i="2" s="1"/>
  <c r="BL323" i="2"/>
  <c r="AY323" i="2" s="1"/>
  <c r="BK323" i="2"/>
  <c r="BJ323" i="2"/>
  <c r="BI323" i="2"/>
  <c r="BC323" i="2" s="1"/>
  <c r="BH323" i="2"/>
  <c r="BE323" i="2"/>
  <c r="AX323" i="2"/>
  <c r="F323" i="2"/>
  <c r="D323" i="2"/>
  <c r="C323" i="2"/>
  <c r="DM322" i="2"/>
  <c r="DN322" i="2" s="1"/>
  <c r="BQ322" i="2"/>
  <c r="BP322" i="2"/>
  <c r="BE322" i="2" s="1"/>
  <c r="BO322" i="2"/>
  <c r="BN322" i="2"/>
  <c r="BC322" i="2" s="1"/>
  <c r="BM322" i="2"/>
  <c r="BG322" i="2" s="1"/>
  <c r="BL322" i="2"/>
  <c r="BK322" i="2"/>
  <c r="BJ322" i="2"/>
  <c r="BI322" i="2"/>
  <c r="AZ322" i="2" s="1"/>
  <c r="BH322" i="2"/>
  <c r="AY322" i="2" s="1"/>
  <c r="BF322" i="2"/>
  <c r="BD322" i="2"/>
  <c r="AX322" i="2"/>
  <c r="AV322" i="2"/>
  <c r="F322" i="2"/>
  <c r="D322" i="2"/>
  <c r="C322" i="2"/>
  <c r="DN321" i="2"/>
  <c r="DC321" i="2" s="1"/>
  <c r="DM321" i="2"/>
  <c r="DI321" i="2"/>
  <c r="DL321" i="2" s="1"/>
  <c r="DG321" i="2"/>
  <c r="DF321" i="2"/>
  <c r="DA321" i="2"/>
  <c r="DJ321" i="2" s="1"/>
  <c r="CY321" i="2"/>
  <c r="CX321" i="2"/>
  <c r="BQ321" i="2"/>
  <c r="BP321" i="2"/>
  <c r="BO321" i="2"/>
  <c r="BN321" i="2"/>
  <c r="BM321" i="2"/>
  <c r="BG321" i="2" s="1"/>
  <c r="BL321" i="2"/>
  <c r="BK321" i="2"/>
  <c r="BJ321" i="2"/>
  <c r="BF321" i="2" s="1"/>
  <c r="BI321" i="2"/>
  <c r="BH321" i="2"/>
  <c r="AY321" i="2" s="1"/>
  <c r="BE321" i="2"/>
  <c r="BC321" i="2"/>
  <c r="AZ321" i="2"/>
  <c r="AX321" i="2"/>
  <c r="F321" i="2"/>
  <c r="D321" i="2"/>
  <c r="C321" i="2"/>
  <c r="DN320" i="2"/>
  <c r="DB320" i="2" s="1"/>
  <c r="DM320" i="2"/>
  <c r="DH320" i="2"/>
  <c r="DF320" i="2"/>
  <c r="CZ320" i="2"/>
  <c r="CX320" i="2"/>
  <c r="BQ320" i="2"/>
  <c r="BP320" i="2"/>
  <c r="BO320" i="2"/>
  <c r="BN320" i="2"/>
  <c r="BM320" i="2"/>
  <c r="AV320" i="2" s="1"/>
  <c r="BL320" i="2"/>
  <c r="AY320" i="2" s="1"/>
  <c r="BK320" i="2"/>
  <c r="BJ320" i="2"/>
  <c r="BF320" i="2" s="1"/>
  <c r="BI320" i="2"/>
  <c r="BE320" i="2" s="1"/>
  <c r="BH320" i="2"/>
  <c r="BD320" i="2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AY319" i="2" s="1"/>
  <c r="BJ319" i="2"/>
  <c r="BF319" i="2" s="1"/>
  <c r="BI319" i="2"/>
  <c r="BE319" i="2" s="1"/>
  <c r="BH319" i="2"/>
  <c r="BD319" i="2" s="1"/>
  <c r="BC319" i="2"/>
  <c r="AX319" i="2"/>
  <c r="F319" i="2"/>
  <c r="D319" i="2"/>
  <c r="C319" i="2"/>
  <c r="DN318" i="2"/>
  <c r="DH318" i="2" s="1"/>
  <c r="DM318" i="2"/>
  <c r="DF318" i="2"/>
  <c r="CX318" i="2"/>
  <c r="BQ318" i="2"/>
  <c r="BP318" i="2"/>
  <c r="BO318" i="2"/>
  <c r="BN318" i="2"/>
  <c r="BM318" i="2"/>
  <c r="AV318" i="2" s="1"/>
  <c r="BL318" i="2"/>
  <c r="BK318" i="2"/>
  <c r="BJ318" i="2"/>
  <c r="BC318" i="2" s="1"/>
  <c r="BI318" i="2"/>
  <c r="BE318" i="2" s="1"/>
  <c r="BH318" i="2"/>
  <c r="BD318" i="2" s="1"/>
  <c r="AZ318" i="2"/>
  <c r="AX318" i="2"/>
  <c r="F318" i="2"/>
  <c r="D318" i="2"/>
  <c r="C318" i="2"/>
  <c r="DM317" i="2"/>
  <c r="DN317" i="2" s="1"/>
  <c r="BQ317" i="2"/>
  <c r="BG317" i="2" s="1"/>
  <c r="BP317" i="2"/>
  <c r="BO317" i="2"/>
  <c r="BF317" i="2" s="1"/>
  <c r="BN317" i="2"/>
  <c r="BM317" i="2"/>
  <c r="BL317" i="2"/>
  <c r="BK317" i="2"/>
  <c r="BJ317" i="2"/>
  <c r="BI317" i="2"/>
  <c r="BC317" i="2" s="1"/>
  <c r="BH317" i="2"/>
  <c r="BD317" i="2" s="1"/>
  <c r="AY317" i="2"/>
  <c r="AX317" i="2"/>
  <c r="AV317" i="2"/>
  <c r="F317" i="2"/>
  <c r="D317" i="2"/>
  <c r="C317" i="2"/>
  <c r="DN316" i="2"/>
  <c r="DE316" i="2" s="1"/>
  <c r="DK316" i="2" s="1"/>
  <c r="DM316" i="2"/>
  <c r="DL316" i="2"/>
  <c r="DJ316" i="2"/>
  <c r="DI316" i="2"/>
  <c r="DF316" i="2"/>
  <c r="DD316" i="2"/>
  <c r="DB316" i="2"/>
  <c r="DA316" i="2"/>
  <c r="CX316" i="2"/>
  <c r="BQ316" i="2"/>
  <c r="BP316" i="2"/>
  <c r="BF316" i="2" s="1"/>
  <c r="BO316" i="2"/>
  <c r="BN316" i="2"/>
  <c r="AZ316" i="2" s="1"/>
  <c r="BM316" i="2"/>
  <c r="BG316" i="2" s="1"/>
  <c r="BL316" i="2"/>
  <c r="BK316" i="2"/>
  <c r="BJ316" i="2"/>
  <c r="BI316" i="2"/>
  <c r="BC316" i="2" s="1"/>
  <c r="BH316" i="2"/>
  <c r="AY316" i="2" s="1"/>
  <c r="AX316" i="2"/>
  <c r="AV316" i="2"/>
  <c r="F316" i="2"/>
  <c r="D316" i="2"/>
  <c r="C316" i="2"/>
  <c r="DM315" i="2"/>
  <c r="DN315" i="2" s="1"/>
  <c r="BQ315" i="2"/>
  <c r="BP315" i="2"/>
  <c r="BO315" i="2"/>
  <c r="BF315" i="2" s="1"/>
  <c r="BN315" i="2"/>
  <c r="BM315" i="2"/>
  <c r="AV315" i="2" s="1"/>
  <c r="BL315" i="2"/>
  <c r="AY315" i="2" s="1"/>
  <c r="BK315" i="2"/>
  <c r="BJ315" i="2"/>
  <c r="BI315" i="2"/>
  <c r="BC315" i="2" s="1"/>
  <c r="BH315" i="2"/>
  <c r="BG315" i="2"/>
  <c r="AX315" i="2"/>
  <c r="F315" i="2"/>
  <c r="D315" i="2"/>
  <c r="C315" i="2"/>
  <c r="DN314" i="2"/>
  <c r="DE314" i="2" s="1"/>
  <c r="DK314" i="2" s="1"/>
  <c r="DM314" i="2"/>
  <c r="DL314" i="2"/>
  <c r="DJ314" i="2"/>
  <c r="DI314" i="2"/>
  <c r="DH314" i="2"/>
  <c r="DG314" i="2"/>
  <c r="DF314" i="2"/>
  <c r="DD314" i="2"/>
  <c r="DC314" i="2"/>
  <c r="DB314" i="2"/>
  <c r="DA314" i="2"/>
  <c r="CZ314" i="2"/>
  <c r="CY314" i="2"/>
  <c r="CX314" i="2"/>
  <c r="BQ314" i="2"/>
  <c r="BP314" i="2"/>
  <c r="BE314" i="2" s="1"/>
  <c r="BO314" i="2"/>
  <c r="BN314" i="2"/>
  <c r="BC314" i="2" s="1"/>
  <c r="BM314" i="2"/>
  <c r="BG314" i="2" s="1"/>
  <c r="BL314" i="2"/>
  <c r="BK314" i="2"/>
  <c r="BJ314" i="2"/>
  <c r="BI314" i="2"/>
  <c r="BH314" i="2"/>
  <c r="AY314" i="2" s="1"/>
  <c r="BF314" i="2"/>
  <c r="BD314" i="2"/>
  <c r="AX314" i="2"/>
  <c r="AV314" i="2"/>
  <c r="F314" i="2"/>
  <c r="D314" i="2"/>
  <c r="C314" i="2"/>
  <c r="DN313" i="2"/>
  <c r="DC313" i="2" s="1"/>
  <c r="DM313" i="2"/>
  <c r="DI313" i="2"/>
  <c r="DL313" i="2" s="1"/>
  <c r="DG313" i="2"/>
  <c r="DF313" i="2"/>
  <c r="DA313" i="2"/>
  <c r="DJ313" i="2" s="1"/>
  <c r="CY313" i="2"/>
  <c r="CX313" i="2"/>
  <c r="BQ313" i="2"/>
  <c r="BP313" i="2"/>
  <c r="BO313" i="2"/>
  <c r="BN313" i="2"/>
  <c r="BM313" i="2"/>
  <c r="BG313" i="2" s="1"/>
  <c r="BL313" i="2"/>
  <c r="BK313" i="2"/>
  <c r="AY313" i="2" s="1"/>
  <c r="BJ313" i="2"/>
  <c r="BF313" i="2" s="1"/>
  <c r="BI313" i="2"/>
  <c r="BH313" i="2"/>
  <c r="BE313" i="2"/>
  <c r="BC313" i="2"/>
  <c r="AZ313" i="2"/>
  <c r="AX313" i="2"/>
  <c r="F313" i="2"/>
  <c r="D313" i="2"/>
  <c r="C313" i="2"/>
  <c r="DN312" i="2"/>
  <c r="DB312" i="2" s="1"/>
  <c r="DM312" i="2"/>
  <c r="DH312" i="2"/>
  <c r="DF312" i="2"/>
  <c r="CZ312" i="2"/>
  <c r="CX312" i="2"/>
  <c r="BQ312" i="2"/>
  <c r="BP312" i="2"/>
  <c r="BO312" i="2"/>
  <c r="BN312" i="2"/>
  <c r="BM312" i="2"/>
  <c r="AV312" i="2" s="1"/>
  <c r="BL312" i="2"/>
  <c r="AY312" i="2" s="1"/>
  <c r="BK312" i="2"/>
  <c r="BJ312" i="2"/>
  <c r="BF312" i="2" s="1"/>
  <c r="BI312" i="2"/>
  <c r="BE312" i="2" s="1"/>
  <c r="BH312" i="2"/>
  <c r="BD312" i="2"/>
  <c r="AZ312" i="2"/>
  <c r="AX312" i="2"/>
  <c r="F312" i="2"/>
  <c r="D312" i="2"/>
  <c r="C312" i="2"/>
  <c r="DM311" i="2"/>
  <c r="DN311" i="2" s="1"/>
  <c r="BQ311" i="2"/>
  <c r="BP311" i="2"/>
  <c r="BO311" i="2"/>
  <c r="BN311" i="2"/>
  <c r="BM311" i="2"/>
  <c r="BG311" i="2" s="1"/>
  <c r="BL311" i="2"/>
  <c r="BK311" i="2"/>
  <c r="AY311" i="2" s="1"/>
  <c r="BJ311" i="2"/>
  <c r="BF311" i="2" s="1"/>
  <c r="BI311" i="2"/>
  <c r="BE311" i="2" s="1"/>
  <c r="BH311" i="2"/>
  <c r="BD311" i="2" s="1"/>
  <c r="BC311" i="2"/>
  <c r="AX311" i="2"/>
  <c r="F311" i="2"/>
  <c r="D311" i="2"/>
  <c r="C311" i="2"/>
  <c r="DN310" i="2"/>
  <c r="DH310" i="2" s="1"/>
  <c r="DM310" i="2"/>
  <c r="DF310" i="2"/>
  <c r="CX310" i="2"/>
  <c r="BQ310" i="2"/>
  <c r="BP310" i="2"/>
  <c r="BO310" i="2"/>
  <c r="BN310" i="2"/>
  <c r="BM310" i="2"/>
  <c r="AV310" i="2" s="1"/>
  <c r="BL310" i="2"/>
  <c r="BK310" i="2"/>
  <c r="BJ310" i="2"/>
  <c r="BC310" i="2" s="1"/>
  <c r="BI310" i="2"/>
  <c r="BE310" i="2" s="1"/>
  <c r="BH310" i="2"/>
  <c r="BD310" i="2" s="1"/>
  <c r="AZ310" i="2"/>
  <c r="AX310" i="2"/>
  <c r="F310" i="2"/>
  <c r="D310" i="2"/>
  <c r="C310" i="2"/>
  <c r="DM309" i="2"/>
  <c r="DN309" i="2" s="1"/>
  <c r="BQ309" i="2"/>
  <c r="BG309" i="2" s="1"/>
  <c r="BP309" i="2"/>
  <c r="BO309" i="2"/>
  <c r="BF309" i="2" s="1"/>
  <c r="BN309" i="2"/>
  <c r="BM309" i="2"/>
  <c r="BL309" i="2"/>
  <c r="BK309" i="2"/>
  <c r="BJ309" i="2"/>
  <c r="BI309" i="2"/>
  <c r="BC309" i="2" s="1"/>
  <c r="BH309" i="2"/>
  <c r="BD309" i="2" s="1"/>
  <c r="AY309" i="2"/>
  <c r="AX309" i="2"/>
  <c r="AV309" i="2"/>
  <c r="F309" i="2"/>
  <c r="D309" i="2"/>
  <c r="C309" i="2"/>
  <c r="DN308" i="2"/>
  <c r="DE308" i="2" s="1"/>
  <c r="DK308" i="2" s="1"/>
  <c r="DM308" i="2"/>
  <c r="DL308" i="2"/>
  <c r="DJ308" i="2"/>
  <c r="DI308" i="2"/>
  <c r="DF308" i="2"/>
  <c r="DD308" i="2"/>
  <c r="DB308" i="2"/>
  <c r="DA308" i="2"/>
  <c r="CX308" i="2"/>
  <c r="BQ308" i="2"/>
  <c r="BP308" i="2"/>
  <c r="BF308" i="2" s="1"/>
  <c r="BO308" i="2"/>
  <c r="BN308" i="2"/>
  <c r="AZ308" i="2" s="1"/>
  <c r="BM308" i="2"/>
  <c r="BG308" i="2" s="1"/>
  <c r="BL308" i="2"/>
  <c r="BK308" i="2"/>
  <c r="BJ308" i="2"/>
  <c r="BI308" i="2"/>
  <c r="BC308" i="2" s="1"/>
  <c r="BH308" i="2"/>
  <c r="AY308" i="2" s="1"/>
  <c r="AX308" i="2"/>
  <c r="AV308" i="2"/>
  <c r="F308" i="2"/>
  <c r="D308" i="2"/>
  <c r="C308" i="2"/>
  <c r="DM307" i="2"/>
  <c r="DN307" i="2" s="1"/>
  <c r="BQ307" i="2"/>
  <c r="BP307" i="2"/>
  <c r="BO307" i="2"/>
  <c r="BF307" i="2" s="1"/>
  <c r="BN307" i="2"/>
  <c r="BM307" i="2"/>
  <c r="AV307" i="2" s="1"/>
  <c r="BL307" i="2"/>
  <c r="AY307" i="2" s="1"/>
  <c r="BK307" i="2"/>
  <c r="BJ307" i="2"/>
  <c r="BI307" i="2"/>
  <c r="BC307" i="2" s="1"/>
  <c r="BH307" i="2"/>
  <c r="BG307" i="2"/>
  <c r="AX307" i="2"/>
  <c r="F307" i="2"/>
  <c r="D307" i="2"/>
  <c r="C307" i="2"/>
  <c r="DN306" i="2"/>
  <c r="DE306" i="2" s="1"/>
  <c r="DK306" i="2" s="1"/>
  <c r="DM306" i="2"/>
  <c r="DL306" i="2"/>
  <c r="DJ306" i="2"/>
  <c r="DI306" i="2"/>
  <c r="DH306" i="2"/>
  <c r="DG306" i="2"/>
  <c r="DF306" i="2"/>
  <c r="DD306" i="2"/>
  <c r="DC306" i="2"/>
  <c r="DB306" i="2"/>
  <c r="DA306" i="2"/>
  <c r="CZ306" i="2"/>
  <c r="CY306" i="2"/>
  <c r="CX306" i="2"/>
  <c r="BQ306" i="2"/>
  <c r="BP306" i="2"/>
  <c r="BE306" i="2" s="1"/>
  <c r="BO306" i="2"/>
  <c r="BN306" i="2"/>
  <c r="BC306" i="2" s="1"/>
  <c r="BM306" i="2"/>
  <c r="BG306" i="2" s="1"/>
  <c r="BL306" i="2"/>
  <c r="BK306" i="2"/>
  <c r="BJ306" i="2"/>
  <c r="BI306" i="2"/>
  <c r="BH306" i="2"/>
  <c r="AY306" i="2" s="1"/>
  <c r="BF306" i="2"/>
  <c r="BD306" i="2"/>
  <c r="AX306" i="2"/>
  <c r="AV306" i="2"/>
  <c r="F306" i="2"/>
  <c r="D306" i="2"/>
  <c r="C306" i="2"/>
  <c r="DN305" i="2"/>
  <c r="DC305" i="2" s="1"/>
  <c r="DM305" i="2"/>
  <c r="DI305" i="2"/>
  <c r="DL305" i="2" s="1"/>
  <c r="DG305" i="2"/>
  <c r="DF305" i="2"/>
  <c r="DA305" i="2"/>
  <c r="DJ305" i="2" s="1"/>
  <c r="CY305" i="2"/>
  <c r="CX305" i="2"/>
  <c r="BQ305" i="2"/>
  <c r="BP305" i="2"/>
  <c r="BO305" i="2"/>
  <c r="BN305" i="2"/>
  <c r="BM305" i="2"/>
  <c r="BG305" i="2" s="1"/>
  <c r="BL305" i="2"/>
  <c r="BK305" i="2"/>
  <c r="AY305" i="2" s="1"/>
  <c r="BJ305" i="2"/>
  <c r="BF305" i="2" s="1"/>
  <c r="BI305" i="2"/>
  <c r="BH305" i="2"/>
  <c r="BE305" i="2"/>
  <c r="BC305" i="2"/>
  <c r="AZ305" i="2"/>
  <c r="AX305" i="2"/>
  <c r="F305" i="2"/>
  <c r="D305" i="2"/>
  <c r="C305" i="2"/>
  <c r="DN304" i="2"/>
  <c r="DB304" i="2" s="1"/>
  <c r="DM304" i="2"/>
  <c r="DH304" i="2"/>
  <c r="DF304" i="2"/>
  <c r="CZ304" i="2"/>
  <c r="CX304" i="2"/>
  <c r="BQ304" i="2"/>
  <c r="BP304" i="2"/>
  <c r="BO304" i="2"/>
  <c r="BN304" i="2"/>
  <c r="BM304" i="2"/>
  <c r="AV304" i="2" s="1"/>
  <c r="BL304" i="2"/>
  <c r="AY304" i="2" s="1"/>
  <c r="BK304" i="2"/>
  <c r="BJ304" i="2"/>
  <c r="BF304" i="2" s="1"/>
  <c r="BI304" i="2"/>
  <c r="BE304" i="2" s="1"/>
  <c r="BH304" i="2"/>
  <c r="BD304" i="2"/>
  <c r="AZ304" i="2"/>
  <c r="AX304" i="2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AY303" i="2" s="1"/>
  <c r="BJ303" i="2"/>
  <c r="BF303" i="2" s="1"/>
  <c r="BI303" i="2"/>
  <c r="BE303" i="2" s="1"/>
  <c r="BH303" i="2"/>
  <c r="BD303" i="2" s="1"/>
  <c r="BC303" i="2"/>
  <c r="AX303" i="2"/>
  <c r="F303" i="2"/>
  <c r="D303" i="2"/>
  <c r="C303" i="2"/>
  <c r="DN302" i="2"/>
  <c r="DH302" i="2" s="1"/>
  <c r="DM302" i="2"/>
  <c r="DF302" i="2"/>
  <c r="CX302" i="2"/>
  <c r="BQ302" i="2"/>
  <c r="BP302" i="2"/>
  <c r="BO302" i="2"/>
  <c r="BN302" i="2"/>
  <c r="BM302" i="2"/>
  <c r="AV302" i="2" s="1"/>
  <c r="BL302" i="2"/>
  <c r="BK302" i="2"/>
  <c r="BJ302" i="2"/>
  <c r="BC302" i="2" s="1"/>
  <c r="BI302" i="2"/>
  <c r="BE302" i="2" s="1"/>
  <c r="BH302" i="2"/>
  <c r="BD302" i="2" s="1"/>
  <c r="AZ302" i="2"/>
  <c r="AX302" i="2"/>
  <c r="F302" i="2"/>
  <c r="D302" i="2"/>
  <c r="C302" i="2"/>
  <c r="DM301" i="2"/>
  <c r="DN301" i="2" s="1"/>
  <c r="BQ301" i="2"/>
  <c r="BG301" i="2" s="1"/>
  <c r="BP301" i="2"/>
  <c r="BO301" i="2"/>
  <c r="BF301" i="2" s="1"/>
  <c r="BN301" i="2"/>
  <c r="BM301" i="2"/>
  <c r="BL301" i="2"/>
  <c r="BK301" i="2"/>
  <c r="BJ301" i="2"/>
  <c r="BI301" i="2"/>
  <c r="BC301" i="2" s="1"/>
  <c r="BH301" i="2"/>
  <c r="BD301" i="2" s="1"/>
  <c r="AY301" i="2"/>
  <c r="AX301" i="2"/>
  <c r="AV301" i="2"/>
  <c r="F301" i="2"/>
  <c r="D301" i="2"/>
  <c r="C301" i="2"/>
  <c r="DN300" i="2"/>
  <c r="DE300" i="2" s="1"/>
  <c r="DK300" i="2" s="1"/>
  <c r="DM300" i="2"/>
  <c r="DL300" i="2"/>
  <c r="DJ300" i="2"/>
  <c r="DI300" i="2"/>
  <c r="DF300" i="2"/>
  <c r="DD300" i="2"/>
  <c r="DB300" i="2"/>
  <c r="DA300" i="2"/>
  <c r="CX300" i="2"/>
  <c r="BQ300" i="2"/>
  <c r="BP300" i="2"/>
  <c r="BF300" i="2" s="1"/>
  <c r="BO300" i="2"/>
  <c r="BN300" i="2"/>
  <c r="AZ300" i="2" s="1"/>
  <c r="BM300" i="2"/>
  <c r="BG300" i="2" s="1"/>
  <c r="BL300" i="2"/>
  <c r="BK300" i="2"/>
  <c r="BJ300" i="2"/>
  <c r="BI300" i="2"/>
  <c r="BC300" i="2" s="1"/>
  <c r="BH300" i="2"/>
  <c r="AY300" i="2" s="1"/>
  <c r="AX300" i="2"/>
  <c r="AV300" i="2"/>
  <c r="F300" i="2"/>
  <c r="D300" i="2"/>
  <c r="C300" i="2"/>
  <c r="DM299" i="2"/>
  <c r="DN299" i="2" s="1"/>
  <c r="BQ299" i="2"/>
  <c r="BP299" i="2"/>
  <c r="BO299" i="2"/>
  <c r="BF299" i="2" s="1"/>
  <c r="BN299" i="2"/>
  <c r="BM299" i="2"/>
  <c r="AV299" i="2" s="1"/>
  <c r="BL299" i="2"/>
  <c r="AY299" i="2" s="1"/>
  <c r="BK299" i="2"/>
  <c r="BJ299" i="2"/>
  <c r="BI299" i="2"/>
  <c r="BC299" i="2" s="1"/>
  <c r="BH299" i="2"/>
  <c r="BG299" i="2"/>
  <c r="AX299" i="2"/>
  <c r="F299" i="2"/>
  <c r="D299" i="2"/>
  <c r="C299" i="2"/>
  <c r="DN298" i="2"/>
  <c r="DC298" i="2" s="1"/>
  <c r="DM298" i="2"/>
  <c r="DL298" i="2"/>
  <c r="DJ298" i="2"/>
  <c r="DI298" i="2"/>
  <c r="DH298" i="2"/>
  <c r="DG298" i="2"/>
  <c r="DF298" i="2"/>
  <c r="DD298" i="2"/>
  <c r="DB298" i="2"/>
  <c r="DA298" i="2"/>
  <c r="CZ298" i="2"/>
  <c r="CY298" i="2"/>
  <c r="CX298" i="2"/>
  <c r="BQ298" i="2"/>
  <c r="BP298" i="2"/>
  <c r="BE298" i="2" s="1"/>
  <c r="BO298" i="2"/>
  <c r="BN298" i="2"/>
  <c r="BC298" i="2" s="1"/>
  <c r="BM298" i="2"/>
  <c r="BG298" i="2" s="1"/>
  <c r="BL298" i="2"/>
  <c r="BK298" i="2"/>
  <c r="BJ298" i="2"/>
  <c r="BI298" i="2"/>
  <c r="BH298" i="2"/>
  <c r="AY298" i="2" s="1"/>
  <c r="BF298" i="2"/>
  <c r="BD298" i="2"/>
  <c r="AX298" i="2"/>
  <c r="AV298" i="2"/>
  <c r="F298" i="2"/>
  <c r="D298" i="2"/>
  <c r="C298" i="2"/>
  <c r="DN297" i="2"/>
  <c r="DC297" i="2" s="1"/>
  <c r="DM297" i="2"/>
  <c r="DI297" i="2"/>
  <c r="DL297" i="2" s="1"/>
  <c r="DG297" i="2"/>
  <c r="DF297" i="2"/>
  <c r="DA297" i="2"/>
  <c r="DJ297" i="2" s="1"/>
  <c r="CY297" i="2"/>
  <c r="CX297" i="2"/>
  <c r="BQ297" i="2"/>
  <c r="BP297" i="2"/>
  <c r="BO297" i="2"/>
  <c r="BN297" i="2"/>
  <c r="BM297" i="2"/>
  <c r="BG297" i="2" s="1"/>
  <c r="BL297" i="2"/>
  <c r="BK297" i="2"/>
  <c r="AY297" i="2" s="1"/>
  <c r="BJ297" i="2"/>
  <c r="BF297" i="2" s="1"/>
  <c r="BI297" i="2"/>
  <c r="BH297" i="2"/>
  <c r="BE297" i="2"/>
  <c r="BC297" i="2"/>
  <c r="AZ297" i="2"/>
  <c r="AX297" i="2"/>
  <c r="F297" i="2"/>
  <c r="D297" i="2"/>
  <c r="C297" i="2"/>
  <c r="DN296" i="2"/>
  <c r="DB296" i="2" s="1"/>
  <c r="DM296" i="2"/>
  <c r="DH296" i="2"/>
  <c r="DF296" i="2"/>
  <c r="CZ296" i="2"/>
  <c r="CX296" i="2"/>
  <c r="BQ296" i="2"/>
  <c r="BP296" i="2"/>
  <c r="BO296" i="2"/>
  <c r="BN296" i="2"/>
  <c r="BM296" i="2"/>
  <c r="BG296" i="2" s="1"/>
  <c r="BL296" i="2"/>
  <c r="AY296" i="2" s="1"/>
  <c r="BK296" i="2"/>
  <c r="BJ296" i="2"/>
  <c r="BF296" i="2" s="1"/>
  <c r="BI296" i="2"/>
  <c r="BE296" i="2" s="1"/>
  <c r="BH296" i="2"/>
  <c r="BD296" i="2"/>
  <c r="AZ296" i="2"/>
  <c r="AX296" i="2"/>
  <c r="F296" i="2"/>
  <c r="D296" i="2"/>
  <c r="C296" i="2"/>
  <c r="DM295" i="2"/>
  <c r="DN295" i="2" s="1"/>
  <c r="BQ295" i="2"/>
  <c r="BP295" i="2"/>
  <c r="BO295" i="2"/>
  <c r="BN295" i="2"/>
  <c r="BM295" i="2"/>
  <c r="BG295" i="2" s="1"/>
  <c r="BL295" i="2"/>
  <c r="BK295" i="2"/>
  <c r="AY295" i="2" s="1"/>
  <c r="BJ295" i="2"/>
  <c r="BF295" i="2" s="1"/>
  <c r="BI295" i="2"/>
  <c r="BE295" i="2" s="1"/>
  <c r="BH295" i="2"/>
  <c r="BD295" i="2" s="1"/>
  <c r="BC295" i="2"/>
  <c r="AX295" i="2"/>
  <c r="F295" i="2"/>
  <c r="D295" i="2"/>
  <c r="C295" i="2"/>
  <c r="DN294" i="2"/>
  <c r="DH294" i="2" s="1"/>
  <c r="DM294" i="2"/>
  <c r="DF294" i="2"/>
  <c r="CX294" i="2"/>
  <c r="BQ294" i="2"/>
  <c r="BP294" i="2"/>
  <c r="BO294" i="2"/>
  <c r="BN294" i="2"/>
  <c r="BM294" i="2"/>
  <c r="AV294" i="2" s="1"/>
  <c r="BL294" i="2"/>
  <c r="BK294" i="2"/>
  <c r="BJ294" i="2"/>
  <c r="BC294" i="2" s="1"/>
  <c r="BI294" i="2"/>
  <c r="BE294" i="2" s="1"/>
  <c r="BH294" i="2"/>
  <c r="BD294" i="2" s="1"/>
  <c r="AZ294" i="2"/>
  <c r="AX294" i="2"/>
  <c r="F294" i="2"/>
  <c r="D294" i="2"/>
  <c r="C294" i="2"/>
  <c r="DM293" i="2"/>
  <c r="DN293" i="2" s="1"/>
  <c r="BQ293" i="2"/>
  <c r="BG293" i="2" s="1"/>
  <c r="BP293" i="2"/>
  <c r="BO293" i="2"/>
  <c r="BF293" i="2" s="1"/>
  <c r="BN293" i="2"/>
  <c r="BM293" i="2"/>
  <c r="BL293" i="2"/>
  <c r="BK293" i="2"/>
  <c r="BJ293" i="2"/>
  <c r="BI293" i="2"/>
  <c r="BC293" i="2" s="1"/>
  <c r="BH293" i="2"/>
  <c r="BD293" i="2" s="1"/>
  <c r="AY293" i="2"/>
  <c r="AX293" i="2"/>
  <c r="AV293" i="2"/>
  <c r="F293" i="2"/>
  <c r="D293" i="2"/>
  <c r="C293" i="2"/>
  <c r="DN292" i="2"/>
  <c r="DE292" i="2" s="1"/>
  <c r="DK292" i="2" s="1"/>
  <c r="DM292" i="2"/>
  <c r="DL292" i="2"/>
  <c r="DJ292" i="2"/>
  <c r="DI292" i="2"/>
  <c r="DF292" i="2"/>
  <c r="DD292" i="2"/>
  <c r="DB292" i="2"/>
  <c r="DA292" i="2"/>
  <c r="CX292" i="2"/>
  <c r="BQ292" i="2"/>
  <c r="BP292" i="2"/>
  <c r="BF292" i="2" s="1"/>
  <c r="BO292" i="2"/>
  <c r="BN292" i="2"/>
  <c r="AZ292" i="2" s="1"/>
  <c r="BM292" i="2"/>
  <c r="BG292" i="2" s="1"/>
  <c r="BL292" i="2"/>
  <c r="BK292" i="2"/>
  <c r="BJ292" i="2"/>
  <c r="BI292" i="2"/>
  <c r="BC292" i="2" s="1"/>
  <c r="BH292" i="2"/>
  <c r="AY292" i="2" s="1"/>
  <c r="AX292" i="2"/>
  <c r="AV292" i="2"/>
  <c r="F292" i="2"/>
  <c r="D292" i="2"/>
  <c r="C292" i="2"/>
  <c r="DM291" i="2"/>
  <c r="DN291" i="2" s="1"/>
  <c r="BQ291" i="2"/>
  <c r="BP291" i="2"/>
  <c r="BO291" i="2"/>
  <c r="BF291" i="2" s="1"/>
  <c r="BN291" i="2"/>
  <c r="BM291" i="2"/>
  <c r="AV291" i="2" s="1"/>
  <c r="BL291" i="2"/>
  <c r="AY291" i="2" s="1"/>
  <c r="BK291" i="2"/>
  <c r="BJ291" i="2"/>
  <c r="BI291" i="2"/>
  <c r="BC291" i="2" s="1"/>
  <c r="BH291" i="2"/>
  <c r="BG291" i="2"/>
  <c r="AX291" i="2"/>
  <c r="F291" i="2"/>
  <c r="D291" i="2"/>
  <c r="C291" i="2"/>
  <c r="DN290" i="2"/>
  <c r="DC290" i="2" s="1"/>
  <c r="DM290" i="2"/>
  <c r="DL290" i="2"/>
  <c r="DJ290" i="2"/>
  <c r="DI290" i="2"/>
  <c r="DH290" i="2"/>
  <c r="DG290" i="2"/>
  <c r="DF290" i="2"/>
  <c r="DD290" i="2"/>
  <c r="DB290" i="2"/>
  <c r="DA290" i="2"/>
  <c r="CZ290" i="2"/>
  <c r="CY290" i="2"/>
  <c r="CX290" i="2"/>
  <c r="BQ290" i="2"/>
  <c r="BP290" i="2"/>
  <c r="BE290" i="2" s="1"/>
  <c r="BO290" i="2"/>
  <c r="BN290" i="2"/>
  <c r="BC290" i="2" s="1"/>
  <c r="BM290" i="2"/>
  <c r="BG290" i="2" s="1"/>
  <c r="BL290" i="2"/>
  <c r="BK290" i="2"/>
  <c r="BJ290" i="2"/>
  <c r="BI290" i="2"/>
  <c r="BH290" i="2"/>
  <c r="AY290" i="2" s="1"/>
  <c r="BF290" i="2"/>
  <c r="BD290" i="2"/>
  <c r="AX290" i="2"/>
  <c r="AV290" i="2"/>
  <c r="F290" i="2"/>
  <c r="D290" i="2"/>
  <c r="C290" i="2"/>
  <c r="DN289" i="2"/>
  <c r="DC289" i="2" s="1"/>
  <c r="DM289" i="2"/>
  <c r="DI289" i="2"/>
  <c r="DL289" i="2" s="1"/>
  <c r="DG289" i="2"/>
  <c r="DF289" i="2"/>
  <c r="DA289" i="2"/>
  <c r="DJ289" i="2" s="1"/>
  <c r="CY289" i="2"/>
  <c r="CX289" i="2"/>
  <c r="BQ289" i="2"/>
  <c r="BP289" i="2"/>
  <c r="BO289" i="2"/>
  <c r="BN289" i="2"/>
  <c r="BM289" i="2"/>
  <c r="BG289" i="2" s="1"/>
  <c r="BL289" i="2"/>
  <c r="BK289" i="2"/>
  <c r="AY289" i="2" s="1"/>
  <c r="BJ289" i="2"/>
  <c r="BF289" i="2" s="1"/>
  <c r="BI289" i="2"/>
  <c r="BH289" i="2"/>
  <c r="BE289" i="2"/>
  <c r="BC289" i="2"/>
  <c r="AZ289" i="2"/>
  <c r="AX289" i="2"/>
  <c r="F289" i="2"/>
  <c r="D289" i="2"/>
  <c r="C289" i="2"/>
  <c r="DN288" i="2"/>
  <c r="DB288" i="2" s="1"/>
  <c r="DM288" i="2"/>
  <c r="DH288" i="2"/>
  <c r="DF288" i="2"/>
  <c r="CZ288" i="2"/>
  <c r="CX288" i="2"/>
  <c r="BQ288" i="2"/>
  <c r="BP288" i="2"/>
  <c r="BO288" i="2"/>
  <c r="BN288" i="2"/>
  <c r="BM288" i="2"/>
  <c r="BG288" i="2" s="1"/>
  <c r="BL288" i="2"/>
  <c r="AY288" i="2" s="1"/>
  <c r="BK288" i="2"/>
  <c r="BJ288" i="2"/>
  <c r="BF288" i="2" s="1"/>
  <c r="BI288" i="2"/>
  <c r="BE288" i="2" s="1"/>
  <c r="BH288" i="2"/>
  <c r="BD288" i="2"/>
  <c r="AZ288" i="2"/>
  <c r="AX288" i="2"/>
  <c r="AW288" i="2" s="1"/>
  <c r="F288" i="2"/>
  <c r="D288" i="2"/>
  <c r="C288" i="2"/>
  <c r="DM287" i="2"/>
  <c r="DN287" i="2" s="1"/>
  <c r="BQ287" i="2"/>
  <c r="BP287" i="2"/>
  <c r="BO287" i="2"/>
  <c r="BN287" i="2"/>
  <c r="BM287" i="2"/>
  <c r="BG287" i="2" s="1"/>
  <c r="BL287" i="2"/>
  <c r="BK287" i="2"/>
  <c r="AY287" i="2" s="1"/>
  <c r="BJ287" i="2"/>
  <c r="BF287" i="2" s="1"/>
  <c r="BI287" i="2"/>
  <c r="BE287" i="2" s="1"/>
  <c r="BH287" i="2"/>
  <c r="BD287" i="2" s="1"/>
  <c r="BC287" i="2"/>
  <c r="AX287" i="2"/>
  <c r="F287" i="2"/>
  <c r="D287" i="2"/>
  <c r="C287" i="2"/>
  <c r="DN286" i="2"/>
  <c r="DH286" i="2" s="1"/>
  <c r="DM286" i="2"/>
  <c r="DF286" i="2"/>
  <c r="CX286" i="2"/>
  <c r="BQ286" i="2"/>
  <c r="BP286" i="2"/>
  <c r="BO286" i="2"/>
  <c r="BN286" i="2"/>
  <c r="BM286" i="2"/>
  <c r="AV286" i="2" s="1"/>
  <c r="BL286" i="2"/>
  <c r="BK286" i="2"/>
  <c r="BJ286" i="2"/>
  <c r="BC286" i="2" s="1"/>
  <c r="BI286" i="2"/>
  <c r="BE286" i="2" s="1"/>
  <c r="BH286" i="2"/>
  <c r="BD286" i="2" s="1"/>
  <c r="AZ286" i="2"/>
  <c r="AX286" i="2"/>
  <c r="F286" i="2"/>
  <c r="D286" i="2"/>
  <c r="C286" i="2"/>
  <c r="DM285" i="2"/>
  <c r="DN285" i="2" s="1"/>
  <c r="BQ285" i="2"/>
  <c r="BG285" i="2" s="1"/>
  <c r="BP285" i="2"/>
  <c r="BO285" i="2"/>
  <c r="BF285" i="2" s="1"/>
  <c r="BN285" i="2"/>
  <c r="BM285" i="2"/>
  <c r="BL285" i="2"/>
  <c r="BK285" i="2"/>
  <c r="BJ285" i="2"/>
  <c r="BI285" i="2"/>
  <c r="BC285" i="2" s="1"/>
  <c r="BH285" i="2"/>
  <c r="BD285" i="2" s="1"/>
  <c r="AY285" i="2"/>
  <c r="AX285" i="2"/>
  <c r="AV285" i="2"/>
  <c r="F285" i="2"/>
  <c r="D285" i="2"/>
  <c r="C285" i="2"/>
  <c r="DN284" i="2"/>
  <c r="DE284" i="2" s="1"/>
  <c r="DK284" i="2" s="1"/>
  <c r="DM284" i="2"/>
  <c r="DL284" i="2"/>
  <c r="DJ284" i="2"/>
  <c r="DI284" i="2"/>
  <c r="DF284" i="2"/>
  <c r="DD284" i="2"/>
  <c r="DB284" i="2"/>
  <c r="DA284" i="2"/>
  <c r="CX284" i="2"/>
  <c r="BQ284" i="2"/>
  <c r="BP284" i="2"/>
  <c r="BF284" i="2" s="1"/>
  <c r="BO284" i="2"/>
  <c r="BN284" i="2"/>
  <c r="AZ284" i="2" s="1"/>
  <c r="BM284" i="2"/>
  <c r="BG284" i="2" s="1"/>
  <c r="BL284" i="2"/>
  <c r="BK284" i="2"/>
  <c r="BJ284" i="2"/>
  <c r="BI284" i="2"/>
  <c r="BC284" i="2" s="1"/>
  <c r="BH284" i="2"/>
  <c r="AY284" i="2" s="1"/>
  <c r="AX284" i="2"/>
  <c r="AW284" i="2" s="1"/>
  <c r="AV284" i="2"/>
  <c r="F284" i="2"/>
  <c r="D284" i="2"/>
  <c r="C284" i="2"/>
  <c r="DM283" i="2"/>
  <c r="DN283" i="2" s="1"/>
  <c r="BQ283" i="2"/>
  <c r="BP283" i="2"/>
  <c r="BO283" i="2"/>
  <c r="BF283" i="2" s="1"/>
  <c r="BN283" i="2"/>
  <c r="BM283" i="2"/>
  <c r="AV283" i="2" s="1"/>
  <c r="BL283" i="2"/>
  <c r="AY283" i="2" s="1"/>
  <c r="BK283" i="2"/>
  <c r="BJ283" i="2"/>
  <c r="BI283" i="2"/>
  <c r="BC283" i="2" s="1"/>
  <c r="BH283" i="2"/>
  <c r="BG283" i="2"/>
  <c r="AX283" i="2"/>
  <c r="F283" i="2"/>
  <c r="D283" i="2"/>
  <c r="C283" i="2"/>
  <c r="DN282" i="2"/>
  <c r="DC282" i="2" s="1"/>
  <c r="DM282" i="2"/>
  <c r="DL282" i="2"/>
  <c r="DJ282" i="2"/>
  <c r="DI282" i="2"/>
  <c r="DH282" i="2"/>
  <c r="DG282" i="2"/>
  <c r="DF282" i="2"/>
  <c r="DD282" i="2"/>
  <c r="DB282" i="2"/>
  <c r="DA282" i="2"/>
  <c r="CZ282" i="2"/>
  <c r="CY282" i="2"/>
  <c r="CX282" i="2"/>
  <c r="BQ282" i="2"/>
  <c r="BP282" i="2"/>
  <c r="BE282" i="2" s="1"/>
  <c r="BO282" i="2"/>
  <c r="BN282" i="2"/>
  <c r="BC282" i="2" s="1"/>
  <c r="BM282" i="2"/>
  <c r="BG282" i="2" s="1"/>
  <c r="BL282" i="2"/>
  <c r="BK282" i="2"/>
  <c r="BJ282" i="2"/>
  <c r="BI282" i="2"/>
  <c r="BH282" i="2"/>
  <c r="AY282" i="2" s="1"/>
  <c r="BF282" i="2"/>
  <c r="BD282" i="2"/>
  <c r="AX282" i="2"/>
  <c r="AV282" i="2"/>
  <c r="F282" i="2"/>
  <c r="D282" i="2"/>
  <c r="C282" i="2"/>
  <c r="DN281" i="2"/>
  <c r="DC281" i="2" s="1"/>
  <c r="DM281" i="2"/>
  <c r="DI281" i="2"/>
  <c r="DL281" i="2" s="1"/>
  <c r="DG281" i="2"/>
  <c r="DF281" i="2"/>
  <c r="DA281" i="2"/>
  <c r="DJ281" i="2" s="1"/>
  <c r="CY281" i="2"/>
  <c r="CX281" i="2"/>
  <c r="BQ281" i="2"/>
  <c r="BP281" i="2"/>
  <c r="BO281" i="2"/>
  <c r="BN281" i="2"/>
  <c r="BM281" i="2"/>
  <c r="BG281" i="2" s="1"/>
  <c r="BL281" i="2"/>
  <c r="BK281" i="2"/>
  <c r="AY281" i="2" s="1"/>
  <c r="BJ281" i="2"/>
  <c r="BF281" i="2" s="1"/>
  <c r="BI281" i="2"/>
  <c r="BH281" i="2"/>
  <c r="BE281" i="2"/>
  <c r="BC281" i="2"/>
  <c r="AZ281" i="2"/>
  <c r="AX281" i="2"/>
  <c r="F281" i="2"/>
  <c r="D281" i="2"/>
  <c r="C281" i="2"/>
  <c r="DN280" i="2"/>
  <c r="DB280" i="2" s="1"/>
  <c r="DM280" i="2"/>
  <c r="DH280" i="2"/>
  <c r="DF280" i="2"/>
  <c r="CZ280" i="2"/>
  <c r="CX280" i="2"/>
  <c r="BQ280" i="2"/>
  <c r="BP280" i="2"/>
  <c r="BO280" i="2"/>
  <c r="BN280" i="2"/>
  <c r="BM280" i="2"/>
  <c r="BG280" i="2" s="1"/>
  <c r="BL280" i="2"/>
  <c r="AY280" i="2" s="1"/>
  <c r="BK280" i="2"/>
  <c r="BJ280" i="2"/>
  <c r="BF280" i="2" s="1"/>
  <c r="BI280" i="2"/>
  <c r="BE280" i="2" s="1"/>
  <c r="BH280" i="2"/>
  <c r="BD280" i="2"/>
  <c r="AZ280" i="2"/>
  <c r="AX280" i="2"/>
  <c r="F280" i="2"/>
  <c r="D280" i="2"/>
  <c r="C280" i="2"/>
  <c r="DM279" i="2"/>
  <c r="DN279" i="2" s="1"/>
  <c r="BQ279" i="2"/>
  <c r="BP279" i="2"/>
  <c r="BO279" i="2"/>
  <c r="BN279" i="2"/>
  <c r="BM279" i="2"/>
  <c r="BG279" i="2" s="1"/>
  <c r="BL279" i="2"/>
  <c r="BK279" i="2"/>
  <c r="AY279" i="2" s="1"/>
  <c r="BJ279" i="2"/>
  <c r="BF279" i="2" s="1"/>
  <c r="BI279" i="2"/>
  <c r="BE279" i="2" s="1"/>
  <c r="BH279" i="2"/>
  <c r="BD279" i="2" s="1"/>
  <c r="BC279" i="2"/>
  <c r="AX279" i="2"/>
  <c r="F279" i="2"/>
  <c r="D279" i="2"/>
  <c r="C279" i="2"/>
  <c r="DN278" i="2"/>
  <c r="DH278" i="2" s="1"/>
  <c r="DM278" i="2"/>
  <c r="DF278" i="2"/>
  <c r="CX278" i="2"/>
  <c r="BQ278" i="2"/>
  <c r="BP278" i="2"/>
  <c r="BO278" i="2"/>
  <c r="BN278" i="2"/>
  <c r="BM278" i="2"/>
  <c r="AV278" i="2" s="1"/>
  <c r="BL278" i="2"/>
  <c r="BK278" i="2"/>
  <c r="BJ278" i="2"/>
  <c r="BC278" i="2" s="1"/>
  <c r="BI278" i="2"/>
  <c r="BE278" i="2" s="1"/>
  <c r="BH278" i="2"/>
  <c r="BD278" i="2" s="1"/>
  <c r="AZ278" i="2"/>
  <c r="AX278" i="2"/>
  <c r="F278" i="2"/>
  <c r="D278" i="2"/>
  <c r="C278" i="2"/>
  <c r="DM277" i="2"/>
  <c r="DN277" i="2" s="1"/>
  <c r="BQ277" i="2"/>
  <c r="BG277" i="2" s="1"/>
  <c r="BP277" i="2"/>
  <c r="BO277" i="2"/>
  <c r="BF277" i="2" s="1"/>
  <c r="BN277" i="2"/>
  <c r="BM277" i="2"/>
  <c r="BL277" i="2"/>
  <c r="BK277" i="2"/>
  <c r="BJ277" i="2"/>
  <c r="BI277" i="2"/>
  <c r="BC277" i="2" s="1"/>
  <c r="BH277" i="2"/>
  <c r="BD277" i="2" s="1"/>
  <c r="AY277" i="2"/>
  <c r="AX277" i="2"/>
  <c r="AV277" i="2"/>
  <c r="F277" i="2"/>
  <c r="D277" i="2"/>
  <c r="C277" i="2"/>
  <c r="A277" i="2"/>
  <c r="DM276" i="2"/>
  <c r="DN276" i="2" s="1"/>
  <c r="BQ276" i="2"/>
  <c r="BG276" i="2" s="1"/>
  <c r="BP276" i="2"/>
  <c r="BO276" i="2"/>
  <c r="BF276" i="2" s="1"/>
  <c r="BN276" i="2"/>
  <c r="BM276" i="2"/>
  <c r="BL276" i="2"/>
  <c r="BK276" i="2"/>
  <c r="BJ276" i="2"/>
  <c r="BI276" i="2"/>
  <c r="BC276" i="2" s="1"/>
  <c r="BH276" i="2"/>
  <c r="BD276" i="2" s="1"/>
  <c r="AY276" i="2"/>
  <c r="AX276" i="2"/>
  <c r="AV276" i="2"/>
  <c r="F276" i="2"/>
  <c r="D276" i="2"/>
  <c r="C276" i="2"/>
  <c r="DN275" i="2"/>
  <c r="DE275" i="2" s="1"/>
  <c r="DK275" i="2" s="1"/>
  <c r="DM275" i="2"/>
  <c r="DL275" i="2"/>
  <c r="DI275" i="2"/>
  <c r="DF275" i="2"/>
  <c r="DD275" i="2"/>
  <c r="DB275" i="2"/>
  <c r="DA275" i="2"/>
  <c r="DJ275" i="2" s="1"/>
  <c r="CX275" i="2"/>
  <c r="BQ275" i="2"/>
  <c r="BP275" i="2"/>
  <c r="BF275" i="2" s="1"/>
  <c r="BO275" i="2"/>
  <c r="BN275" i="2"/>
  <c r="AZ275" i="2" s="1"/>
  <c r="BM275" i="2"/>
  <c r="BG275" i="2" s="1"/>
  <c r="BL275" i="2"/>
  <c r="BK275" i="2"/>
  <c r="BJ275" i="2"/>
  <c r="BI275" i="2"/>
  <c r="BC275" i="2" s="1"/>
  <c r="BH275" i="2"/>
  <c r="AY275" i="2" s="1"/>
  <c r="AX275" i="2"/>
  <c r="F275" i="2"/>
  <c r="D275" i="2"/>
  <c r="C275" i="2"/>
  <c r="DM274" i="2"/>
  <c r="DN274" i="2" s="1"/>
  <c r="BQ274" i="2"/>
  <c r="BP274" i="2"/>
  <c r="BO274" i="2"/>
  <c r="BE274" i="2" s="1"/>
  <c r="BN274" i="2"/>
  <c r="BM274" i="2"/>
  <c r="AV274" i="2" s="1"/>
  <c r="BL274" i="2"/>
  <c r="AY274" i="2" s="1"/>
  <c r="BK274" i="2"/>
  <c r="BJ274" i="2"/>
  <c r="BF274" i="2" s="1"/>
  <c r="BI274" i="2"/>
  <c r="BC274" i="2" s="1"/>
  <c r="BH274" i="2"/>
  <c r="BG274" i="2"/>
  <c r="AX274" i="2"/>
  <c r="F274" i="2"/>
  <c r="D274" i="2"/>
  <c r="C274" i="2"/>
  <c r="DN273" i="2"/>
  <c r="DC273" i="2" s="1"/>
  <c r="DM273" i="2"/>
  <c r="DL273" i="2"/>
  <c r="DJ273" i="2"/>
  <c r="DI273" i="2"/>
  <c r="DH273" i="2"/>
  <c r="DG273" i="2"/>
  <c r="DF273" i="2"/>
  <c r="DD273" i="2"/>
  <c r="DB273" i="2"/>
  <c r="DA273" i="2"/>
  <c r="CZ273" i="2"/>
  <c r="CY273" i="2"/>
  <c r="CX273" i="2"/>
  <c r="BQ273" i="2"/>
  <c r="BP273" i="2"/>
  <c r="BE273" i="2" s="1"/>
  <c r="BO273" i="2"/>
  <c r="BN273" i="2"/>
  <c r="BC273" i="2" s="1"/>
  <c r="BM273" i="2"/>
  <c r="BG273" i="2" s="1"/>
  <c r="BL273" i="2"/>
  <c r="BK273" i="2"/>
  <c r="BJ273" i="2"/>
  <c r="BI273" i="2"/>
  <c r="BH273" i="2"/>
  <c r="AY273" i="2" s="1"/>
  <c r="BF273" i="2"/>
  <c r="BD273" i="2"/>
  <c r="AX273" i="2"/>
  <c r="AV273" i="2"/>
  <c r="F273" i="2"/>
  <c r="D273" i="2"/>
  <c r="C273" i="2"/>
  <c r="DN272" i="2"/>
  <c r="DC272" i="2" s="1"/>
  <c r="DM272" i="2"/>
  <c r="DI272" i="2"/>
  <c r="DL272" i="2" s="1"/>
  <c r="DG272" i="2"/>
  <c r="DF272" i="2"/>
  <c r="DA272" i="2"/>
  <c r="DJ272" i="2" s="1"/>
  <c r="CY272" i="2"/>
  <c r="CX272" i="2"/>
  <c r="BQ272" i="2"/>
  <c r="BP272" i="2"/>
  <c r="BO272" i="2"/>
  <c r="BN272" i="2"/>
  <c r="BM272" i="2"/>
  <c r="BG272" i="2" s="1"/>
  <c r="BL272" i="2"/>
  <c r="BK272" i="2"/>
  <c r="AY272" i="2" s="1"/>
  <c r="BJ272" i="2"/>
  <c r="BF272" i="2" s="1"/>
  <c r="BI272" i="2"/>
  <c r="BH272" i="2"/>
  <c r="BE272" i="2"/>
  <c r="BC272" i="2"/>
  <c r="AZ272" i="2"/>
  <c r="AX272" i="2"/>
  <c r="F272" i="2"/>
  <c r="D272" i="2"/>
  <c r="C272" i="2"/>
  <c r="DN271" i="2"/>
  <c r="DB271" i="2" s="1"/>
  <c r="DM271" i="2"/>
  <c r="DH271" i="2"/>
  <c r="DF271" i="2"/>
  <c r="CZ271" i="2"/>
  <c r="CX271" i="2"/>
  <c r="BQ271" i="2"/>
  <c r="BP271" i="2"/>
  <c r="BO271" i="2"/>
  <c r="BN271" i="2"/>
  <c r="BM271" i="2"/>
  <c r="BG271" i="2" s="1"/>
  <c r="BL271" i="2"/>
  <c r="AY271" i="2" s="1"/>
  <c r="BK271" i="2"/>
  <c r="BJ271" i="2"/>
  <c r="BF271" i="2" s="1"/>
  <c r="BI271" i="2"/>
  <c r="BE271" i="2" s="1"/>
  <c r="BH271" i="2"/>
  <c r="BD271" i="2"/>
  <c r="AZ271" i="2"/>
  <c r="AX271" i="2"/>
  <c r="F271" i="2"/>
  <c r="D271" i="2"/>
  <c r="C271" i="2"/>
  <c r="DM270" i="2"/>
  <c r="DN270" i="2" s="1"/>
  <c r="BQ270" i="2"/>
  <c r="BP270" i="2"/>
  <c r="BO270" i="2"/>
  <c r="BN270" i="2"/>
  <c r="BM270" i="2"/>
  <c r="BG270" i="2" s="1"/>
  <c r="BL270" i="2"/>
  <c r="BK270" i="2"/>
  <c r="AY270" i="2" s="1"/>
  <c r="BJ270" i="2"/>
  <c r="BF270" i="2" s="1"/>
  <c r="BI270" i="2"/>
  <c r="BE270" i="2" s="1"/>
  <c r="BH270" i="2"/>
  <c r="BD270" i="2" s="1"/>
  <c r="BC270" i="2"/>
  <c r="AX270" i="2"/>
  <c r="F270" i="2"/>
  <c r="D270" i="2"/>
  <c r="C270" i="2"/>
  <c r="DN269" i="2"/>
  <c r="DH269" i="2" s="1"/>
  <c r="DM269" i="2"/>
  <c r="DF269" i="2"/>
  <c r="CX269" i="2"/>
  <c r="BQ269" i="2"/>
  <c r="BP269" i="2"/>
  <c r="BO269" i="2"/>
  <c r="BN269" i="2"/>
  <c r="BM269" i="2"/>
  <c r="AV269" i="2" s="1"/>
  <c r="BL269" i="2"/>
  <c r="BK269" i="2"/>
  <c r="BJ269" i="2"/>
  <c r="BC269" i="2" s="1"/>
  <c r="BI269" i="2"/>
  <c r="BE269" i="2" s="1"/>
  <c r="BH269" i="2"/>
  <c r="BD269" i="2" s="1"/>
  <c r="AZ269" i="2"/>
  <c r="AX269" i="2"/>
  <c r="F269" i="2"/>
  <c r="D269" i="2"/>
  <c r="C269" i="2"/>
  <c r="DM268" i="2"/>
  <c r="DN268" i="2" s="1"/>
  <c r="BQ268" i="2"/>
  <c r="BG268" i="2" s="1"/>
  <c r="BP268" i="2"/>
  <c r="BO268" i="2"/>
  <c r="BF268" i="2" s="1"/>
  <c r="BN268" i="2"/>
  <c r="BM268" i="2"/>
  <c r="BL268" i="2"/>
  <c r="BK268" i="2"/>
  <c r="BJ268" i="2"/>
  <c r="BI268" i="2"/>
  <c r="BC268" i="2" s="1"/>
  <c r="BH268" i="2"/>
  <c r="BD268" i="2" s="1"/>
  <c r="AY268" i="2"/>
  <c r="AX268" i="2"/>
  <c r="AV268" i="2"/>
  <c r="F268" i="2"/>
  <c r="D268" i="2"/>
  <c r="C268" i="2"/>
  <c r="DN267" i="2"/>
  <c r="DE267" i="2" s="1"/>
  <c r="DK267" i="2" s="1"/>
  <c r="DM267" i="2"/>
  <c r="DL267" i="2"/>
  <c r="DI267" i="2"/>
  <c r="DF267" i="2"/>
  <c r="DD267" i="2"/>
  <c r="DB267" i="2"/>
  <c r="DA267" i="2"/>
  <c r="DJ267" i="2" s="1"/>
  <c r="CX267" i="2"/>
  <c r="BQ267" i="2"/>
  <c r="BP267" i="2"/>
  <c r="BF267" i="2" s="1"/>
  <c r="BO267" i="2"/>
  <c r="BN267" i="2"/>
  <c r="AZ267" i="2" s="1"/>
  <c r="BM267" i="2"/>
  <c r="BG267" i="2" s="1"/>
  <c r="BL267" i="2"/>
  <c r="BK267" i="2"/>
  <c r="BJ267" i="2"/>
  <c r="BI267" i="2"/>
  <c r="BC267" i="2" s="1"/>
  <c r="BH267" i="2"/>
  <c r="AY267" i="2" s="1"/>
  <c r="AX267" i="2"/>
  <c r="F267" i="2"/>
  <c r="D267" i="2"/>
  <c r="C267" i="2"/>
  <c r="DM266" i="2"/>
  <c r="DN266" i="2" s="1"/>
  <c r="BQ266" i="2"/>
  <c r="BP266" i="2"/>
  <c r="BO266" i="2"/>
  <c r="BE266" i="2" s="1"/>
  <c r="BN266" i="2"/>
  <c r="BM266" i="2"/>
  <c r="AV266" i="2" s="1"/>
  <c r="BL266" i="2"/>
  <c r="AY266" i="2" s="1"/>
  <c r="BK266" i="2"/>
  <c r="BJ266" i="2"/>
  <c r="BF266" i="2" s="1"/>
  <c r="BI266" i="2"/>
  <c r="BC266" i="2" s="1"/>
  <c r="BH266" i="2"/>
  <c r="BG266" i="2"/>
  <c r="AX266" i="2"/>
  <c r="F266" i="2"/>
  <c r="D266" i="2"/>
  <c r="C266" i="2"/>
  <c r="DN265" i="2"/>
  <c r="DC265" i="2" s="1"/>
  <c r="DM265" i="2"/>
  <c r="DL265" i="2"/>
  <c r="DJ265" i="2"/>
  <c r="DI265" i="2"/>
  <c r="DH265" i="2"/>
  <c r="DG265" i="2"/>
  <c r="DF265" i="2"/>
  <c r="DD265" i="2"/>
  <c r="DB265" i="2"/>
  <c r="DA265" i="2"/>
  <c r="CZ265" i="2"/>
  <c r="CY265" i="2"/>
  <c r="CX265" i="2"/>
  <c r="BQ265" i="2"/>
  <c r="BP265" i="2"/>
  <c r="BE265" i="2" s="1"/>
  <c r="BO265" i="2"/>
  <c r="BN265" i="2"/>
  <c r="BC265" i="2" s="1"/>
  <c r="BM265" i="2"/>
  <c r="BG265" i="2" s="1"/>
  <c r="BL265" i="2"/>
  <c r="BK265" i="2"/>
  <c r="BJ265" i="2"/>
  <c r="BI265" i="2"/>
  <c r="BH265" i="2"/>
  <c r="AY265" i="2" s="1"/>
  <c r="BF265" i="2"/>
  <c r="BD265" i="2"/>
  <c r="AX265" i="2"/>
  <c r="AV265" i="2"/>
  <c r="F265" i="2"/>
  <c r="D265" i="2"/>
  <c r="C265" i="2"/>
  <c r="DN264" i="2"/>
  <c r="DC264" i="2" s="1"/>
  <c r="DM264" i="2"/>
  <c r="DI264" i="2"/>
  <c r="DL264" i="2" s="1"/>
  <c r="DG264" i="2"/>
  <c r="DF264" i="2"/>
  <c r="DA264" i="2"/>
  <c r="DJ264" i="2" s="1"/>
  <c r="CY264" i="2"/>
  <c r="CX264" i="2"/>
  <c r="BQ264" i="2"/>
  <c r="BP264" i="2"/>
  <c r="BO264" i="2"/>
  <c r="BN264" i="2"/>
  <c r="BM264" i="2"/>
  <c r="BG264" i="2" s="1"/>
  <c r="BL264" i="2"/>
  <c r="BK264" i="2"/>
  <c r="AY264" i="2" s="1"/>
  <c r="BJ264" i="2"/>
  <c r="BF264" i="2" s="1"/>
  <c r="BI264" i="2"/>
  <c r="BH264" i="2"/>
  <c r="BE264" i="2"/>
  <c r="BC264" i="2"/>
  <c r="AZ264" i="2"/>
  <c r="AX264" i="2"/>
  <c r="F264" i="2"/>
  <c r="D264" i="2"/>
  <c r="C264" i="2"/>
  <c r="DN263" i="2"/>
  <c r="DB263" i="2" s="1"/>
  <c r="DM263" i="2"/>
  <c r="DH263" i="2"/>
  <c r="DF263" i="2"/>
  <c r="CZ263" i="2"/>
  <c r="CX263" i="2"/>
  <c r="BQ263" i="2"/>
  <c r="BP263" i="2"/>
  <c r="BO263" i="2"/>
  <c r="BN263" i="2"/>
  <c r="BM263" i="2"/>
  <c r="BG263" i="2" s="1"/>
  <c r="BL263" i="2"/>
  <c r="AY263" i="2" s="1"/>
  <c r="BK263" i="2"/>
  <c r="BJ263" i="2"/>
  <c r="BF263" i="2" s="1"/>
  <c r="BI263" i="2"/>
  <c r="BE263" i="2" s="1"/>
  <c r="BH263" i="2"/>
  <c r="BD263" i="2"/>
  <c r="AZ263" i="2"/>
  <c r="AX263" i="2"/>
  <c r="AW263" i="2" s="1"/>
  <c r="F263" i="2"/>
  <c r="D263" i="2"/>
  <c r="C263" i="2"/>
  <c r="DM262" i="2"/>
  <c r="DN262" i="2" s="1"/>
  <c r="BQ262" i="2"/>
  <c r="BP262" i="2"/>
  <c r="BO262" i="2"/>
  <c r="BN262" i="2"/>
  <c r="BM262" i="2"/>
  <c r="BG262" i="2" s="1"/>
  <c r="BL262" i="2"/>
  <c r="BK262" i="2"/>
  <c r="AY262" i="2" s="1"/>
  <c r="BJ262" i="2"/>
  <c r="BF262" i="2" s="1"/>
  <c r="BI262" i="2"/>
  <c r="BE262" i="2" s="1"/>
  <c r="BH262" i="2"/>
  <c r="BD262" i="2" s="1"/>
  <c r="BC262" i="2"/>
  <c r="AX262" i="2"/>
  <c r="F262" i="2"/>
  <c r="D262" i="2"/>
  <c r="C262" i="2"/>
  <c r="DN261" i="2"/>
  <c r="DH261" i="2" s="1"/>
  <c r="DM261" i="2"/>
  <c r="DF261" i="2"/>
  <c r="CX261" i="2"/>
  <c r="BQ261" i="2"/>
  <c r="BP261" i="2"/>
  <c r="BO261" i="2"/>
  <c r="BN261" i="2"/>
  <c r="BM261" i="2"/>
  <c r="AV261" i="2" s="1"/>
  <c r="BL261" i="2"/>
  <c r="BK261" i="2"/>
  <c r="BJ261" i="2"/>
  <c r="BC261" i="2" s="1"/>
  <c r="BI261" i="2"/>
  <c r="BE261" i="2" s="1"/>
  <c r="BH261" i="2"/>
  <c r="BD261" i="2" s="1"/>
  <c r="AZ261" i="2"/>
  <c r="AX261" i="2"/>
  <c r="F261" i="2"/>
  <c r="D261" i="2"/>
  <c r="C261" i="2"/>
  <c r="DM260" i="2"/>
  <c r="DN260" i="2" s="1"/>
  <c r="BQ260" i="2"/>
  <c r="BG260" i="2" s="1"/>
  <c r="BP260" i="2"/>
  <c r="BO260" i="2"/>
  <c r="BF260" i="2" s="1"/>
  <c r="BN260" i="2"/>
  <c r="BM260" i="2"/>
  <c r="BL260" i="2"/>
  <c r="BK260" i="2"/>
  <c r="BJ260" i="2"/>
  <c r="BI260" i="2"/>
  <c r="BC260" i="2" s="1"/>
  <c r="BH260" i="2"/>
  <c r="BD260" i="2" s="1"/>
  <c r="AY260" i="2"/>
  <c r="AX260" i="2"/>
  <c r="AV260" i="2"/>
  <c r="F260" i="2"/>
  <c r="D260" i="2"/>
  <c r="C260" i="2"/>
  <c r="DN259" i="2"/>
  <c r="DE259" i="2" s="1"/>
  <c r="DK259" i="2" s="1"/>
  <c r="DM259" i="2"/>
  <c r="DL259" i="2"/>
  <c r="DI259" i="2"/>
  <c r="DF259" i="2"/>
  <c r="DD259" i="2"/>
  <c r="DB259" i="2"/>
  <c r="DA259" i="2"/>
  <c r="DJ259" i="2" s="1"/>
  <c r="CX259" i="2"/>
  <c r="BQ259" i="2"/>
  <c r="BP259" i="2"/>
  <c r="BF259" i="2" s="1"/>
  <c r="BO259" i="2"/>
  <c r="BN259" i="2"/>
  <c r="AZ259" i="2" s="1"/>
  <c r="BM259" i="2"/>
  <c r="BG259" i="2" s="1"/>
  <c r="BL259" i="2"/>
  <c r="BK259" i="2"/>
  <c r="BJ259" i="2"/>
  <c r="BI259" i="2"/>
  <c r="BC259" i="2" s="1"/>
  <c r="BH259" i="2"/>
  <c r="AY259" i="2" s="1"/>
  <c r="AX259" i="2"/>
  <c r="F259" i="2"/>
  <c r="D259" i="2"/>
  <c r="C259" i="2"/>
  <c r="DM258" i="2"/>
  <c r="DN258" i="2" s="1"/>
  <c r="BQ258" i="2"/>
  <c r="BP258" i="2"/>
  <c r="BO258" i="2"/>
  <c r="BE258" i="2" s="1"/>
  <c r="BN258" i="2"/>
  <c r="BM258" i="2"/>
  <c r="AV258" i="2" s="1"/>
  <c r="BL258" i="2"/>
  <c r="AY258" i="2" s="1"/>
  <c r="BK258" i="2"/>
  <c r="BJ258" i="2"/>
  <c r="BF258" i="2" s="1"/>
  <c r="BI258" i="2"/>
  <c r="BC258" i="2" s="1"/>
  <c r="BH258" i="2"/>
  <c r="BG258" i="2"/>
  <c r="AX258" i="2"/>
  <c r="F258" i="2"/>
  <c r="D258" i="2"/>
  <c r="C258" i="2"/>
  <c r="DN257" i="2"/>
  <c r="DC257" i="2" s="1"/>
  <c r="DM257" i="2"/>
  <c r="DL257" i="2"/>
  <c r="DJ257" i="2"/>
  <c r="DI257" i="2"/>
  <c r="DH257" i="2"/>
  <c r="DG257" i="2"/>
  <c r="DF257" i="2"/>
  <c r="DD257" i="2"/>
  <c r="DB257" i="2"/>
  <c r="DA257" i="2"/>
  <c r="CZ257" i="2"/>
  <c r="CY257" i="2"/>
  <c r="CX257" i="2"/>
  <c r="BQ257" i="2"/>
  <c r="BP257" i="2"/>
  <c r="BE257" i="2" s="1"/>
  <c r="BO257" i="2"/>
  <c r="BN257" i="2"/>
  <c r="BC257" i="2" s="1"/>
  <c r="BM257" i="2"/>
  <c r="BG257" i="2" s="1"/>
  <c r="BL257" i="2"/>
  <c r="BK257" i="2"/>
  <c r="BJ257" i="2"/>
  <c r="BI257" i="2"/>
  <c r="BH257" i="2"/>
  <c r="AY257" i="2" s="1"/>
  <c r="BF257" i="2"/>
  <c r="BD257" i="2"/>
  <c r="AX257" i="2"/>
  <c r="AV257" i="2"/>
  <c r="F257" i="2"/>
  <c r="D257" i="2"/>
  <c r="C257" i="2"/>
  <c r="DN256" i="2"/>
  <c r="DC256" i="2" s="1"/>
  <c r="DM256" i="2"/>
  <c r="DI256" i="2"/>
  <c r="DL256" i="2" s="1"/>
  <c r="DG256" i="2"/>
  <c r="DF256" i="2"/>
  <c r="DA256" i="2"/>
  <c r="DJ256" i="2" s="1"/>
  <c r="CY256" i="2"/>
  <c r="CX256" i="2"/>
  <c r="BQ256" i="2"/>
  <c r="BP256" i="2"/>
  <c r="BO256" i="2"/>
  <c r="BN256" i="2"/>
  <c r="BM256" i="2"/>
  <c r="BG256" i="2" s="1"/>
  <c r="BL256" i="2"/>
  <c r="BK256" i="2"/>
  <c r="AY256" i="2" s="1"/>
  <c r="BJ256" i="2"/>
  <c r="BF256" i="2" s="1"/>
  <c r="BI256" i="2"/>
  <c r="BH256" i="2"/>
  <c r="BE256" i="2"/>
  <c r="BC256" i="2"/>
  <c r="AZ256" i="2"/>
  <c r="AX256" i="2"/>
  <c r="F256" i="2"/>
  <c r="D256" i="2"/>
  <c r="C256" i="2"/>
  <c r="DN255" i="2"/>
  <c r="DB255" i="2" s="1"/>
  <c r="DM255" i="2"/>
  <c r="DH255" i="2"/>
  <c r="DF255" i="2"/>
  <c r="CZ255" i="2"/>
  <c r="CX255" i="2"/>
  <c r="BQ255" i="2"/>
  <c r="BP255" i="2"/>
  <c r="BO255" i="2"/>
  <c r="BN255" i="2"/>
  <c r="BM255" i="2"/>
  <c r="BG255" i="2" s="1"/>
  <c r="BL255" i="2"/>
  <c r="AY255" i="2" s="1"/>
  <c r="BK255" i="2"/>
  <c r="BJ255" i="2"/>
  <c r="BF255" i="2" s="1"/>
  <c r="BI255" i="2"/>
  <c r="BE255" i="2" s="1"/>
  <c r="BH255" i="2"/>
  <c r="BD255" i="2"/>
  <c r="AZ255" i="2"/>
  <c r="AX255" i="2"/>
  <c r="F255" i="2"/>
  <c r="D255" i="2"/>
  <c r="C255" i="2"/>
  <c r="DM254" i="2"/>
  <c r="DN254" i="2" s="1"/>
  <c r="DG254" i="2"/>
  <c r="CY254" i="2"/>
  <c r="BQ254" i="2"/>
  <c r="BP254" i="2"/>
  <c r="BO254" i="2"/>
  <c r="BN254" i="2"/>
  <c r="BM254" i="2"/>
  <c r="BG254" i="2" s="1"/>
  <c r="BL254" i="2"/>
  <c r="BK254" i="2"/>
  <c r="AY254" i="2" s="1"/>
  <c r="BJ254" i="2"/>
  <c r="BF254" i="2" s="1"/>
  <c r="BI254" i="2"/>
  <c r="BE254" i="2" s="1"/>
  <c r="BH254" i="2"/>
  <c r="AX254" i="2"/>
  <c r="F254" i="2"/>
  <c r="D254" i="2"/>
  <c r="C254" i="2"/>
  <c r="DN253" i="2"/>
  <c r="DM253" i="2"/>
  <c r="DF253" i="2"/>
  <c r="CX253" i="2"/>
  <c r="BQ253" i="2"/>
  <c r="BP253" i="2"/>
  <c r="BO253" i="2"/>
  <c r="BN253" i="2"/>
  <c r="BM253" i="2"/>
  <c r="BL253" i="2"/>
  <c r="BK253" i="2"/>
  <c r="BJ253" i="2"/>
  <c r="BI253" i="2"/>
  <c r="BE253" i="2" s="1"/>
  <c r="BH253" i="2"/>
  <c r="AZ253" i="2"/>
  <c r="AX253" i="2"/>
  <c r="F253" i="2"/>
  <c r="D253" i="2"/>
  <c r="C253" i="2"/>
  <c r="DM252" i="2"/>
  <c r="DN252" i="2" s="1"/>
  <c r="DE252" i="2" s="1"/>
  <c r="DK252" i="2" s="1"/>
  <c r="BQ252" i="2"/>
  <c r="BG252" i="2" s="1"/>
  <c r="BP252" i="2"/>
  <c r="BO252" i="2"/>
  <c r="BF252" i="2" s="1"/>
  <c r="BN252" i="2"/>
  <c r="BM252" i="2"/>
  <c r="BL252" i="2"/>
  <c r="BK252" i="2"/>
  <c r="BJ252" i="2"/>
  <c r="BI252" i="2"/>
  <c r="BH252" i="2"/>
  <c r="BD252" i="2" s="1"/>
  <c r="AX252" i="2"/>
  <c r="AV252" i="2"/>
  <c r="F252" i="2"/>
  <c r="D252" i="2"/>
  <c r="C252" i="2"/>
  <c r="DN251" i="2"/>
  <c r="DE251" i="2" s="1"/>
  <c r="DK251" i="2" s="1"/>
  <c r="DM251" i="2"/>
  <c r="DL251" i="2"/>
  <c r="DI251" i="2"/>
  <c r="DF251" i="2"/>
  <c r="DD251" i="2"/>
  <c r="DB251" i="2"/>
  <c r="DA251" i="2"/>
  <c r="DJ251" i="2" s="1"/>
  <c r="CX251" i="2"/>
  <c r="BQ251" i="2"/>
  <c r="BP251" i="2"/>
  <c r="BO251" i="2"/>
  <c r="BN251" i="2"/>
  <c r="AZ251" i="2" s="1"/>
  <c r="BM251" i="2"/>
  <c r="BG251" i="2" s="1"/>
  <c r="BL251" i="2"/>
  <c r="BK251" i="2"/>
  <c r="BJ251" i="2"/>
  <c r="BI251" i="2"/>
  <c r="BC251" i="2" s="1"/>
  <c r="BH251" i="2"/>
  <c r="AX251" i="2" s="1"/>
  <c r="F251" i="2"/>
  <c r="D251" i="2"/>
  <c r="C251" i="2"/>
  <c r="DM250" i="2"/>
  <c r="DN250" i="2" s="1"/>
  <c r="BQ250" i="2"/>
  <c r="BP250" i="2"/>
  <c r="BO250" i="2"/>
  <c r="BE250" i="2" s="1"/>
  <c r="BN250" i="2"/>
  <c r="BM250" i="2"/>
  <c r="BL250" i="2"/>
  <c r="AY250" i="2" s="1"/>
  <c r="BK250" i="2"/>
  <c r="BJ250" i="2"/>
  <c r="BI250" i="2"/>
  <c r="BC250" i="2" s="1"/>
  <c r="BH250" i="2"/>
  <c r="AX250" i="2"/>
  <c r="F250" i="2"/>
  <c r="D250" i="2"/>
  <c r="C250" i="2"/>
  <c r="DN249" i="2"/>
  <c r="DC249" i="2" s="1"/>
  <c r="DM249" i="2"/>
  <c r="DL249" i="2"/>
  <c r="DJ249" i="2"/>
  <c r="DI249" i="2"/>
  <c r="DH249" i="2"/>
  <c r="DG249" i="2"/>
  <c r="DF249" i="2"/>
  <c r="DD249" i="2"/>
  <c r="DB249" i="2"/>
  <c r="DA249" i="2"/>
  <c r="CZ249" i="2"/>
  <c r="CY249" i="2"/>
  <c r="CX249" i="2"/>
  <c r="BQ249" i="2"/>
  <c r="BP249" i="2"/>
  <c r="BE249" i="2" s="1"/>
  <c r="BO249" i="2"/>
  <c r="BN249" i="2"/>
  <c r="BM249" i="2"/>
  <c r="BG249" i="2" s="1"/>
  <c r="BL249" i="2"/>
  <c r="BK249" i="2"/>
  <c r="BJ249" i="2"/>
  <c r="BI249" i="2"/>
  <c r="BH249" i="2"/>
  <c r="AY249" i="2" s="1"/>
  <c r="BF249" i="2"/>
  <c r="BD249" i="2"/>
  <c r="AX249" i="2"/>
  <c r="AV249" i="2"/>
  <c r="F249" i="2"/>
  <c r="D249" i="2"/>
  <c r="C249" i="2"/>
  <c r="DN248" i="2"/>
  <c r="DC248" i="2" s="1"/>
  <c r="DM248" i="2"/>
  <c r="DI248" i="2"/>
  <c r="DL248" i="2" s="1"/>
  <c r="DG248" i="2"/>
  <c r="DF248" i="2"/>
  <c r="DA248" i="2"/>
  <c r="DJ248" i="2" s="1"/>
  <c r="CY248" i="2"/>
  <c r="CX248" i="2"/>
  <c r="BQ248" i="2"/>
  <c r="BP248" i="2"/>
  <c r="BO248" i="2"/>
  <c r="BN248" i="2"/>
  <c r="BM248" i="2"/>
  <c r="BL248" i="2"/>
  <c r="BK248" i="2"/>
  <c r="AY248" i="2" s="1"/>
  <c r="BJ248" i="2"/>
  <c r="BI248" i="2"/>
  <c r="BH248" i="2"/>
  <c r="BE248" i="2"/>
  <c r="BC248" i="2"/>
  <c r="AZ248" i="2"/>
  <c r="AX248" i="2"/>
  <c r="F248" i="2"/>
  <c r="D248" i="2"/>
  <c r="C248" i="2"/>
  <c r="DN247" i="2"/>
  <c r="DF247" i="2" s="1"/>
  <c r="DM247" i="2"/>
  <c r="DH247" i="2"/>
  <c r="CZ247" i="2"/>
  <c r="CX247" i="2"/>
  <c r="BQ247" i="2"/>
  <c r="BP247" i="2"/>
  <c r="BO247" i="2"/>
  <c r="BN247" i="2"/>
  <c r="BM247" i="2"/>
  <c r="BG247" i="2" s="1"/>
  <c r="BL247" i="2"/>
  <c r="AY247" i="2" s="1"/>
  <c r="BK247" i="2"/>
  <c r="BJ247" i="2"/>
  <c r="BI247" i="2"/>
  <c r="BE247" i="2" s="1"/>
  <c r="BH247" i="2"/>
  <c r="AZ247" i="2"/>
  <c r="AX247" i="2"/>
  <c r="AW247" i="2" s="1"/>
  <c r="F247" i="2"/>
  <c r="D247" i="2"/>
  <c r="C247" i="2"/>
  <c r="DM246" i="2"/>
  <c r="DN246" i="2" s="1"/>
  <c r="DG246" i="2"/>
  <c r="DE246" i="2"/>
  <c r="DK246" i="2" s="1"/>
  <c r="CY246" i="2"/>
  <c r="BQ246" i="2"/>
  <c r="BP246" i="2"/>
  <c r="BO246" i="2"/>
  <c r="BN246" i="2"/>
  <c r="BM246" i="2"/>
  <c r="BL246" i="2"/>
  <c r="BK246" i="2"/>
  <c r="BJ246" i="2"/>
  <c r="BI246" i="2"/>
  <c r="BH246" i="2"/>
  <c r="BD246" i="2" s="1"/>
  <c r="AX246" i="2"/>
  <c r="F246" i="2"/>
  <c r="D246" i="2"/>
  <c r="C246" i="2"/>
  <c r="DN245" i="2"/>
  <c r="DF245" i="2" s="1"/>
  <c r="DM245" i="2"/>
  <c r="BQ245" i="2"/>
  <c r="BP245" i="2"/>
  <c r="BO245" i="2"/>
  <c r="BN245" i="2"/>
  <c r="BM245" i="2"/>
  <c r="BL245" i="2"/>
  <c r="BK245" i="2"/>
  <c r="BJ245" i="2"/>
  <c r="BI245" i="2"/>
  <c r="BH245" i="2"/>
  <c r="AZ245" i="2"/>
  <c r="F245" i="2"/>
  <c r="D245" i="2"/>
  <c r="C245" i="2"/>
  <c r="DM244" i="2"/>
  <c r="DN244" i="2" s="1"/>
  <c r="BQ244" i="2"/>
  <c r="BP244" i="2"/>
  <c r="BO244" i="2"/>
  <c r="BF244" i="2" s="1"/>
  <c r="BN244" i="2"/>
  <c r="BM244" i="2"/>
  <c r="BL244" i="2"/>
  <c r="BK244" i="2"/>
  <c r="BJ244" i="2"/>
  <c r="BI244" i="2"/>
  <c r="BH244" i="2"/>
  <c r="BD244" i="2" s="1"/>
  <c r="BG244" i="2"/>
  <c r="AY244" i="2"/>
  <c r="AX244" i="2"/>
  <c r="AV244" i="2"/>
  <c r="F244" i="2"/>
  <c r="D244" i="2"/>
  <c r="C244" i="2"/>
  <c r="DN243" i="2"/>
  <c r="DE243" i="2" s="1"/>
  <c r="DK243" i="2" s="1"/>
  <c r="DM243" i="2"/>
  <c r="DL243" i="2"/>
  <c r="DJ243" i="2"/>
  <c r="DI243" i="2"/>
  <c r="DF243" i="2"/>
  <c r="DD243" i="2"/>
  <c r="DB243" i="2"/>
  <c r="DA243" i="2"/>
  <c r="CX243" i="2"/>
  <c r="BQ243" i="2"/>
  <c r="BP243" i="2"/>
  <c r="BF243" i="2" s="1"/>
  <c r="BO243" i="2"/>
  <c r="BN243" i="2"/>
  <c r="AZ243" i="2" s="1"/>
  <c r="BM243" i="2"/>
  <c r="BL243" i="2"/>
  <c r="BK243" i="2"/>
  <c r="BJ243" i="2"/>
  <c r="BI243" i="2"/>
  <c r="BC243" i="2" s="1"/>
  <c r="BH243" i="2"/>
  <c r="AX243" i="2" s="1"/>
  <c r="AV243" i="2"/>
  <c r="F243" i="2"/>
  <c r="D243" i="2"/>
  <c r="C243" i="2"/>
  <c r="DM242" i="2"/>
  <c r="DN242" i="2" s="1"/>
  <c r="BQ242" i="2"/>
  <c r="BP242" i="2"/>
  <c r="BO242" i="2"/>
  <c r="BE242" i="2" s="1"/>
  <c r="BN242" i="2"/>
  <c r="BM242" i="2"/>
  <c r="AV242" i="2" s="1"/>
  <c r="BL242" i="2"/>
  <c r="AY242" i="2" s="1"/>
  <c r="BK242" i="2"/>
  <c r="BJ242" i="2"/>
  <c r="BI242" i="2"/>
  <c r="BC242" i="2" s="1"/>
  <c r="BH242" i="2"/>
  <c r="BG242" i="2"/>
  <c r="AX242" i="2"/>
  <c r="F242" i="2"/>
  <c r="D242" i="2"/>
  <c r="C242" i="2"/>
  <c r="DN241" i="2"/>
  <c r="DC241" i="2" s="1"/>
  <c r="DM241" i="2"/>
  <c r="DL241" i="2"/>
  <c r="DJ241" i="2"/>
  <c r="DI241" i="2"/>
  <c r="DH241" i="2"/>
  <c r="DG241" i="2"/>
  <c r="DF241" i="2"/>
  <c r="DD241" i="2"/>
  <c r="DB241" i="2"/>
  <c r="DA241" i="2"/>
  <c r="CZ241" i="2"/>
  <c r="CY241" i="2"/>
  <c r="CX241" i="2"/>
  <c r="BQ241" i="2"/>
  <c r="BP241" i="2"/>
  <c r="BE241" i="2" s="1"/>
  <c r="BO241" i="2"/>
  <c r="BN241" i="2"/>
  <c r="AZ241" i="2" s="1"/>
  <c r="BM241" i="2"/>
  <c r="BG241" i="2" s="1"/>
  <c r="BL241" i="2"/>
  <c r="BK241" i="2"/>
  <c r="BJ241" i="2"/>
  <c r="BI241" i="2"/>
  <c r="BH241" i="2"/>
  <c r="AY241" i="2" s="1"/>
  <c r="BF241" i="2"/>
  <c r="BD241" i="2"/>
  <c r="AX241" i="2"/>
  <c r="AV241" i="2"/>
  <c r="F241" i="2"/>
  <c r="D241" i="2"/>
  <c r="C241" i="2"/>
  <c r="DN240" i="2"/>
  <c r="DM240" i="2"/>
  <c r="BQ240" i="2"/>
  <c r="BP240" i="2"/>
  <c r="BO240" i="2"/>
  <c r="BN240" i="2"/>
  <c r="BM240" i="2"/>
  <c r="BL240" i="2"/>
  <c r="BK240" i="2"/>
  <c r="AY240" i="2" s="1"/>
  <c r="BJ240" i="2"/>
  <c r="BI240" i="2"/>
  <c r="BH240" i="2"/>
  <c r="BE240" i="2"/>
  <c r="AZ240" i="2"/>
  <c r="AX240" i="2"/>
  <c r="F240" i="2"/>
  <c r="D240" i="2"/>
  <c r="C240" i="2"/>
  <c r="A240" i="2"/>
  <c r="DN239" i="2"/>
  <c r="DI239" i="2" s="1"/>
  <c r="DL239" i="2" s="1"/>
  <c r="DM239" i="2"/>
  <c r="DF239" i="2"/>
  <c r="CY239" i="2"/>
  <c r="CX239" i="2"/>
  <c r="BQ239" i="2"/>
  <c r="BP239" i="2"/>
  <c r="BO239" i="2"/>
  <c r="BN239" i="2"/>
  <c r="BM239" i="2"/>
  <c r="BL239" i="2"/>
  <c r="BK239" i="2"/>
  <c r="AY239" i="2" s="1"/>
  <c r="BJ239" i="2"/>
  <c r="BF239" i="2" s="1"/>
  <c r="BI239" i="2"/>
  <c r="BH239" i="2"/>
  <c r="BE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BJ238" i="2"/>
  <c r="BD238" i="2" s="1"/>
  <c r="BI238" i="2"/>
  <c r="AZ238" i="2" s="1"/>
  <c r="BH238" i="2"/>
  <c r="AY238" i="2"/>
  <c r="AX238" i="2"/>
  <c r="F238" i="2"/>
  <c r="D238" i="2"/>
  <c r="C238" i="2"/>
  <c r="DM237" i="2"/>
  <c r="DN237" i="2" s="1"/>
  <c r="DE237" i="2" s="1"/>
  <c r="DK237" i="2" s="1"/>
  <c r="DG237" i="2"/>
  <c r="DD237" i="2"/>
  <c r="BQ237" i="2"/>
  <c r="BP237" i="2"/>
  <c r="BO237" i="2"/>
  <c r="BN237" i="2"/>
  <c r="BM237" i="2"/>
  <c r="BL237" i="2"/>
  <c r="BK237" i="2"/>
  <c r="BJ237" i="2"/>
  <c r="BI237" i="2"/>
  <c r="BH237" i="2"/>
  <c r="BD237" i="2" s="1"/>
  <c r="F237" i="2"/>
  <c r="D237" i="2"/>
  <c r="C237" i="2"/>
  <c r="DN236" i="2"/>
  <c r="DM236" i="2"/>
  <c r="BQ236" i="2"/>
  <c r="BP236" i="2"/>
  <c r="BO236" i="2"/>
  <c r="BN236" i="2"/>
  <c r="BM236" i="2"/>
  <c r="AV236" i="2" s="1"/>
  <c r="BL236" i="2"/>
  <c r="BK236" i="2"/>
  <c r="BJ236" i="2"/>
  <c r="BI236" i="2"/>
  <c r="BH236" i="2"/>
  <c r="BG236" i="2"/>
  <c r="AZ236" i="2"/>
  <c r="AX236" i="2"/>
  <c r="F236" i="2"/>
  <c r="D236" i="2"/>
  <c r="C236" i="2"/>
  <c r="DM235" i="2"/>
  <c r="DN235" i="2" s="1"/>
  <c r="DE235" i="2"/>
  <c r="DK235" i="2" s="1"/>
  <c r="DC235" i="2"/>
  <c r="DB235" i="2"/>
  <c r="BQ235" i="2"/>
  <c r="BP235" i="2"/>
  <c r="BO235" i="2"/>
  <c r="BN235" i="2"/>
  <c r="BM235" i="2"/>
  <c r="BL235" i="2"/>
  <c r="BK235" i="2"/>
  <c r="BJ235" i="2"/>
  <c r="BI235" i="2"/>
  <c r="AY235" i="2" s="1"/>
  <c r="BH235" i="2"/>
  <c r="BD235" i="2" s="1"/>
  <c r="BG235" i="2"/>
  <c r="BF235" i="2"/>
  <c r="AX235" i="2"/>
  <c r="AV235" i="2"/>
  <c r="F235" i="2"/>
  <c r="D235" i="2"/>
  <c r="C235" i="2"/>
  <c r="DN234" i="2"/>
  <c r="DE234" i="2" s="1"/>
  <c r="DK234" i="2" s="1"/>
  <c r="DM234" i="2"/>
  <c r="DI234" i="2"/>
  <c r="DL234" i="2" s="1"/>
  <c r="DF234" i="2"/>
  <c r="DD234" i="2"/>
  <c r="DB234" i="2"/>
  <c r="DA234" i="2"/>
  <c r="DJ234" i="2" s="1"/>
  <c r="CX234" i="2"/>
  <c r="BQ234" i="2"/>
  <c r="BP234" i="2"/>
  <c r="BE234" i="2" s="1"/>
  <c r="BO234" i="2"/>
  <c r="BN234" i="2"/>
  <c r="AZ234" i="2" s="1"/>
  <c r="BM234" i="2"/>
  <c r="BG234" i="2" s="1"/>
  <c r="BL234" i="2"/>
  <c r="BK234" i="2"/>
  <c r="BJ234" i="2"/>
  <c r="BI234" i="2"/>
  <c r="BC234" i="2" s="1"/>
  <c r="BH234" i="2"/>
  <c r="BF234" i="2"/>
  <c r="AX234" i="2"/>
  <c r="AV234" i="2"/>
  <c r="F234" i="2"/>
  <c r="D234" i="2"/>
  <c r="C234" i="2"/>
  <c r="DM233" i="2"/>
  <c r="DN233" i="2" s="1"/>
  <c r="DH233" i="2" s="1"/>
  <c r="DI233" i="2"/>
  <c r="DL233" i="2" s="1"/>
  <c r="DC233" i="2"/>
  <c r="DA233" i="2"/>
  <c r="DJ233" i="2" s="1"/>
  <c r="CZ233" i="2"/>
  <c r="BQ233" i="2"/>
  <c r="BP233" i="2"/>
  <c r="BO233" i="2"/>
  <c r="BF233" i="2" s="1"/>
  <c r="BN233" i="2"/>
  <c r="BM233" i="2"/>
  <c r="AV233" i="2" s="1"/>
  <c r="BL233" i="2"/>
  <c r="AY233" i="2" s="1"/>
  <c r="BK233" i="2"/>
  <c r="BJ233" i="2"/>
  <c r="BI233" i="2"/>
  <c r="BC233" i="2" s="1"/>
  <c r="BH233" i="2"/>
  <c r="BG233" i="2"/>
  <c r="BE233" i="2"/>
  <c r="AX233" i="2"/>
  <c r="F233" i="2"/>
  <c r="D233" i="2"/>
  <c r="C233" i="2"/>
  <c r="DN232" i="2"/>
  <c r="DE232" i="2" s="1"/>
  <c r="DK232" i="2" s="1"/>
  <c r="DM232" i="2"/>
  <c r="DL232" i="2"/>
  <c r="DJ232" i="2"/>
  <c r="DI232" i="2"/>
  <c r="DH232" i="2"/>
  <c r="DG232" i="2"/>
  <c r="DF232" i="2"/>
  <c r="DD232" i="2"/>
  <c r="DC232" i="2"/>
  <c r="DB232" i="2"/>
  <c r="DA232" i="2"/>
  <c r="CZ232" i="2"/>
  <c r="CY232" i="2"/>
  <c r="CX232" i="2"/>
  <c r="BQ232" i="2"/>
  <c r="BP232" i="2"/>
  <c r="BE232" i="2" s="1"/>
  <c r="BO232" i="2"/>
  <c r="BN232" i="2"/>
  <c r="AZ232" i="2" s="1"/>
  <c r="BM232" i="2"/>
  <c r="BG232" i="2" s="1"/>
  <c r="BL232" i="2"/>
  <c r="BD232" i="2" s="1"/>
  <c r="BK232" i="2"/>
  <c r="BJ232" i="2"/>
  <c r="BI232" i="2"/>
  <c r="BH232" i="2"/>
  <c r="BF232" i="2"/>
  <c r="BC232" i="2"/>
  <c r="AX232" i="2"/>
  <c r="AV232" i="2"/>
  <c r="F232" i="2"/>
  <c r="D232" i="2"/>
  <c r="C232" i="2"/>
  <c r="DN231" i="2"/>
  <c r="DM231" i="2"/>
  <c r="DI231" i="2"/>
  <c r="DL231" i="2" s="1"/>
  <c r="DG231" i="2"/>
  <c r="DF231" i="2"/>
  <c r="BQ231" i="2"/>
  <c r="BP231" i="2"/>
  <c r="BO231" i="2"/>
  <c r="BN231" i="2"/>
  <c r="BM231" i="2"/>
  <c r="BL231" i="2"/>
  <c r="BK231" i="2"/>
  <c r="AY231" i="2" s="1"/>
  <c r="BJ231" i="2"/>
  <c r="BF231" i="2" s="1"/>
  <c r="BI231" i="2"/>
  <c r="BH231" i="2"/>
  <c r="BE231" i="2"/>
  <c r="BC231" i="2"/>
  <c r="AZ231" i="2"/>
  <c r="AX231" i="2"/>
  <c r="F231" i="2"/>
  <c r="D231" i="2"/>
  <c r="C231" i="2"/>
  <c r="DN230" i="2"/>
  <c r="DM230" i="2"/>
  <c r="DH230" i="2"/>
  <c r="DF230" i="2"/>
  <c r="BQ230" i="2"/>
  <c r="BP230" i="2"/>
  <c r="BO230" i="2"/>
  <c r="BN230" i="2"/>
  <c r="BM230" i="2"/>
  <c r="BG230" i="2" s="1"/>
  <c r="BL230" i="2"/>
  <c r="BK230" i="2"/>
  <c r="BJ230" i="2"/>
  <c r="BI230" i="2"/>
  <c r="BH230" i="2"/>
  <c r="BD230" i="2"/>
  <c r="AZ230" i="2"/>
  <c r="AY230" i="2"/>
  <c r="AX230" i="2"/>
  <c r="F230" i="2"/>
  <c r="D230" i="2"/>
  <c r="C230" i="2"/>
  <c r="DM229" i="2"/>
  <c r="DN229" i="2" s="1"/>
  <c r="DL229" i="2"/>
  <c r="DI229" i="2"/>
  <c r="DG229" i="2"/>
  <c r="DE229" i="2"/>
  <c r="DK229" i="2" s="1"/>
  <c r="BQ229" i="2"/>
  <c r="BP229" i="2"/>
  <c r="BE229" i="2" s="1"/>
  <c r="BO229" i="2"/>
  <c r="BN229" i="2"/>
  <c r="BM229" i="2"/>
  <c r="BL229" i="2"/>
  <c r="BK229" i="2"/>
  <c r="BJ229" i="2"/>
  <c r="BI229" i="2"/>
  <c r="AZ229" i="2" s="1"/>
  <c r="BH229" i="2"/>
  <c r="BC229" i="2"/>
  <c r="AY229" i="2"/>
  <c r="F229" i="2"/>
  <c r="D229" i="2"/>
  <c r="C229" i="2"/>
  <c r="DN228" i="2"/>
  <c r="CX228" i="2" s="1"/>
  <c r="DM228" i="2"/>
  <c r="DH228" i="2"/>
  <c r="DF228" i="2"/>
  <c r="DD228" i="2"/>
  <c r="DC228" i="2"/>
  <c r="CZ228" i="2"/>
  <c r="BQ228" i="2"/>
  <c r="BP228" i="2"/>
  <c r="BO228" i="2"/>
  <c r="BN228" i="2"/>
  <c r="BM228" i="2"/>
  <c r="AV228" i="2" s="1"/>
  <c r="BL228" i="2"/>
  <c r="BD228" i="2" s="1"/>
  <c r="BK228" i="2"/>
  <c r="BJ228" i="2"/>
  <c r="BI228" i="2"/>
  <c r="BH228" i="2"/>
  <c r="BG228" i="2"/>
  <c r="AZ228" i="2"/>
  <c r="AX228" i="2"/>
  <c r="F228" i="2"/>
  <c r="D228" i="2"/>
  <c r="C228" i="2"/>
  <c r="DM227" i="2"/>
  <c r="DN227" i="2" s="1"/>
  <c r="DG227" i="2"/>
  <c r="DE227" i="2"/>
  <c r="DK227" i="2" s="1"/>
  <c r="DC227" i="2"/>
  <c r="DB227" i="2"/>
  <c r="CY227" i="2"/>
  <c r="BQ227" i="2"/>
  <c r="BG227" i="2" s="1"/>
  <c r="BP227" i="2"/>
  <c r="BO227" i="2"/>
  <c r="BN227" i="2"/>
  <c r="BM227" i="2"/>
  <c r="BL227" i="2"/>
  <c r="BK227" i="2"/>
  <c r="BF227" i="2" s="1"/>
  <c r="BJ227" i="2"/>
  <c r="BI227" i="2"/>
  <c r="BH227" i="2"/>
  <c r="AX227" i="2"/>
  <c r="AV227" i="2"/>
  <c r="F227" i="2"/>
  <c r="D227" i="2"/>
  <c r="C227" i="2"/>
  <c r="DN226" i="2"/>
  <c r="DM226" i="2"/>
  <c r="DB226" i="2"/>
  <c r="DA226" i="2"/>
  <c r="DJ226" i="2" s="1"/>
  <c r="CX226" i="2"/>
  <c r="BQ226" i="2"/>
  <c r="BP226" i="2"/>
  <c r="BE226" i="2" s="1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AZ226" i="2"/>
  <c r="AX226" i="2"/>
  <c r="F226" i="2"/>
  <c r="D226" i="2"/>
  <c r="C226" i="2"/>
  <c r="DM225" i="2"/>
  <c r="DN225" i="2" s="1"/>
  <c r="DI225" i="2"/>
  <c r="DL225" i="2" s="1"/>
  <c r="BQ225" i="2"/>
  <c r="BP225" i="2"/>
  <c r="BO225" i="2"/>
  <c r="BF225" i="2" s="1"/>
  <c r="BN225" i="2"/>
  <c r="BM225" i="2"/>
  <c r="AV225" i="2" s="1"/>
  <c r="BL225" i="2"/>
  <c r="BK225" i="2"/>
  <c r="BJ225" i="2"/>
  <c r="BI225" i="2"/>
  <c r="BH225" i="2"/>
  <c r="BG225" i="2"/>
  <c r="BD225" i="2"/>
  <c r="AX225" i="2"/>
  <c r="F225" i="2"/>
  <c r="D225" i="2"/>
  <c r="C225" i="2"/>
  <c r="DN224" i="2"/>
  <c r="DE224" i="2" s="1"/>
  <c r="DK224" i="2" s="1"/>
  <c r="DM224" i="2"/>
  <c r="DL224" i="2"/>
  <c r="DI224" i="2"/>
  <c r="DH224" i="2"/>
  <c r="DG224" i="2"/>
  <c r="DF224" i="2"/>
  <c r="DD224" i="2"/>
  <c r="DC224" i="2"/>
  <c r="DB224" i="2"/>
  <c r="DA224" i="2"/>
  <c r="DJ224" i="2" s="1"/>
  <c r="CZ224" i="2"/>
  <c r="CY224" i="2"/>
  <c r="CX224" i="2"/>
  <c r="BQ224" i="2"/>
  <c r="BP224" i="2"/>
  <c r="BO224" i="2"/>
  <c r="BN224" i="2"/>
  <c r="AZ224" i="2" s="1"/>
  <c r="BM224" i="2"/>
  <c r="BG224" i="2" s="1"/>
  <c r="BL224" i="2"/>
  <c r="BK224" i="2"/>
  <c r="BJ224" i="2"/>
  <c r="BI224" i="2"/>
  <c r="BH224" i="2"/>
  <c r="AY224" i="2" s="1"/>
  <c r="BF224" i="2"/>
  <c r="BE224" i="2"/>
  <c r="BD224" i="2"/>
  <c r="F224" i="2"/>
  <c r="D224" i="2"/>
  <c r="C224" i="2"/>
  <c r="DN223" i="2"/>
  <c r="DB223" i="2" s="1"/>
  <c r="DM223" i="2"/>
  <c r="DI223" i="2"/>
  <c r="DL223" i="2" s="1"/>
  <c r="DH223" i="2"/>
  <c r="DG223" i="2"/>
  <c r="DF223" i="2"/>
  <c r="DC223" i="2"/>
  <c r="CY223" i="2"/>
  <c r="CX223" i="2"/>
  <c r="BQ223" i="2"/>
  <c r="BP223" i="2"/>
  <c r="BO223" i="2"/>
  <c r="BE223" i="2" s="1"/>
  <c r="BN223" i="2"/>
  <c r="BM223" i="2"/>
  <c r="BL223" i="2"/>
  <c r="BK223" i="2"/>
  <c r="AY223" i="2" s="1"/>
  <c r="BJ223" i="2"/>
  <c r="AV223" i="2" s="1"/>
  <c r="BI223" i="2"/>
  <c r="BH223" i="2"/>
  <c r="BG223" i="2"/>
  <c r="AZ223" i="2"/>
  <c r="AX223" i="2"/>
  <c r="AW223" i="2"/>
  <c r="F223" i="2"/>
  <c r="D223" i="2"/>
  <c r="C223" i="2"/>
  <c r="DM222" i="2"/>
  <c r="DN222" i="2" s="1"/>
  <c r="BQ222" i="2"/>
  <c r="BP222" i="2"/>
  <c r="BO222" i="2"/>
  <c r="BN222" i="2"/>
  <c r="BM222" i="2"/>
  <c r="BL222" i="2"/>
  <c r="BD222" i="2" s="1"/>
  <c r="BK222" i="2"/>
  <c r="BJ222" i="2"/>
  <c r="AV222" i="2" s="1"/>
  <c r="BI222" i="2"/>
  <c r="BE222" i="2" s="1"/>
  <c r="BH222" i="2"/>
  <c r="AY222" i="2"/>
  <c r="AX222" i="2"/>
  <c r="F222" i="2"/>
  <c r="D222" i="2"/>
  <c r="C222" i="2"/>
  <c r="DM221" i="2"/>
  <c r="DN221" i="2" s="1"/>
  <c r="BQ221" i="2"/>
  <c r="BP221" i="2"/>
  <c r="BO221" i="2"/>
  <c r="BN221" i="2"/>
  <c r="BM221" i="2"/>
  <c r="BL221" i="2"/>
  <c r="BK221" i="2"/>
  <c r="BJ221" i="2"/>
  <c r="BF221" i="2" s="1"/>
  <c r="BI221" i="2"/>
  <c r="BE221" i="2" s="1"/>
  <c r="BH221" i="2"/>
  <c r="BD221" i="2" s="1"/>
  <c r="AX221" i="2"/>
  <c r="F221" i="2"/>
  <c r="D221" i="2"/>
  <c r="C221" i="2"/>
  <c r="DM220" i="2"/>
  <c r="DN220" i="2" s="1"/>
  <c r="BQ220" i="2"/>
  <c r="BP220" i="2"/>
  <c r="BO220" i="2"/>
  <c r="BN220" i="2"/>
  <c r="BM220" i="2"/>
  <c r="BL220" i="2"/>
  <c r="BD220" i="2" s="1"/>
  <c r="BK220" i="2"/>
  <c r="AY220" i="2" s="1"/>
  <c r="BJ220" i="2"/>
  <c r="BI220" i="2"/>
  <c r="BE220" i="2" s="1"/>
  <c r="BH220" i="2"/>
  <c r="AZ220" i="2"/>
  <c r="AX220" i="2"/>
  <c r="F220" i="2"/>
  <c r="D220" i="2"/>
  <c r="C220" i="2"/>
  <c r="DN219" i="2"/>
  <c r="DE219" i="2" s="1"/>
  <c r="DK219" i="2" s="1"/>
  <c r="DM219" i="2"/>
  <c r="DH219" i="2"/>
  <c r="DG219" i="2"/>
  <c r="DF219" i="2"/>
  <c r="CZ219" i="2"/>
  <c r="CY219" i="2"/>
  <c r="CX219" i="2"/>
  <c r="BQ219" i="2"/>
  <c r="BP219" i="2"/>
  <c r="BO219" i="2"/>
  <c r="BN219" i="2"/>
  <c r="BM219" i="2"/>
  <c r="BG219" i="2" s="1"/>
  <c r="BL219" i="2"/>
  <c r="BK219" i="2"/>
  <c r="BJ219" i="2"/>
  <c r="BF219" i="2" s="1"/>
  <c r="BI219" i="2"/>
  <c r="BH219" i="2"/>
  <c r="AY219" i="2" s="1"/>
  <c r="BE219" i="2"/>
  <c r="BD219" i="2"/>
  <c r="BC219" i="2"/>
  <c r="AZ219" i="2"/>
  <c r="AX219" i="2"/>
  <c r="F219" i="2"/>
  <c r="D219" i="2"/>
  <c r="C219" i="2"/>
  <c r="DN218" i="2"/>
  <c r="DE218" i="2" s="1"/>
  <c r="DK218" i="2" s="1"/>
  <c r="DM218" i="2"/>
  <c r="DG218" i="2"/>
  <c r="DF218" i="2"/>
  <c r="CY218" i="2"/>
  <c r="CX218" i="2"/>
  <c r="BQ218" i="2"/>
  <c r="BP218" i="2"/>
  <c r="BO218" i="2"/>
  <c r="BN218" i="2"/>
  <c r="BM218" i="2"/>
  <c r="BG218" i="2" s="1"/>
  <c r="BL218" i="2"/>
  <c r="BK218" i="2"/>
  <c r="AY218" i="2" s="1"/>
  <c r="BJ218" i="2"/>
  <c r="BF218" i="2" s="1"/>
  <c r="BI218" i="2"/>
  <c r="BE218" i="2" s="1"/>
  <c r="BH218" i="2"/>
  <c r="BC218" i="2"/>
  <c r="AZ218" i="2"/>
  <c r="AX218" i="2"/>
  <c r="F218" i="2"/>
  <c r="D218" i="2"/>
  <c r="C218" i="2"/>
  <c r="DN217" i="2"/>
  <c r="DE217" i="2" s="1"/>
  <c r="DK217" i="2" s="1"/>
  <c r="DM217" i="2"/>
  <c r="DG217" i="2"/>
  <c r="DF217" i="2"/>
  <c r="CY217" i="2"/>
  <c r="CX217" i="2"/>
  <c r="BQ217" i="2"/>
  <c r="BP217" i="2"/>
  <c r="BO217" i="2"/>
  <c r="BN217" i="2"/>
  <c r="BM217" i="2"/>
  <c r="BG217" i="2" s="1"/>
  <c r="BL217" i="2"/>
  <c r="BK217" i="2"/>
  <c r="AY217" i="2" s="1"/>
  <c r="BJ217" i="2"/>
  <c r="BF217" i="2" s="1"/>
  <c r="BI217" i="2"/>
  <c r="BE217" i="2" s="1"/>
  <c r="BH217" i="2"/>
  <c r="BD217" i="2" s="1"/>
  <c r="BC217" i="2"/>
  <c r="AZ217" i="2"/>
  <c r="AX217" i="2"/>
  <c r="F217" i="2"/>
  <c r="D217" i="2"/>
  <c r="C217" i="2"/>
  <c r="DN216" i="2"/>
  <c r="DD216" i="2" s="1"/>
  <c r="DM216" i="2"/>
  <c r="DF216" i="2"/>
  <c r="CX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E216" i="2" s="1"/>
  <c r="BH216" i="2"/>
  <c r="BG216" i="2" s="1"/>
  <c r="AZ216" i="2"/>
  <c r="AY216" i="2"/>
  <c r="AX216" i="2"/>
  <c r="AW216" i="2" s="1"/>
  <c r="F216" i="2"/>
  <c r="D216" i="2"/>
  <c r="C216" i="2"/>
  <c r="DM215" i="2"/>
  <c r="DN215" i="2" s="1"/>
  <c r="BQ215" i="2"/>
  <c r="BP215" i="2"/>
  <c r="BO215" i="2"/>
  <c r="BN215" i="2"/>
  <c r="BM215" i="2"/>
  <c r="BL215" i="2"/>
  <c r="BK215" i="2"/>
  <c r="BJ215" i="2"/>
  <c r="BF215" i="2" s="1"/>
  <c r="BI215" i="2"/>
  <c r="BE215" i="2" s="1"/>
  <c r="BH215" i="2"/>
  <c r="BG215" i="2" s="1"/>
  <c r="AY215" i="2"/>
  <c r="AX215" i="2"/>
  <c r="F215" i="2"/>
  <c r="D215" i="2"/>
  <c r="C215" i="2"/>
  <c r="DM214" i="2"/>
  <c r="DN214" i="2" s="1"/>
  <c r="BQ214" i="2"/>
  <c r="BP214" i="2"/>
  <c r="BE214" i="2" s="1"/>
  <c r="BO214" i="2"/>
  <c r="BF214" i="2" s="1"/>
  <c r="BN214" i="2"/>
  <c r="BM214" i="2"/>
  <c r="BL214" i="2"/>
  <c r="BK214" i="2"/>
  <c r="BJ214" i="2"/>
  <c r="BI214" i="2"/>
  <c r="BC214" i="2" s="1"/>
  <c r="BH214" i="2"/>
  <c r="BD214" i="2" s="1"/>
  <c r="AX214" i="2"/>
  <c r="AV214" i="2"/>
  <c r="F214" i="2"/>
  <c r="D214" i="2"/>
  <c r="C214" i="2"/>
  <c r="DM213" i="2"/>
  <c r="DN213" i="2" s="1"/>
  <c r="BQ213" i="2"/>
  <c r="BP213" i="2"/>
  <c r="BO213" i="2"/>
  <c r="BE213" i="2" s="1"/>
  <c r="BN213" i="2"/>
  <c r="BC213" i="2" s="1"/>
  <c r="BM213" i="2"/>
  <c r="BD213" i="2" s="1"/>
  <c r="BL213" i="2"/>
  <c r="BK213" i="2"/>
  <c r="BJ213" i="2"/>
  <c r="BI213" i="2"/>
  <c r="AZ213" i="2" s="1"/>
  <c r="BH213" i="2"/>
  <c r="AY213" i="2" s="1"/>
  <c r="BG213" i="2"/>
  <c r="AX213" i="2"/>
  <c r="AV213" i="2"/>
  <c r="F213" i="2"/>
  <c r="D213" i="2"/>
  <c r="C213" i="2"/>
  <c r="DN212" i="2"/>
  <c r="DE212" i="2" s="1"/>
  <c r="DK212" i="2" s="1"/>
  <c r="DM212" i="2"/>
  <c r="DJ212" i="2"/>
  <c r="DI212" i="2"/>
  <c r="DL212" i="2" s="1"/>
  <c r="DH212" i="2"/>
  <c r="DG212" i="2"/>
  <c r="DF212" i="2"/>
  <c r="DB212" i="2"/>
  <c r="DA212" i="2"/>
  <c r="CZ212" i="2"/>
  <c r="CY212" i="2"/>
  <c r="CX212" i="2"/>
  <c r="BQ212" i="2"/>
  <c r="BP212" i="2"/>
  <c r="BO212" i="2"/>
  <c r="BN212" i="2"/>
  <c r="BC212" i="2" s="1"/>
  <c r="BM212" i="2"/>
  <c r="BD212" i="2" s="1"/>
  <c r="BL212" i="2"/>
  <c r="BK212" i="2"/>
  <c r="BJ212" i="2"/>
  <c r="BI212" i="2"/>
  <c r="BH212" i="2"/>
  <c r="AY212" i="2" s="1"/>
  <c r="BF212" i="2"/>
  <c r="BE212" i="2"/>
  <c r="AX212" i="2"/>
  <c r="AV212" i="2"/>
  <c r="F212" i="2"/>
  <c r="D212" i="2"/>
  <c r="C212" i="2"/>
  <c r="DN211" i="2"/>
  <c r="DE211" i="2" s="1"/>
  <c r="DK211" i="2" s="1"/>
  <c r="DM211" i="2"/>
  <c r="DI211" i="2"/>
  <c r="DL211" i="2" s="1"/>
  <c r="DH211" i="2"/>
  <c r="DG211" i="2"/>
  <c r="DF211" i="2"/>
  <c r="DA211" i="2"/>
  <c r="DJ211" i="2" s="1"/>
  <c r="CZ211" i="2"/>
  <c r="CY211" i="2"/>
  <c r="CX211" i="2"/>
  <c r="BQ211" i="2"/>
  <c r="BP211" i="2"/>
  <c r="BO211" i="2"/>
  <c r="BN211" i="2"/>
  <c r="BM211" i="2"/>
  <c r="BG211" i="2" s="1"/>
  <c r="BL211" i="2"/>
  <c r="BK211" i="2"/>
  <c r="AY211" i="2" s="1"/>
  <c r="BJ211" i="2"/>
  <c r="BF211" i="2" s="1"/>
  <c r="BI211" i="2"/>
  <c r="BH211" i="2"/>
  <c r="BE211" i="2"/>
  <c r="BC211" i="2"/>
  <c r="AZ211" i="2"/>
  <c r="AX211" i="2"/>
  <c r="F211" i="2"/>
  <c r="D211" i="2"/>
  <c r="C211" i="2"/>
  <c r="DN210" i="2"/>
  <c r="DE210" i="2" s="1"/>
  <c r="DK210" i="2" s="1"/>
  <c r="DM210" i="2"/>
  <c r="DH210" i="2"/>
  <c r="DG210" i="2"/>
  <c r="DF210" i="2"/>
  <c r="CZ210" i="2"/>
  <c r="CY210" i="2"/>
  <c r="CX210" i="2"/>
  <c r="BQ210" i="2"/>
  <c r="BP210" i="2"/>
  <c r="BO210" i="2"/>
  <c r="BN210" i="2"/>
  <c r="BM210" i="2"/>
  <c r="BG210" i="2" s="1"/>
  <c r="BL210" i="2"/>
  <c r="BK210" i="2"/>
  <c r="AY210" i="2" s="1"/>
  <c r="BJ210" i="2"/>
  <c r="BF210" i="2" s="1"/>
  <c r="BI210" i="2"/>
  <c r="BE210" i="2" s="1"/>
  <c r="BH210" i="2"/>
  <c r="BD210" i="2"/>
  <c r="BC210" i="2"/>
  <c r="AZ210" i="2"/>
  <c r="AX210" i="2"/>
  <c r="AW210" i="2" s="1"/>
  <c r="F210" i="2"/>
  <c r="D210" i="2"/>
  <c r="C210" i="2"/>
  <c r="DN209" i="2"/>
  <c r="DE209" i="2" s="1"/>
  <c r="DK209" i="2" s="1"/>
  <c r="DM209" i="2"/>
  <c r="DG209" i="2"/>
  <c r="DF209" i="2"/>
  <c r="CY209" i="2"/>
  <c r="CX209" i="2"/>
  <c r="BQ209" i="2"/>
  <c r="BP209" i="2"/>
  <c r="BO209" i="2"/>
  <c r="BN209" i="2"/>
  <c r="BM209" i="2"/>
  <c r="AV209" i="2" s="1"/>
  <c r="BL209" i="2"/>
  <c r="BK209" i="2"/>
  <c r="AY209" i="2" s="1"/>
  <c r="BJ209" i="2"/>
  <c r="BF209" i="2" s="1"/>
  <c r="BI209" i="2"/>
  <c r="BE209" i="2" s="1"/>
  <c r="BH209" i="2"/>
  <c r="BG209" i="2" s="1"/>
  <c r="BC209" i="2"/>
  <c r="AZ209" i="2"/>
  <c r="AX209" i="2"/>
  <c r="F209" i="2"/>
  <c r="D209" i="2"/>
  <c r="C209" i="2"/>
  <c r="DN208" i="2"/>
  <c r="DD208" i="2" s="1"/>
  <c r="DM208" i="2"/>
  <c r="DF208" i="2"/>
  <c r="CX208" i="2"/>
  <c r="BQ208" i="2"/>
  <c r="BP208" i="2"/>
  <c r="BO208" i="2"/>
  <c r="BN208" i="2"/>
  <c r="BM208" i="2"/>
  <c r="BL208" i="2"/>
  <c r="BK208" i="2"/>
  <c r="BJ208" i="2"/>
  <c r="BF208" i="2" s="1"/>
  <c r="BI208" i="2"/>
  <c r="BE208" i="2" s="1"/>
  <c r="BH208" i="2"/>
  <c r="BG208" i="2" s="1"/>
  <c r="AZ208" i="2"/>
  <c r="AY208" i="2"/>
  <c r="AX208" i="2"/>
  <c r="AW208" i="2" s="1"/>
  <c r="F208" i="2"/>
  <c r="D208" i="2"/>
  <c r="C208" i="2"/>
  <c r="DM207" i="2"/>
  <c r="DN207" i="2" s="1"/>
  <c r="BQ207" i="2"/>
  <c r="BP207" i="2"/>
  <c r="BO207" i="2"/>
  <c r="BF207" i="2" s="1"/>
  <c r="BN207" i="2"/>
  <c r="BM207" i="2"/>
  <c r="BL207" i="2"/>
  <c r="BK207" i="2"/>
  <c r="BJ207" i="2"/>
  <c r="BI207" i="2"/>
  <c r="BE207" i="2" s="1"/>
  <c r="BH207" i="2"/>
  <c r="BG207" i="2" s="1"/>
  <c r="AY207" i="2"/>
  <c r="AX207" i="2"/>
  <c r="AV207" i="2"/>
  <c r="F207" i="2"/>
  <c r="D207" i="2"/>
  <c r="C207" i="2"/>
  <c r="DM206" i="2"/>
  <c r="DN206" i="2" s="1"/>
  <c r="BQ206" i="2"/>
  <c r="BP206" i="2"/>
  <c r="BE206" i="2" s="1"/>
  <c r="BO206" i="2"/>
  <c r="BF206" i="2" s="1"/>
  <c r="BN206" i="2"/>
  <c r="BM206" i="2"/>
  <c r="BL206" i="2"/>
  <c r="BK206" i="2"/>
  <c r="BJ206" i="2"/>
  <c r="BI206" i="2"/>
  <c r="BC206" i="2" s="1"/>
  <c r="BH206" i="2"/>
  <c r="BD206" i="2" s="1"/>
  <c r="AX206" i="2"/>
  <c r="AV206" i="2"/>
  <c r="F206" i="2"/>
  <c r="D206" i="2"/>
  <c r="C206" i="2"/>
  <c r="A206" i="2"/>
  <c r="DM205" i="2"/>
  <c r="DN205" i="2" s="1"/>
  <c r="BQ205" i="2"/>
  <c r="BP205" i="2"/>
  <c r="BE205" i="2" s="1"/>
  <c r="BO205" i="2"/>
  <c r="BF205" i="2" s="1"/>
  <c r="BN205" i="2"/>
  <c r="BM205" i="2"/>
  <c r="BL205" i="2"/>
  <c r="BK205" i="2"/>
  <c r="BJ205" i="2"/>
  <c r="BI205" i="2"/>
  <c r="BC205" i="2" s="1"/>
  <c r="BH205" i="2"/>
  <c r="BD205" i="2" s="1"/>
  <c r="AX205" i="2"/>
  <c r="AV205" i="2"/>
  <c r="F205" i="2"/>
  <c r="D205" i="2"/>
  <c r="C205" i="2"/>
  <c r="DM204" i="2"/>
  <c r="DN204" i="2" s="1"/>
  <c r="BQ204" i="2"/>
  <c r="BP204" i="2"/>
  <c r="BO204" i="2"/>
  <c r="BE204" i="2" s="1"/>
  <c r="BN204" i="2"/>
  <c r="BC204" i="2" s="1"/>
  <c r="BM204" i="2"/>
  <c r="BD204" i="2" s="1"/>
  <c r="BL204" i="2"/>
  <c r="BK204" i="2"/>
  <c r="BJ204" i="2"/>
  <c r="BI204" i="2"/>
  <c r="AZ204" i="2" s="1"/>
  <c r="BH204" i="2"/>
  <c r="AY204" i="2" s="1"/>
  <c r="BG204" i="2"/>
  <c r="AX204" i="2"/>
  <c r="F204" i="2"/>
  <c r="D204" i="2"/>
  <c r="C204" i="2"/>
  <c r="DN203" i="2"/>
  <c r="DE203" i="2" s="1"/>
  <c r="DK203" i="2" s="1"/>
  <c r="DM203" i="2"/>
  <c r="DJ203" i="2"/>
  <c r="DI203" i="2"/>
  <c r="DL203" i="2" s="1"/>
  <c r="DH203" i="2"/>
  <c r="DG203" i="2"/>
  <c r="DF203" i="2"/>
  <c r="DB203" i="2"/>
  <c r="DA203" i="2"/>
  <c r="CZ203" i="2"/>
  <c r="CY203" i="2"/>
  <c r="CX203" i="2"/>
  <c r="BQ203" i="2"/>
  <c r="BP203" i="2"/>
  <c r="BO203" i="2"/>
  <c r="BN203" i="2"/>
  <c r="BC203" i="2" s="1"/>
  <c r="BM203" i="2"/>
  <c r="BD203" i="2" s="1"/>
  <c r="BL203" i="2"/>
  <c r="BK203" i="2"/>
  <c r="BJ203" i="2"/>
  <c r="BI203" i="2"/>
  <c r="BH203" i="2"/>
  <c r="AY203" i="2" s="1"/>
  <c r="BF203" i="2"/>
  <c r="BE203" i="2"/>
  <c r="AX203" i="2"/>
  <c r="AV203" i="2"/>
  <c r="F203" i="2"/>
  <c r="D203" i="2"/>
  <c r="C203" i="2"/>
  <c r="DN202" i="2"/>
  <c r="DE202" i="2" s="1"/>
  <c r="DK202" i="2" s="1"/>
  <c r="DM202" i="2"/>
  <c r="DI202" i="2"/>
  <c r="DL202" i="2" s="1"/>
  <c r="DH202" i="2"/>
  <c r="DG202" i="2"/>
  <c r="DF202" i="2"/>
  <c r="DA202" i="2"/>
  <c r="DJ202" i="2" s="1"/>
  <c r="CZ202" i="2"/>
  <c r="CY202" i="2"/>
  <c r="CX202" i="2"/>
  <c r="BQ202" i="2"/>
  <c r="BP202" i="2"/>
  <c r="BO202" i="2"/>
  <c r="BN202" i="2"/>
  <c r="BM202" i="2"/>
  <c r="BG202" i="2" s="1"/>
  <c r="BL202" i="2"/>
  <c r="BK202" i="2"/>
  <c r="AY202" i="2" s="1"/>
  <c r="BJ202" i="2"/>
  <c r="BF202" i="2" s="1"/>
  <c r="BI202" i="2"/>
  <c r="BH202" i="2"/>
  <c r="BE202" i="2"/>
  <c r="BC202" i="2"/>
  <c r="AZ202" i="2"/>
  <c r="AX202" i="2"/>
  <c r="F202" i="2"/>
  <c r="D202" i="2"/>
  <c r="C202" i="2"/>
  <c r="DN201" i="2"/>
  <c r="DE201" i="2" s="1"/>
  <c r="DK201" i="2" s="1"/>
  <c r="DM201" i="2"/>
  <c r="DH201" i="2"/>
  <c r="DF201" i="2"/>
  <c r="CZ201" i="2"/>
  <c r="CX201" i="2"/>
  <c r="BQ201" i="2"/>
  <c r="BP201" i="2"/>
  <c r="BO201" i="2"/>
  <c r="BN201" i="2"/>
  <c r="BM201" i="2"/>
  <c r="BG201" i="2" s="1"/>
  <c r="BL201" i="2"/>
  <c r="BK201" i="2"/>
  <c r="AY201" i="2" s="1"/>
  <c r="BJ201" i="2"/>
  <c r="BF201" i="2" s="1"/>
  <c r="BI201" i="2"/>
  <c r="BE201" i="2" s="1"/>
  <c r="BH201" i="2"/>
  <c r="BD201" i="2"/>
  <c r="AZ201" i="2"/>
  <c r="AX201" i="2"/>
  <c r="AW201" i="2" s="1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BK200" i="2"/>
  <c r="AY200" i="2" s="1"/>
  <c r="BJ200" i="2"/>
  <c r="BF200" i="2" s="1"/>
  <c r="BI200" i="2"/>
  <c r="BE200" i="2" s="1"/>
  <c r="BH200" i="2"/>
  <c r="BG200" i="2" s="1"/>
  <c r="BC200" i="2"/>
  <c r="AX200" i="2"/>
  <c r="F200" i="2"/>
  <c r="D200" i="2"/>
  <c r="C200" i="2"/>
  <c r="DN199" i="2"/>
  <c r="DD199" i="2" s="1"/>
  <c r="DM199" i="2"/>
  <c r="DF199" i="2"/>
  <c r="CX199" i="2"/>
  <c r="BQ199" i="2"/>
  <c r="BP199" i="2"/>
  <c r="BO199" i="2"/>
  <c r="BN199" i="2"/>
  <c r="BM199" i="2"/>
  <c r="BL199" i="2"/>
  <c r="BK199" i="2"/>
  <c r="BJ199" i="2"/>
  <c r="BF199" i="2" s="1"/>
  <c r="BI199" i="2"/>
  <c r="BE199" i="2" s="1"/>
  <c r="BH199" i="2"/>
  <c r="BG199" i="2" s="1"/>
  <c r="AZ199" i="2"/>
  <c r="AX199" i="2"/>
  <c r="F199" i="2"/>
  <c r="D199" i="2"/>
  <c r="C199" i="2"/>
  <c r="DM198" i="2"/>
  <c r="DN198" i="2" s="1"/>
  <c r="BQ198" i="2"/>
  <c r="BG198" i="2" s="1"/>
  <c r="BP198" i="2"/>
  <c r="BO198" i="2"/>
  <c r="BF198" i="2" s="1"/>
  <c r="BN198" i="2"/>
  <c r="BM198" i="2"/>
  <c r="BL198" i="2"/>
  <c r="BK198" i="2"/>
  <c r="BJ198" i="2"/>
  <c r="BI198" i="2"/>
  <c r="BE198" i="2" s="1"/>
  <c r="BH198" i="2"/>
  <c r="BD198" i="2" s="1"/>
  <c r="AY198" i="2"/>
  <c r="AX198" i="2"/>
  <c r="AV198" i="2"/>
  <c r="F198" i="2"/>
  <c r="D198" i="2"/>
  <c r="C198" i="2"/>
  <c r="DM197" i="2"/>
  <c r="DN197" i="2" s="1"/>
  <c r="BQ197" i="2"/>
  <c r="BP197" i="2"/>
  <c r="BF197" i="2" s="1"/>
  <c r="BO197" i="2"/>
  <c r="BN197" i="2"/>
  <c r="BM197" i="2"/>
  <c r="BL197" i="2"/>
  <c r="BK197" i="2"/>
  <c r="BJ197" i="2"/>
  <c r="BI197" i="2"/>
  <c r="BC197" i="2" s="1"/>
  <c r="BH197" i="2"/>
  <c r="BD197" i="2" s="1"/>
  <c r="AX197" i="2"/>
  <c r="AV197" i="2"/>
  <c r="F197" i="2"/>
  <c r="D197" i="2"/>
  <c r="C197" i="2"/>
  <c r="DM196" i="2"/>
  <c r="DN196" i="2" s="1"/>
  <c r="BQ196" i="2"/>
  <c r="BP196" i="2"/>
  <c r="BO196" i="2"/>
  <c r="BE196" i="2" s="1"/>
  <c r="BN196" i="2"/>
  <c r="BC196" i="2" s="1"/>
  <c r="BM196" i="2"/>
  <c r="BD196" i="2" s="1"/>
  <c r="BL196" i="2"/>
  <c r="BK196" i="2"/>
  <c r="BJ196" i="2"/>
  <c r="BI196" i="2"/>
  <c r="AZ196" i="2" s="1"/>
  <c r="BH196" i="2"/>
  <c r="AY196" i="2" s="1"/>
  <c r="BG196" i="2"/>
  <c r="AX196" i="2"/>
  <c r="F196" i="2"/>
  <c r="D196" i="2"/>
  <c r="C196" i="2"/>
  <c r="DN195" i="2"/>
  <c r="DE195" i="2" s="1"/>
  <c r="DK195" i="2" s="1"/>
  <c r="DM195" i="2"/>
  <c r="DJ195" i="2"/>
  <c r="DI195" i="2"/>
  <c r="DL195" i="2" s="1"/>
  <c r="DH195" i="2"/>
  <c r="DG195" i="2"/>
  <c r="DF195" i="2"/>
  <c r="DB195" i="2"/>
  <c r="DA195" i="2"/>
  <c r="CZ195" i="2"/>
  <c r="CY195" i="2"/>
  <c r="CX195" i="2"/>
  <c r="BQ195" i="2"/>
  <c r="BP195" i="2"/>
  <c r="BO195" i="2"/>
  <c r="BN195" i="2"/>
  <c r="BC195" i="2" s="1"/>
  <c r="BM195" i="2"/>
  <c r="BG195" i="2" s="1"/>
  <c r="BL195" i="2"/>
  <c r="BK195" i="2"/>
  <c r="BJ195" i="2"/>
  <c r="BI195" i="2"/>
  <c r="BH195" i="2"/>
  <c r="AY195" i="2" s="1"/>
  <c r="BF195" i="2"/>
  <c r="BE195" i="2"/>
  <c r="BD195" i="2"/>
  <c r="AX195" i="2"/>
  <c r="AV195" i="2"/>
  <c r="F195" i="2"/>
  <c r="D195" i="2"/>
  <c r="C195" i="2"/>
  <c r="DN194" i="2"/>
  <c r="DE194" i="2" s="1"/>
  <c r="DK194" i="2" s="1"/>
  <c r="DM194" i="2"/>
  <c r="DI194" i="2"/>
  <c r="DL194" i="2" s="1"/>
  <c r="DH194" i="2"/>
  <c r="DG194" i="2"/>
  <c r="DF194" i="2"/>
  <c r="DA194" i="2"/>
  <c r="DJ194" i="2" s="1"/>
  <c r="CZ194" i="2"/>
  <c r="CY194" i="2"/>
  <c r="CX194" i="2"/>
  <c r="BQ194" i="2"/>
  <c r="BP194" i="2"/>
  <c r="BO194" i="2"/>
  <c r="BN194" i="2"/>
  <c r="BM194" i="2"/>
  <c r="BG194" i="2" s="1"/>
  <c r="BL194" i="2"/>
  <c r="BK194" i="2"/>
  <c r="AY194" i="2" s="1"/>
  <c r="BJ194" i="2"/>
  <c r="BF194" i="2" s="1"/>
  <c r="BI194" i="2"/>
  <c r="BH194" i="2"/>
  <c r="BE194" i="2"/>
  <c r="BC194" i="2"/>
  <c r="AZ194" i="2"/>
  <c r="AX194" i="2"/>
  <c r="F194" i="2"/>
  <c r="D194" i="2"/>
  <c r="C194" i="2"/>
  <c r="DN193" i="2"/>
  <c r="DE193" i="2" s="1"/>
  <c r="DK193" i="2" s="1"/>
  <c r="DM193" i="2"/>
  <c r="DH193" i="2"/>
  <c r="DF193" i="2"/>
  <c r="CZ193" i="2"/>
  <c r="CX193" i="2"/>
  <c r="BQ193" i="2"/>
  <c r="BP193" i="2"/>
  <c r="BO193" i="2"/>
  <c r="BN193" i="2"/>
  <c r="BM193" i="2"/>
  <c r="BG193" i="2" s="1"/>
  <c r="BL193" i="2"/>
  <c r="BK193" i="2"/>
  <c r="AY193" i="2" s="1"/>
  <c r="BJ193" i="2"/>
  <c r="BF193" i="2" s="1"/>
  <c r="BI193" i="2"/>
  <c r="BE193" i="2" s="1"/>
  <c r="BH193" i="2"/>
  <c r="BD193" i="2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AY192" i="2" s="1"/>
  <c r="BJ192" i="2"/>
  <c r="BF192" i="2" s="1"/>
  <c r="BI192" i="2"/>
  <c r="BE192" i="2" s="1"/>
  <c r="BH192" i="2"/>
  <c r="BG192" i="2" s="1"/>
  <c r="BC192" i="2"/>
  <c r="AX192" i="2"/>
  <c r="F192" i="2"/>
  <c r="D192" i="2"/>
  <c r="C192" i="2"/>
  <c r="DN191" i="2"/>
  <c r="DD191" i="2" s="1"/>
  <c r="DM191" i="2"/>
  <c r="DF191" i="2"/>
  <c r="CX191" i="2"/>
  <c r="BQ191" i="2"/>
  <c r="BP191" i="2"/>
  <c r="BO191" i="2"/>
  <c r="BN191" i="2"/>
  <c r="BM191" i="2"/>
  <c r="BL191" i="2"/>
  <c r="BK191" i="2"/>
  <c r="BJ191" i="2"/>
  <c r="BF191" i="2" s="1"/>
  <c r="BI191" i="2"/>
  <c r="BE191" i="2" s="1"/>
  <c r="BH191" i="2"/>
  <c r="BG191" i="2" s="1"/>
  <c r="AZ191" i="2"/>
  <c r="AX191" i="2"/>
  <c r="F191" i="2"/>
  <c r="D191" i="2"/>
  <c r="C191" i="2"/>
  <c r="DM190" i="2"/>
  <c r="DN190" i="2" s="1"/>
  <c r="BQ190" i="2"/>
  <c r="BG190" i="2" s="1"/>
  <c r="BP190" i="2"/>
  <c r="BO190" i="2"/>
  <c r="BF190" i="2" s="1"/>
  <c r="BN190" i="2"/>
  <c r="BM190" i="2"/>
  <c r="BL190" i="2"/>
  <c r="BK190" i="2"/>
  <c r="BJ190" i="2"/>
  <c r="BI190" i="2"/>
  <c r="BE190" i="2" s="1"/>
  <c r="BH190" i="2"/>
  <c r="BD190" i="2" s="1"/>
  <c r="AY190" i="2"/>
  <c r="AX190" i="2"/>
  <c r="AV190" i="2"/>
  <c r="F190" i="2"/>
  <c r="D190" i="2"/>
  <c r="C190" i="2"/>
  <c r="DM189" i="2"/>
  <c r="DN189" i="2" s="1"/>
  <c r="BQ189" i="2"/>
  <c r="BP189" i="2"/>
  <c r="BF189" i="2" s="1"/>
  <c r="BO189" i="2"/>
  <c r="BN189" i="2"/>
  <c r="BM189" i="2"/>
  <c r="BL189" i="2"/>
  <c r="BK189" i="2"/>
  <c r="BJ189" i="2"/>
  <c r="BI189" i="2"/>
  <c r="BC189" i="2" s="1"/>
  <c r="BH189" i="2"/>
  <c r="BD189" i="2" s="1"/>
  <c r="AX189" i="2"/>
  <c r="AV189" i="2"/>
  <c r="F189" i="2"/>
  <c r="D189" i="2"/>
  <c r="C189" i="2"/>
  <c r="DM188" i="2"/>
  <c r="DN188" i="2" s="1"/>
  <c r="BQ188" i="2"/>
  <c r="BP188" i="2"/>
  <c r="BO188" i="2"/>
  <c r="BE188" i="2" s="1"/>
  <c r="BN188" i="2"/>
  <c r="BC188" i="2" s="1"/>
  <c r="BM188" i="2"/>
  <c r="BD188" i="2" s="1"/>
  <c r="BL188" i="2"/>
  <c r="BK188" i="2"/>
  <c r="BJ188" i="2"/>
  <c r="BI188" i="2"/>
  <c r="AZ188" i="2" s="1"/>
  <c r="BH188" i="2"/>
  <c r="BG188" i="2"/>
  <c r="AY188" i="2"/>
  <c r="AX188" i="2"/>
  <c r="F188" i="2"/>
  <c r="D188" i="2"/>
  <c r="C188" i="2"/>
  <c r="A188" i="2"/>
  <c r="DM187" i="2"/>
  <c r="DN187" i="2" s="1"/>
  <c r="BQ187" i="2"/>
  <c r="BP187" i="2"/>
  <c r="BO187" i="2"/>
  <c r="BE187" i="2" s="1"/>
  <c r="BN187" i="2"/>
  <c r="BC187" i="2" s="1"/>
  <c r="BM187" i="2"/>
  <c r="BD187" i="2" s="1"/>
  <c r="BL187" i="2"/>
  <c r="BK187" i="2"/>
  <c r="BJ187" i="2"/>
  <c r="BI187" i="2"/>
  <c r="AZ187" i="2" s="1"/>
  <c r="BH187" i="2"/>
  <c r="AY187" i="2" s="1"/>
  <c r="BG187" i="2"/>
  <c r="AX187" i="2"/>
  <c r="F187" i="2"/>
  <c r="D187" i="2"/>
  <c r="C187" i="2"/>
  <c r="DN186" i="2"/>
  <c r="DE186" i="2" s="1"/>
  <c r="DK186" i="2" s="1"/>
  <c r="DM186" i="2"/>
  <c r="DJ186" i="2"/>
  <c r="DI186" i="2"/>
  <c r="DL186" i="2" s="1"/>
  <c r="DH186" i="2"/>
  <c r="DG186" i="2"/>
  <c r="DF186" i="2"/>
  <c r="DB186" i="2"/>
  <c r="DA186" i="2"/>
  <c r="CZ186" i="2"/>
  <c r="CY186" i="2"/>
  <c r="CX186" i="2"/>
  <c r="BQ186" i="2"/>
  <c r="BP186" i="2"/>
  <c r="BO186" i="2"/>
  <c r="BN186" i="2"/>
  <c r="BC186" i="2" s="1"/>
  <c r="BM186" i="2"/>
  <c r="BD186" i="2" s="1"/>
  <c r="BL186" i="2"/>
  <c r="BK186" i="2"/>
  <c r="BJ186" i="2"/>
  <c r="BI186" i="2"/>
  <c r="BH186" i="2"/>
  <c r="AY186" i="2" s="1"/>
  <c r="BF186" i="2"/>
  <c r="BE186" i="2"/>
  <c r="AX186" i="2"/>
  <c r="AV186" i="2"/>
  <c r="F186" i="2"/>
  <c r="D186" i="2"/>
  <c r="C186" i="2"/>
  <c r="DN185" i="2"/>
  <c r="DE185" i="2" s="1"/>
  <c r="DK185" i="2" s="1"/>
  <c r="DM185" i="2"/>
  <c r="DI185" i="2"/>
  <c r="DL185" i="2" s="1"/>
  <c r="DH185" i="2"/>
  <c r="DG185" i="2"/>
  <c r="DF185" i="2"/>
  <c r="DA185" i="2"/>
  <c r="DJ185" i="2" s="1"/>
  <c r="CZ185" i="2"/>
  <c r="CY185" i="2"/>
  <c r="CX185" i="2"/>
  <c r="BQ185" i="2"/>
  <c r="BP185" i="2"/>
  <c r="BO185" i="2"/>
  <c r="BN185" i="2"/>
  <c r="BM185" i="2"/>
  <c r="BG185" i="2" s="1"/>
  <c r="BL185" i="2"/>
  <c r="BK185" i="2"/>
  <c r="AY185" i="2" s="1"/>
  <c r="BJ185" i="2"/>
  <c r="BF185" i="2" s="1"/>
  <c r="BI185" i="2"/>
  <c r="BH185" i="2"/>
  <c r="BE185" i="2"/>
  <c r="BC185" i="2"/>
  <c r="AZ185" i="2"/>
  <c r="AX185" i="2"/>
  <c r="F185" i="2"/>
  <c r="D185" i="2"/>
  <c r="C185" i="2"/>
  <c r="DN184" i="2"/>
  <c r="DE184" i="2" s="1"/>
  <c r="DK184" i="2" s="1"/>
  <c r="DM184" i="2"/>
  <c r="DH184" i="2"/>
  <c r="DG184" i="2"/>
  <c r="DF184" i="2"/>
  <c r="CZ184" i="2"/>
  <c r="CY184" i="2"/>
  <c r="CX184" i="2"/>
  <c r="BQ184" i="2"/>
  <c r="BP184" i="2"/>
  <c r="BO184" i="2"/>
  <c r="BN184" i="2"/>
  <c r="BM184" i="2"/>
  <c r="BG184" i="2" s="1"/>
  <c r="BL184" i="2"/>
  <c r="BK184" i="2"/>
  <c r="AY184" i="2" s="1"/>
  <c r="BJ184" i="2"/>
  <c r="BF184" i="2" s="1"/>
  <c r="BI184" i="2"/>
  <c r="BE184" i="2" s="1"/>
  <c r="BH184" i="2"/>
  <c r="BD184" i="2"/>
  <c r="BC184" i="2"/>
  <c r="AZ184" i="2"/>
  <c r="AX184" i="2"/>
  <c r="AW184" i="2" s="1"/>
  <c r="F184" i="2"/>
  <c r="D184" i="2"/>
  <c r="C184" i="2"/>
  <c r="DN183" i="2"/>
  <c r="DE183" i="2" s="1"/>
  <c r="DK183" i="2" s="1"/>
  <c r="DM183" i="2"/>
  <c r="DG183" i="2"/>
  <c r="DF183" i="2"/>
  <c r="CY183" i="2"/>
  <c r="CX183" i="2"/>
  <c r="BQ183" i="2"/>
  <c r="BP183" i="2"/>
  <c r="BO183" i="2"/>
  <c r="BN183" i="2"/>
  <c r="BM183" i="2"/>
  <c r="AV183" i="2" s="1"/>
  <c r="BL183" i="2"/>
  <c r="BK183" i="2"/>
  <c r="AY183" i="2" s="1"/>
  <c r="BJ183" i="2"/>
  <c r="BF183" i="2" s="1"/>
  <c r="BI183" i="2"/>
  <c r="BE183" i="2" s="1"/>
  <c r="BH183" i="2"/>
  <c r="BG183" i="2" s="1"/>
  <c r="BC183" i="2"/>
  <c r="AZ183" i="2"/>
  <c r="AX183" i="2"/>
  <c r="F183" i="2"/>
  <c r="D183" i="2"/>
  <c r="C183" i="2"/>
  <c r="DN182" i="2"/>
  <c r="DD182" i="2" s="1"/>
  <c r="DM182" i="2"/>
  <c r="DF182" i="2"/>
  <c r="CX182" i="2"/>
  <c r="BQ182" i="2"/>
  <c r="BP182" i="2"/>
  <c r="BO182" i="2"/>
  <c r="BN182" i="2"/>
  <c r="BM182" i="2"/>
  <c r="BL182" i="2"/>
  <c r="BK182" i="2"/>
  <c r="BJ182" i="2"/>
  <c r="BF182" i="2" s="1"/>
  <c r="BI182" i="2"/>
  <c r="BE182" i="2" s="1"/>
  <c r="BH182" i="2"/>
  <c r="BG182" i="2" s="1"/>
  <c r="AZ182" i="2"/>
  <c r="AY182" i="2"/>
  <c r="AX182" i="2"/>
  <c r="AW182" i="2" s="1"/>
  <c r="F182" i="2"/>
  <c r="D182" i="2"/>
  <c r="C182" i="2"/>
  <c r="DM181" i="2"/>
  <c r="DN181" i="2" s="1"/>
  <c r="BQ181" i="2"/>
  <c r="BP181" i="2"/>
  <c r="BO181" i="2"/>
  <c r="BF181" i="2" s="1"/>
  <c r="BN181" i="2"/>
  <c r="BM181" i="2"/>
  <c r="BL181" i="2"/>
  <c r="BK181" i="2"/>
  <c r="BJ181" i="2"/>
  <c r="BI181" i="2"/>
  <c r="BE181" i="2" s="1"/>
  <c r="BH181" i="2"/>
  <c r="BG181" i="2" s="1"/>
  <c r="AY181" i="2"/>
  <c r="AX181" i="2"/>
  <c r="AV181" i="2"/>
  <c r="F181" i="2"/>
  <c r="D181" i="2"/>
  <c r="C181" i="2"/>
  <c r="DM180" i="2"/>
  <c r="DN180" i="2" s="1"/>
  <c r="BQ180" i="2"/>
  <c r="BP180" i="2"/>
  <c r="BE180" i="2" s="1"/>
  <c r="BO180" i="2"/>
  <c r="BF180" i="2" s="1"/>
  <c r="BN180" i="2"/>
  <c r="BM180" i="2"/>
  <c r="BL180" i="2"/>
  <c r="BK180" i="2"/>
  <c r="BJ180" i="2"/>
  <c r="BI180" i="2"/>
  <c r="BC180" i="2" s="1"/>
  <c r="BH180" i="2"/>
  <c r="BD180" i="2" s="1"/>
  <c r="AX180" i="2"/>
  <c r="AV180" i="2"/>
  <c r="F180" i="2"/>
  <c r="D180" i="2"/>
  <c r="C180" i="2"/>
  <c r="DM179" i="2"/>
  <c r="DN179" i="2" s="1"/>
  <c r="BQ179" i="2"/>
  <c r="BP179" i="2"/>
  <c r="BO179" i="2"/>
  <c r="BE179" i="2" s="1"/>
  <c r="BN179" i="2"/>
  <c r="BC179" i="2" s="1"/>
  <c r="BM179" i="2"/>
  <c r="BD179" i="2" s="1"/>
  <c r="BL179" i="2"/>
  <c r="BK179" i="2"/>
  <c r="BJ179" i="2"/>
  <c r="BI179" i="2"/>
  <c r="AZ179" i="2" s="1"/>
  <c r="BH179" i="2"/>
  <c r="AY179" i="2" s="1"/>
  <c r="BG179" i="2"/>
  <c r="AX179" i="2"/>
  <c r="F179" i="2"/>
  <c r="D179" i="2"/>
  <c r="C179" i="2"/>
  <c r="DN178" i="2"/>
  <c r="DE178" i="2" s="1"/>
  <c r="DK178" i="2" s="1"/>
  <c r="DM178" i="2"/>
  <c r="DJ178" i="2"/>
  <c r="DI178" i="2"/>
  <c r="DL178" i="2" s="1"/>
  <c r="DH178" i="2"/>
  <c r="DG178" i="2"/>
  <c r="DF178" i="2"/>
  <c r="DB178" i="2"/>
  <c r="DA178" i="2"/>
  <c r="CZ178" i="2"/>
  <c r="CY178" i="2"/>
  <c r="CX178" i="2"/>
  <c r="BQ178" i="2"/>
  <c r="BP178" i="2"/>
  <c r="BO178" i="2"/>
  <c r="BN178" i="2"/>
  <c r="BC178" i="2" s="1"/>
  <c r="BM178" i="2"/>
  <c r="BD178" i="2" s="1"/>
  <c r="BL178" i="2"/>
  <c r="BK178" i="2"/>
  <c r="BJ178" i="2"/>
  <c r="BI178" i="2"/>
  <c r="BH178" i="2"/>
  <c r="AY178" i="2" s="1"/>
  <c r="BF178" i="2"/>
  <c r="BE178" i="2"/>
  <c r="AX178" i="2"/>
  <c r="AV178" i="2"/>
  <c r="F178" i="2"/>
  <c r="D178" i="2"/>
  <c r="C178" i="2"/>
  <c r="DN177" i="2"/>
  <c r="DE177" i="2" s="1"/>
  <c r="DK177" i="2" s="1"/>
  <c r="DM177" i="2"/>
  <c r="DI177" i="2"/>
  <c r="DL177" i="2" s="1"/>
  <c r="DH177" i="2"/>
  <c r="DG177" i="2"/>
  <c r="DF177" i="2"/>
  <c r="DA177" i="2"/>
  <c r="DJ177" i="2" s="1"/>
  <c r="CZ177" i="2"/>
  <c r="CY177" i="2"/>
  <c r="CX177" i="2"/>
  <c r="BQ177" i="2"/>
  <c r="BP177" i="2"/>
  <c r="BO177" i="2"/>
  <c r="BN177" i="2"/>
  <c r="BM177" i="2"/>
  <c r="BG177" i="2" s="1"/>
  <c r="BL177" i="2"/>
  <c r="BK177" i="2"/>
  <c r="AY177" i="2" s="1"/>
  <c r="BJ177" i="2"/>
  <c r="BF177" i="2" s="1"/>
  <c r="BI177" i="2"/>
  <c r="BH177" i="2"/>
  <c r="BE177" i="2"/>
  <c r="BC177" i="2"/>
  <c r="AZ177" i="2"/>
  <c r="AX177" i="2"/>
  <c r="F177" i="2"/>
  <c r="D177" i="2"/>
  <c r="C177" i="2"/>
  <c r="DN176" i="2"/>
  <c r="DE176" i="2" s="1"/>
  <c r="DK176" i="2" s="1"/>
  <c r="DM176" i="2"/>
  <c r="DH176" i="2"/>
  <c r="DG176" i="2"/>
  <c r="DF176" i="2"/>
  <c r="CZ176" i="2"/>
  <c r="CY176" i="2"/>
  <c r="CX176" i="2"/>
  <c r="BQ176" i="2"/>
  <c r="BP176" i="2"/>
  <c r="BO176" i="2"/>
  <c r="BN176" i="2"/>
  <c r="BM176" i="2"/>
  <c r="BG176" i="2" s="1"/>
  <c r="BL176" i="2"/>
  <c r="BK176" i="2"/>
  <c r="AY176" i="2" s="1"/>
  <c r="BJ176" i="2"/>
  <c r="BF176" i="2" s="1"/>
  <c r="BI176" i="2"/>
  <c r="BE176" i="2" s="1"/>
  <c r="BH176" i="2"/>
  <c r="BD176" i="2"/>
  <c r="BC176" i="2"/>
  <c r="AZ176" i="2"/>
  <c r="AX176" i="2"/>
  <c r="AW176" i="2" s="1"/>
  <c r="F176" i="2"/>
  <c r="D176" i="2"/>
  <c r="C176" i="2"/>
  <c r="DN175" i="2"/>
  <c r="DE175" i="2" s="1"/>
  <c r="DK175" i="2" s="1"/>
  <c r="DM175" i="2"/>
  <c r="DG175" i="2"/>
  <c r="DF175" i="2"/>
  <c r="CY175" i="2"/>
  <c r="CX175" i="2"/>
  <c r="BQ175" i="2"/>
  <c r="BP175" i="2"/>
  <c r="BO175" i="2"/>
  <c r="BN175" i="2"/>
  <c r="BM175" i="2"/>
  <c r="AV175" i="2" s="1"/>
  <c r="BL175" i="2"/>
  <c r="BK175" i="2"/>
  <c r="AY175" i="2" s="1"/>
  <c r="BJ175" i="2"/>
  <c r="BF175" i="2" s="1"/>
  <c r="BI175" i="2"/>
  <c r="BE175" i="2" s="1"/>
  <c r="BH175" i="2"/>
  <c r="BG175" i="2" s="1"/>
  <c r="BC175" i="2"/>
  <c r="AZ175" i="2"/>
  <c r="AX175" i="2"/>
  <c r="F175" i="2"/>
  <c r="D175" i="2"/>
  <c r="C175" i="2"/>
  <c r="DN174" i="2"/>
  <c r="DD174" i="2" s="1"/>
  <c r="DM174" i="2"/>
  <c r="DF174" i="2"/>
  <c r="CX174" i="2"/>
  <c r="BQ174" i="2"/>
  <c r="BP174" i="2"/>
  <c r="BO174" i="2"/>
  <c r="BN174" i="2"/>
  <c r="BM174" i="2"/>
  <c r="BL174" i="2"/>
  <c r="BK174" i="2"/>
  <c r="BJ174" i="2"/>
  <c r="BF174" i="2" s="1"/>
  <c r="BI174" i="2"/>
  <c r="BE174" i="2" s="1"/>
  <c r="BH174" i="2"/>
  <c r="BG174" i="2" s="1"/>
  <c r="AZ174" i="2"/>
  <c r="AY174" i="2"/>
  <c r="AX174" i="2"/>
  <c r="AW174" i="2" s="1"/>
  <c r="F174" i="2"/>
  <c r="D174" i="2"/>
  <c r="C174" i="2"/>
  <c r="DM173" i="2"/>
  <c r="DN173" i="2" s="1"/>
  <c r="BQ173" i="2"/>
  <c r="BP173" i="2"/>
  <c r="BO173" i="2"/>
  <c r="BF173" i="2" s="1"/>
  <c r="BN173" i="2"/>
  <c r="BM173" i="2"/>
  <c r="BL173" i="2"/>
  <c r="BK173" i="2"/>
  <c r="BJ173" i="2"/>
  <c r="BI173" i="2"/>
  <c r="BE173" i="2" s="1"/>
  <c r="BH173" i="2"/>
  <c r="BG173" i="2" s="1"/>
  <c r="AY173" i="2"/>
  <c r="AX173" i="2"/>
  <c r="AV173" i="2"/>
  <c r="F173" i="2"/>
  <c r="D173" i="2"/>
  <c r="C173" i="2"/>
  <c r="DM172" i="2"/>
  <c r="DN172" i="2" s="1"/>
  <c r="BQ172" i="2"/>
  <c r="BP172" i="2"/>
  <c r="BE172" i="2" s="1"/>
  <c r="BO172" i="2"/>
  <c r="BF172" i="2" s="1"/>
  <c r="BN172" i="2"/>
  <c r="BM172" i="2"/>
  <c r="BL172" i="2"/>
  <c r="BK172" i="2"/>
  <c r="BJ172" i="2"/>
  <c r="BI172" i="2"/>
  <c r="BC172" i="2" s="1"/>
  <c r="BH172" i="2"/>
  <c r="BD172" i="2" s="1"/>
  <c r="AX172" i="2"/>
  <c r="AV172" i="2"/>
  <c r="F172" i="2"/>
  <c r="D172" i="2"/>
  <c r="C172" i="2"/>
  <c r="DM171" i="2"/>
  <c r="DN171" i="2" s="1"/>
  <c r="BQ171" i="2"/>
  <c r="BP171" i="2"/>
  <c r="BO171" i="2"/>
  <c r="BE171" i="2" s="1"/>
  <c r="BN171" i="2"/>
  <c r="BC171" i="2" s="1"/>
  <c r="BM171" i="2"/>
  <c r="BD171" i="2" s="1"/>
  <c r="BL171" i="2"/>
  <c r="BK171" i="2"/>
  <c r="BJ171" i="2"/>
  <c r="BI171" i="2"/>
  <c r="AZ171" i="2" s="1"/>
  <c r="BH171" i="2"/>
  <c r="AY171" i="2" s="1"/>
  <c r="BG171" i="2"/>
  <c r="AX171" i="2"/>
  <c r="F171" i="2"/>
  <c r="D171" i="2"/>
  <c r="C171" i="2"/>
  <c r="DN170" i="2"/>
  <c r="DE170" i="2" s="1"/>
  <c r="DK170" i="2" s="1"/>
  <c r="DM170" i="2"/>
  <c r="DJ170" i="2"/>
  <c r="DI170" i="2"/>
  <c r="DL170" i="2" s="1"/>
  <c r="DH170" i="2"/>
  <c r="DG170" i="2"/>
  <c r="DF170" i="2"/>
  <c r="DB170" i="2"/>
  <c r="DA170" i="2"/>
  <c r="CZ170" i="2"/>
  <c r="CY170" i="2"/>
  <c r="CX170" i="2"/>
  <c r="BQ170" i="2"/>
  <c r="BP170" i="2"/>
  <c r="BO170" i="2"/>
  <c r="BN170" i="2"/>
  <c r="BC170" i="2" s="1"/>
  <c r="BM170" i="2"/>
  <c r="BD170" i="2" s="1"/>
  <c r="BL170" i="2"/>
  <c r="BK170" i="2"/>
  <c r="BJ170" i="2"/>
  <c r="BI170" i="2"/>
  <c r="BH170" i="2"/>
  <c r="AY170" i="2" s="1"/>
  <c r="BF170" i="2"/>
  <c r="BE170" i="2"/>
  <c r="AX170" i="2"/>
  <c r="AV170" i="2"/>
  <c r="F170" i="2"/>
  <c r="D170" i="2"/>
  <c r="C170" i="2"/>
  <c r="DN169" i="2"/>
  <c r="DE169" i="2" s="1"/>
  <c r="DK169" i="2" s="1"/>
  <c r="DM169" i="2"/>
  <c r="DI169" i="2"/>
  <c r="DL169" i="2" s="1"/>
  <c r="DH169" i="2"/>
  <c r="DG169" i="2"/>
  <c r="DF169" i="2"/>
  <c r="DA169" i="2"/>
  <c r="DJ169" i="2" s="1"/>
  <c r="CZ169" i="2"/>
  <c r="CY169" i="2"/>
  <c r="CX169" i="2"/>
  <c r="BQ169" i="2"/>
  <c r="BP169" i="2"/>
  <c r="BO169" i="2"/>
  <c r="BN169" i="2"/>
  <c r="BM169" i="2"/>
  <c r="BG169" i="2" s="1"/>
  <c r="BL169" i="2"/>
  <c r="BK169" i="2"/>
  <c r="AY169" i="2" s="1"/>
  <c r="BJ169" i="2"/>
  <c r="BF169" i="2" s="1"/>
  <c r="BI169" i="2"/>
  <c r="BH169" i="2"/>
  <c r="BE169" i="2"/>
  <c r="BC169" i="2"/>
  <c r="AZ169" i="2"/>
  <c r="AX169" i="2"/>
  <c r="F169" i="2"/>
  <c r="D169" i="2"/>
  <c r="C169" i="2"/>
  <c r="DN168" i="2"/>
  <c r="DE168" i="2" s="1"/>
  <c r="DK168" i="2" s="1"/>
  <c r="DM168" i="2"/>
  <c r="DH168" i="2"/>
  <c r="DG168" i="2"/>
  <c r="DF168" i="2"/>
  <c r="CZ168" i="2"/>
  <c r="CY168" i="2"/>
  <c r="CX168" i="2"/>
  <c r="BQ168" i="2"/>
  <c r="BP168" i="2"/>
  <c r="BO168" i="2"/>
  <c r="BN168" i="2"/>
  <c r="BM168" i="2"/>
  <c r="BG168" i="2" s="1"/>
  <c r="BL168" i="2"/>
  <c r="BK168" i="2"/>
  <c r="AY168" i="2" s="1"/>
  <c r="BJ168" i="2"/>
  <c r="BF168" i="2" s="1"/>
  <c r="BI168" i="2"/>
  <c r="BE168" i="2" s="1"/>
  <c r="BH168" i="2"/>
  <c r="BD168" i="2"/>
  <c r="BC168" i="2"/>
  <c r="AZ168" i="2"/>
  <c r="AX168" i="2"/>
  <c r="AW168" i="2" s="1"/>
  <c r="F168" i="2"/>
  <c r="D168" i="2"/>
  <c r="C168" i="2"/>
  <c r="DN167" i="2"/>
  <c r="DE167" i="2" s="1"/>
  <c r="DK167" i="2" s="1"/>
  <c r="DM167" i="2"/>
  <c r="DG167" i="2"/>
  <c r="DF167" i="2"/>
  <c r="CY167" i="2"/>
  <c r="CX167" i="2"/>
  <c r="BQ167" i="2"/>
  <c r="BP167" i="2"/>
  <c r="BO167" i="2"/>
  <c r="BN167" i="2"/>
  <c r="BM167" i="2"/>
  <c r="AV167" i="2" s="1"/>
  <c r="BL167" i="2"/>
  <c r="BK167" i="2"/>
  <c r="AY167" i="2" s="1"/>
  <c r="BJ167" i="2"/>
  <c r="BF167" i="2" s="1"/>
  <c r="BI167" i="2"/>
  <c r="BE167" i="2" s="1"/>
  <c r="BH167" i="2"/>
  <c r="BG167" i="2" s="1"/>
  <c r="BC167" i="2"/>
  <c r="AZ167" i="2"/>
  <c r="AX167" i="2"/>
  <c r="F167" i="2"/>
  <c r="D167" i="2"/>
  <c r="C167" i="2"/>
  <c r="DN166" i="2"/>
  <c r="DD166" i="2" s="1"/>
  <c r="DM166" i="2"/>
  <c r="DF166" i="2"/>
  <c r="CX166" i="2"/>
  <c r="BQ166" i="2"/>
  <c r="BP166" i="2"/>
  <c r="BO166" i="2"/>
  <c r="BN166" i="2"/>
  <c r="BM166" i="2"/>
  <c r="BL166" i="2"/>
  <c r="BK166" i="2"/>
  <c r="BJ166" i="2"/>
  <c r="BF166" i="2" s="1"/>
  <c r="BI166" i="2"/>
  <c r="BE166" i="2" s="1"/>
  <c r="BH166" i="2"/>
  <c r="BG166" i="2" s="1"/>
  <c r="AZ166" i="2"/>
  <c r="AY166" i="2"/>
  <c r="AX166" i="2"/>
  <c r="AW166" i="2" s="1"/>
  <c r="F166" i="2"/>
  <c r="D166" i="2"/>
  <c r="C166" i="2"/>
  <c r="DM165" i="2"/>
  <c r="DN165" i="2" s="1"/>
  <c r="BQ165" i="2"/>
  <c r="BP165" i="2"/>
  <c r="BO165" i="2"/>
  <c r="BF165" i="2" s="1"/>
  <c r="BN165" i="2"/>
  <c r="BM165" i="2"/>
  <c r="BL165" i="2"/>
  <c r="BK165" i="2"/>
  <c r="BJ165" i="2"/>
  <c r="BI165" i="2"/>
  <c r="BE165" i="2" s="1"/>
  <c r="BH165" i="2"/>
  <c r="BG165" i="2" s="1"/>
  <c r="AY165" i="2"/>
  <c r="AX165" i="2"/>
  <c r="AV165" i="2"/>
  <c r="F165" i="2"/>
  <c r="D165" i="2"/>
  <c r="C165" i="2"/>
  <c r="DM164" i="2"/>
  <c r="DN164" i="2" s="1"/>
  <c r="BQ164" i="2"/>
  <c r="BP164" i="2"/>
  <c r="BE164" i="2" s="1"/>
  <c r="BO164" i="2"/>
  <c r="BF164" i="2" s="1"/>
  <c r="BN164" i="2"/>
  <c r="BM164" i="2"/>
  <c r="BL164" i="2"/>
  <c r="BK164" i="2"/>
  <c r="BJ164" i="2"/>
  <c r="BI164" i="2"/>
  <c r="BC164" i="2" s="1"/>
  <c r="BH164" i="2"/>
  <c r="BD164" i="2" s="1"/>
  <c r="AX164" i="2"/>
  <c r="AV164" i="2"/>
  <c r="F164" i="2"/>
  <c r="D164" i="2"/>
  <c r="C164" i="2"/>
  <c r="DM163" i="2"/>
  <c r="DN163" i="2" s="1"/>
  <c r="BQ163" i="2"/>
  <c r="BP163" i="2"/>
  <c r="BO163" i="2"/>
  <c r="BE163" i="2" s="1"/>
  <c r="BN163" i="2"/>
  <c r="BC163" i="2" s="1"/>
  <c r="BM163" i="2"/>
  <c r="BD163" i="2" s="1"/>
  <c r="BL163" i="2"/>
  <c r="BK163" i="2"/>
  <c r="BJ163" i="2"/>
  <c r="BI163" i="2"/>
  <c r="AZ163" i="2" s="1"/>
  <c r="BH163" i="2"/>
  <c r="AY163" i="2" s="1"/>
  <c r="BG163" i="2"/>
  <c r="AX163" i="2"/>
  <c r="AV163" i="2"/>
  <c r="F163" i="2"/>
  <c r="D163" i="2"/>
  <c r="C163" i="2"/>
  <c r="DN162" i="2"/>
  <c r="DE162" i="2" s="1"/>
  <c r="DK162" i="2" s="1"/>
  <c r="DM162" i="2"/>
  <c r="DJ162" i="2"/>
  <c r="DI162" i="2"/>
  <c r="DL162" i="2" s="1"/>
  <c r="DH162" i="2"/>
  <c r="DG162" i="2"/>
  <c r="DF162" i="2"/>
  <c r="DB162" i="2"/>
  <c r="DA162" i="2"/>
  <c r="CZ162" i="2"/>
  <c r="CY162" i="2"/>
  <c r="CX162" i="2"/>
  <c r="BQ162" i="2"/>
  <c r="BP162" i="2"/>
  <c r="BO162" i="2"/>
  <c r="BN162" i="2"/>
  <c r="BC162" i="2" s="1"/>
  <c r="BM162" i="2"/>
  <c r="BD162" i="2" s="1"/>
  <c r="BL162" i="2"/>
  <c r="BK162" i="2"/>
  <c r="BJ162" i="2"/>
  <c r="BI162" i="2"/>
  <c r="BH162" i="2"/>
  <c r="AY162" i="2" s="1"/>
  <c r="BF162" i="2"/>
  <c r="BE162" i="2"/>
  <c r="AX162" i="2"/>
  <c r="AV162" i="2"/>
  <c r="F162" i="2"/>
  <c r="D162" i="2"/>
  <c r="C162" i="2"/>
  <c r="DN161" i="2"/>
  <c r="DE161" i="2" s="1"/>
  <c r="DK161" i="2" s="1"/>
  <c r="DM161" i="2"/>
  <c r="DI161" i="2"/>
  <c r="DL161" i="2" s="1"/>
  <c r="DH161" i="2"/>
  <c r="DG161" i="2"/>
  <c r="DF161" i="2"/>
  <c r="DA161" i="2"/>
  <c r="DJ161" i="2" s="1"/>
  <c r="CZ161" i="2"/>
  <c r="CY161" i="2"/>
  <c r="CX161" i="2"/>
  <c r="BQ161" i="2"/>
  <c r="BP161" i="2"/>
  <c r="BO161" i="2"/>
  <c r="BN161" i="2"/>
  <c r="BM161" i="2"/>
  <c r="BG161" i="2" s="1"/>
  <c r="BL161" i="2"/>
  <c r="BK161" i="2"/>
  <c r="AY161" i="2" s="1"/>
  <c r="BJ161" i="2"/>
  <c r="BF161" i="2" s="1"/>
  <c r="BI161" i="2"/>
  <c r="BH161" i="2"/>
  <c r="BE161" i="2"/>
  <c r="BC161" i="2"/>
  <c r="AZ161" i="2"/>
  <c r="AX161" i="2"/>
  <c r="F161" i="2"/>
  <c r="D161" i="2"/>
  <c r="C161" i="2"/>
  <c r="DN160" i="2"/>
  <c r="DE160" i="2" s="1"/>
  <c r="DK160" i="2" s="1"/>
  <c r="DM160" i="2"/>
  <c r="DH160" i="2"/>
  <c r="DG160" i="2"/>
  <c r="DF160" i="2"/>
  <c r="CZ160" i="2"/>
  <c r="CY160" i="2"/>
  <c r="CX160" i="2"/>
  <c r="BQ160" i="2"/>
  <c r="BP160" i="2"/>
  <c r="BO160" i="2"/>
  <c r="BN160" i="2"/>
  <c r="BM160" i="2"/>
  <c r="BG160" i="2" s="1"/>
  <c r="BL160" i="2"/>
  <c r="BK160" i="2"/>
  <c r="AY160" i="2" s="1"/>
  <c r="BJ160" i="2"/>
  <c r="BF160" i="2" s="1"/>
  <c r="BI160" i="2"/>
  <c r="BE160" i="2" s="1"/>
  <c r="BH160" i="2"/>
  <c r="BD160" i="2"/>
  <c r="BC160" i="2"/>
  <c r="AZ160" i="2"/>
  <c r="AX160" i="2"/>
  <c r="F160" i="2"/>
  <c r="D160" i="2"/>
  <c r="C160" i="2"/>
  <c r="DN159" i="2"/>
  <c r="DE159" i="2" s="1"/>
  <c r="DK159" i="2" s="1"/>
  <c r="DM159" i="2"/>
  <c r="DG159" i="2"/>
  <c r="DF159" i="2"/>
  <c r="CY159" i="2"/>
  <c r="CX159" i="2"/>
  <c r="BQ159" i="2"/>
  <c r="BP159" i="2"/>
  <c r="BO159" i="2"/>
  <c r="BN159" i="2"/>
  <c r="BM159" i="2"/>
  <c r="AV159" i="2" s="1"/>
  <c r="BL159" i="2"/>
  <c r="BK159" i="2"/>
  <c r="AY159" i="2" s="1"/>
  <c r="BJ159" i="2"/>
  <c r="BF159" i="2" s="1"/>
  <c r="BI159" i="2"/>
  <c r="BE159" i="2" s="1"/>
  <c r="BH159" i="2"/>
  <c r="BG159" i="2" s="1"/>
  <c r="BC159" i="2"/>
  <c r="AZ159" i="2"/>
  <c r="AX159" i="2"/>
  <c r="AW159" i="2" s="1"/>
  <c r="F159" i="2"/>
  <c r="D159" i="2"/>
  <c r="C159" i="2"/>
  <c r="DN158" i="2"/>
  <c r="DD158" i="2" s="1"/>
  <c r="DM158" i="2"/>
  <c r="DF158" i="2"/>
  <c r="CX158" i="2"/>
  <c r="BQ158" i="2"/>
  <c r="BP158" i="2"/>
  <c r="BO158" i="2"/>
  <c r="BN158" i="2"/>
  <c r="BM158" i="2"/>
  <c r="BL158" i="2"/>
  <c r="BK158" i="2"/>
  <c r="BJ158" i="2"/>
  <c r="BF158" i="2" s="1"/>
  <c r="BI158" i="2"/>
  <c r="BE158" i="2" s="1"/>
  <c r="BH158" i="2"/>
  <c r="BG158" i="2" s="1"/>
  <c r="AZ158" i="2"/>
  <c r="AY158" i="2"/>
  <c r="AX158" i="2"/>
  <c r="AW158" i="2" s="1"/>
  <c r="F158" i="2"/>
  <c r="D158" i="2"/>
  <c r="C158" i="2"/>
  <c r="DM157" i="2"/>
  <c r="DN157" i="2" s="1"/>
  <c r="BQ157" i="2"/>
  <c r="BP157" i="2"/>
  <c r="BO157" i="2"/>
  <c r="BF157" i="2" s="1"/>
  <c r="BN157" i="2"/>
  <c r="BM157" i="2"/>
  <c r="BL157" i="2"/>
  <c r="BK157" i="2"/>
  <c r="BJ157" i="2"/>
  <c r="BI157" i="2"/>
  <c r="BE157" i="2" s="1"/>
  <c r="BH157" i="2"/>
  <c r="BG157" i="2" s="1"/>
  <c r="AY157" i="2"/>
  <c r="AX157" i="2"/>
  <c r="AV157" i="2"/>
  <c r="F157" i="2"/>
  <c r="D157" i="2"/>
  <c r="C157" i="2"/>
  <c r="DM156" i="2"/>
  <c r="DN156" i="2" s="1"/>
  <c r="BQ156" i="2"/>
  <c r="BP156" i="2"/>
  <c r="BE156" i="2" s="1"/>
  <c r="BO156" i="2"/>
  <c r="BF156" i="2" s="1"/>
  <c r="BN156" i="2"/>
  <c r="BM156" i="2"/>
  <c r="BL156" i="2"/>
  <c r="BK156" i="2"/>
  <c r="BJ156" i="2"/>
  <c r="BI156" i="2"/>
  <c r="BC156" i="2" s="1"/>
  <c r="BH156" i="2"/>
  <c r="BD156" i="2" s="1"/>
  <c r="AX156" i="2"/>
  <c r="AV156" i="2"/>
  <c r="F156" i="2"/>
  <c r="D156" i="2"/>
  <c r="C156" i="2"/>
  <c r="DM155" i="2"/>
  <c r="DN155" i="2" s="1"/>
  <c r="BQ155" i="2"/>
  <c r="BP155" i="2"/>
  <c r="BO155" i="2"/>
  <c r="BE155" i="2" s="1"/>
  <c r="BN155" i="2"/>
  <c r="BC155" i="2" s="1"/>
  <c r="BM155" i="2"/>
  <c r="BD155" i="2" s="1"/>
  <c r="BL155" i="2"/>
  <c r="BK155" i="2"/>
  <c r="BJ155" i="2"/>
  <c r="BI155" i="2"/>
  <c r="AZ155" i="2" s="1"/>
  <c r="BH155" i="2"/>
  <c r="AY155" i="2" s="1"/>
  <c r="BG155" i="2"/>
  <c r="AX155" i="2"/>
  <c r="AV155" i="2"/>
  <c r="F155" i="2"/>
  <c r="D155" i="2"/>
  <c r="C155" i="2"/>
  <c r="DN154" i="2"/>
  <c r="DE154" i="2" s="1"/>
  <c r="DK154" i="2" s="1"/>
  <c r="DM154" i="2"/>
  <c r="DJ154" i="2"/>
  <c r="DI154" i="2"/>
  <c r="DL154" i="2" s="1"/>
  <c r="DH154" i="2"/>
  <c r="DG154" i="2"/>
  <c r="DF154" i="2"/>
  <c r="DB154" i="2"/>
  <c r="DA154" i="2"/>
  <c r="CZ154" i="2"/>
  <c r="CY154" i="2"/>
  <c r="CX154" i="2"/>
  <c r="BQ154" i="2"/>
  <c r="BP154" i="2"/>
  <c r="BO154" i="2"/>
  <c r="BN154" i="2"/>
  <c r="BC154" i="2" s="1"/>
  <c r="BM154" i="2"/>
  <c r="BD154" i="2" s="1"/>
  <c r="BL154" i="2"/>
  <c r="BK154" i="2"/>
  <c r="BJ154" i="2"/>
  <c r="BI154" i="2"/>
  <c r="BH154" i="2"/>
  <c r="AY154" i="2" s="1"/>
  <c r="BF154" i="2"/>
  <c r="BE154" i="2"/>
  <c r="AX154" i="2"/>
  <c r="AV154" i="2"/>
  <c r="F154" i="2"/>
  <c r="D154" i="2"/>
  <c r="C154" i="2"/>
  <c r="DN153" i="2"/>
  <c r="DE153" i="2" s="1"/>
  <c r="DK153" i="2" s="1"/>
  <c r="DM153" i="2"/>
  <c r="DI153" i="2"/>
  <c r="DL153" i="2" s="1"/>
  <c r="DH153" i="2"/>
  <c r="DG153" i="2"/>
  <c r="DF153" i="2"/>
  <c r="DA153" i="2"/>
  <c r="DJ153" i="2" s="1"/>
  <c r="CZ153" i="2"/>
  <c r="CY153" i="2"/>
  <c r="CX153" i="2"/>
  <c r="BQ153" i="2"/>
  <c r="BP153" i="2"/>
  <c r="BO153" i="2"/>
  <c r="BN153" i="2"/>
  <c r="BM153" i="2"/>
  <c r="BG153" i="2" s="1"/>
  <c r="BL153" i="2"/>
  <c r="BK153" i="2"/>
  <c r="AY153" i="2" s="1"/>
  <c r="BJ153" i="2"/>
  <c r="BF153" i="2" s="1"/>
  <c r="BI153" i="2"/>
  <c r="BH153" i="2"/>
  <c r="BE153" i="2"/>
  <c r="BC153" i="2"/>
  <c r="AZ153" i="2"/>
  <c r="AX153" i="2"/>
  <c r="F153" i="2"/>
  <c r="D153" i="2"/>
  <c r="C153" i="2"/>
  <c r="DN152" i="2"/>
  <c r="DE152" i="2" s="1"/>
  <c r="DK152" i="2" s="1"/>
  <c r="DM152" i="2"/>
  <c r="DH152" i="2"/>
  <c r="DG152" i="2"/>
  <c r="DF152" i="2"/>
  <c r="CZ152" i="2"/>
  <c r="CY152" i="2"/>
  <c r="CX152" i="2"/>
  <c r="BQ152" i="2"/>
  <c r="BP152" i="2"/>
  <c r="BO152" i="2"/>
  <c r="BN152" i="2"/>
  <c r="BM152" i="2"/>
  <c r="BG152" i="2" s="1"/>
  <c r="BL152" i="2"/>
  <c r="BK152" i="2"/>
  <c r="AY152" i="2" s="1"/>
  <c r="BJ152" i="2"/>
  <c r="BF152" i="2" s="1"/>
  <c r="BI152" i="2"/>
  <c r="BE152" i="2" s="1"/>
  <c r="BH152" i="2"/>
  <c r="BD152" i="2"/>
  <c r="BC152" i="2"/>
  <c r="AZ152" i="2"/>
  <c r="AX152" i="2"/>
  <c r="F152" i="2"/>
  <c r="D152" i="2"/>
  <c r="C152" i="2"/>
  <c r="DN151" i="2"/>
  <c r="DE151" i="2" s="1"/>
  <c r="DK151" i="2" s="1"/>
  <c r="DM151" i="2"/>
  <c r="DG151" i="2"/>
  <c r="DF151" i="2"/>
  <c r="CY151" i="2"/>
  <c r="CX151" i="2"/>
  <c r="BQ151" i="2"/>
  <c r="BP151" i="2"/>
  <c r="BO151" i="2"/>
  <c r="BN151" i="2"/>
  <c r="BM151" i="2"/>
  <c r="AV151" i="2" s="1"/>
  <c r="BL151" i="2"/>
  <c r="BK151" i="2"/>
  <c r="AY151" i="2" s="1"/>
  <c r="BJ151" i="2"/>
  <c r="BF151" i="2" s="1"/>
  <c r="BI151" i="2"/>
  <c r="BE151" i="2" s="1"/>
  <c r="BH151" i="2"/>
  <c r="BG151" i="2" s="1"/>
  <c r="BC151" i="2"/>
  <c r="AZ151" i="2"/>
  <c r="AX151" i="2"/>
  <c r="AW151" i="2" s="1"/>
  <c r="F151" i="2"/>
  <c r="D151" i="2"/>
  <c r="C151" i="2"/>
  <c r="DN150" i="2"/>
  <c r="DD150" i="2" s="1"/>
  <c r="DM150" i="2"/>
  <c r="DF150" i="2"/>
  <c r="CX150" i="2"/>
  <c r="BQ150" i="2"/>
  <c r="BP150" i="2"/>
  <c r="BO150" i="2"/>
  <c r="BN150" i="2"/>
  <c r="BM150" i="2"/>
  <c r="BL150" i="2"/>
  <c r="BK150" i="2"/>
  <c r="BJ150" i="2"/>
  <c r="BF150" i="2" s="1"/>
  <c r="BI150" i="2"/>
  <c r="BE150" i="2" s="1"/>
  <c r="BH150" i="2"/>
  <c r="BG150" i="2" s="1"/>
  <c r="AZ150" i="2"/>
  <c r="AY150" i="2"/>
  <c r="AX150" i="2"/>
  <c r="AW150" i="2" s="1"/>
  <c r="F150" i="2"/>
  <c r="D150" i="2"/>
  <c r="C150" i="2"/>
  <c r="DM149" i="2"/>
  <c r="DN149" i="2" s="1"/>
  <c r="BQ149" i="2"/>
  <c r="BP149" i="2"/>
  <c r="BO149" i="2"/>
  <c r="BF149" i="2" s="1"/>
  <c r="BN149" i="2"/>
  <c r="BM149" i="2"/>
  <c r="BL149" i="2"/>
  <c r="BK149" i="2"/>
  <c r="BJ149" i="2"/>
  <c r="BI149" i="2"/>
  <c r="BE149" i="2" s="1"/>
  <c r="BH149" i="2"/>
  <c r="BG149" i="2" s="1"/>
  <c r="AY149" i="2"/>
  <c r="AX149" i="2"/>
  <c r="AV149" i="2"/>
  <c r="F149" i="2"/>
  <c r="D149" i="2"/>
  <c r="C149" i="2"/>
  <c r="DM148" i="2"/>
  <c r="DN148" i="2" s="1"/>
  <c r="BQ148" i="2"/>
  <c r="BP148" i="2"/>
  <c r="BE148" i="2" s="1"/>
  <c r="BO148" i="2"/>
  <c r="BF148" i="2" s="1"/>
  <c r="BN148" i="2"/>
  <c r="BM148" i="2"/>
  <c r="BL148" i="2"/>
  <c r="BK148" i="2"/>
  <c r="BJ148" i="2"/>
  <c r="BI148" i="2"/>
  <c r="BC148" i="2" s="1"/>
  <c r="BH148" i="2"/>
  <c r="BD148" i="2" s="1"/>
  <c r="AX148" i="2"/>
  <c r="AV148" i="2"/>
  <c r="F148" i="2"/>
  <c r="D148" i="2"/>
  <c r="C148" i="2"/>
  <c r="DM147" i="2"/>
  <c r="DN147" i="2" s="1"/>
  <c r="BQ147" i="2"/>
  <c r="BP147" i="2"/>
  <c r="BO147" i="2"/>
  <c r="BE147" i="2" s="1"/>
  <c r="BN147" i="2"/>
  <c r="BC147" i="2" s="1"/>
  <c r="BM147" i="2"/>
  <c r="BD147" i="2" s="1"/>
  <c r="BL147" i="2"/>
  <c r="BK147" i="2"/>
  <c r="BJ147" i="2"/>
  <c r="BI147" i="2"/>
  <c r="AZ147" i="2" s="1"/>
  <c r="BH147" i="2"/>
  <c r="BG147" i="2"/>
  <c r="AY147" i="2"/>
  <c r="AX147" i="2"/>
  <c r="AV147" i="2"/>
  <c r="F147" i="2"/>
  <c r="D147" i="2"/>
  <c r="C147" i="2"/>
  <c r="DN146" i="2"/>
  <c r="DE146" i="2" s="1"/>
  <c r="DK146" i="2" s="1"/>
  <c r="DM146" i="2"/>
  <c r="DJ146" i="2"/>
  <c r="DI146" i="2"/>
  <c r="DL146" i="2" s="1"/>
  <c r="DH146" i="2"/>
  <c r="DG146" i="2"/>
  <c r="DF146" i="2"/>
  <c r="DB146" i="2"/>
  <c r="DA146" i="2"/>
  <c r="CZ146" i="2"/>
  <c r="CY146" i="2"/>
  <c r="CX146" i="2"/>
  <c r="BQ146" i="2"/>
  <c r="BP146" i="2"/>
  <c r="BO146" i="2"/>
  <c r="BN146" i="2"/>
  <c r="BC146" i="2" s="1"/>
  <c r="BM146" i="2"/>
  <c r="BD146" i="2" s="1"/>
  <c r="BL146" i="2"/>
  <c r="BK146" i="2"/>
  <c r="BJ146" i="2"/>
  <c r="BI146" i="2"/>
  <c r="BH146" i="2"/>
  <c r="AY146" i="2" s="1"/>
  <c r="BF146" i="2"/>
  <c r="BE146" i="2"/>
  <c r="AX146" i="2"/>
  <c r="AV146" i="2"/>
  <c r="F146" i="2"/>
  <c r="D146" i="2"/>
  <c r="C146" i="2"/>
  <c r="DN145" i="2"/>
  <c r="DE145" i="2" s="1"/>
  <c r="DK145" i="2" s="1"/>
  <c r="DM145" i="2"/>
  <c r="DI145" i="2"/>
  <c r="DL145" i="2" s="1"/>
  <c r="DH145" i="2"/>
  <c r="DG145" i="2"/>
  <c r="DF145" i="2"/>
  <c r="DA145" i="2"/>
  <c r="DJ145" i="2" s="1"/>
  <c r="CZ145" i="2"/>
  <c r="CY145" i="2"/>
  <c r="CX145" i="2"/>
  <c r="BQ145" i="2"/>
  <c r="BP145" i="2"/>
  <c r="BO145" i="2"/>
  <c r="BN145" i="2"/>
  <c r="BM145" i="2"/>
  <c r="BG145" i="2" s="1"/>
  <c r="BL145" i="2"/>
  <c r="BK145" i="2"/>
  <c r="AY145" i="2" s="1"/>
  <c r="BJ145" i="2"/>
  <c r="BF145" i="2" s="1"/>
  <c r="BI145" i="2"/>
  <c r="BH145" i="2"/>
  <c r="BE145" i="2"/>
  <c r="BC145" i="2"/>
  <c r="AZ145" i="2"/>
  <c r="AX145" i="2"/>
  <c r="F145" i="2"/>
  <c r="D145" i="2"/>
  <c r="C145" i="2"/>
  <c r="DN144" i="2"/>
  <c r="DE144" i="2" s="1"/>
  <c r="DK144" i="2" s="1"/>
  <c r="DM144" i="2"/>
  <c r="DH144" i="2"/>
  <c r="DG144" i="2"/>
  <c r="DF144" i="2"/>
  <c r="CZ144" i="2"/>
  <c r="CY144" i="2"/>
  <c r="CX144" i="2"/>
  <c r="BQ144" i="2"/>
  <c r="BP144" i="2"/>
  <c r="BO144" i="2"/>
  <c r="BN144" i="2"/>
  <c r="BM144" i="2"/>
  <c r="BG144" i="2" s="1"/>
  <c r="BL144" i="2"/>
  <c r="BK144" i="2"/>
  <c r="AY144" i="2" s="1"/>
  <c r="BJ144" i="2"/>
  <c r="BF144" i="2" s="1"/>
  <c r="BI144" i="2"/>
  <c r="BE144" i="2" s="1"/>
  <c r="BH144" i="2"/>
  <c r="BD144" i="2"/>
  <c r="BC144" i="2"/>
  <c r="AZ144" i="2"/>
  <c r="AX144" i="2"/>
  <c r="AW144" i="2" s="1"/>
  <c r="F144" i="2"/>
  <c r="D144" i="2"/>
  <c r="C144" i="2"/>
  <c r="DN143" i="2"/>
  <c r="DE143" i="2" s="1"/>
  <c r="DK143" i="2" s="1"/>
  <c r="DM143" i="2"/>
  <c r="DG143" i="2"/>
  <c r="DF143" i="2"/>
  <c r="CY143" i="2"/>
  <c r="CX143" i="2"/>
  <c r="BQ143" i="2"/>
  <c r="BP143" i="2"/>
  <c r="BO143" i="2"/>
  <c r="BN143" i="2"/>
  <c r="BM143" i="2"/>
  <c r="AV143" i="2" s="1"/>
  <c r="BL143" i="2"/>
  <c r="BK143" i="2"/>
  <c r="AY143" i="2" s="1"/>
  <c r="BJ143" i="2"/>
  <c r="BF143" i="2" s="1"/>
  <c r="BI143" i="2"/>
  <c r="BE143" i="2" s="1"/>
  <c r="BH143" i="2"/>
  <c r="BG143" i="2" s="1"/>
  <c r="BC143" i="2"/>
  <c r="AZ143" i="2"/>
  <c r="AX143" i="2"/>
  <c r="F143" i="2"/>
  <c r="D143" i="2"/>
  <c r="C143" i="2"/>
  <c r="DN142" i="2"/>
  <c r="DD142" i="2" s="1"/>
  <c r="DM142" i="2"/>
  <c r="DF142" i="2"/>
  <c r="CX142" i="2"/>
  <c r="BQ142" i="2"/>
  <c r="BP142" i="2"/>
  <c r="BO142" i="2"/>
  <c r="BN142" i="2"/>
  <c r="BM142" i="2"/>
  <c r="BL142" i="2"/>
  <c r="BK142" i="2"/>
  <c r="BJ142" i="2"/>
  <c r="BF142" i="2" s="1"/>
  <c r="BI142" i="2"/>
  <c r="BE142" i="2" s="1"/>
  <c r="BH142" i="2"/>
  <c r="BG142" i="2" s="1"/>
  <c r="AZ142" i="2"/>
  <c r="AY142" i="2"/>
  <c r="AX142" i="2"/>
  <c r="AW142" i="2" s="1"/>
  <c r="F142" i="2"/>
  <c r="D142" i="2"/>
  <c r="C142" i="2"/>
  <c r="DM141" i="2"/>
  <c r="DN141" i="2" s="1"/>
  <c r="BQ141" i="2"/>
  <c r="BP141" i="2"/>
  <c r="BO141" i="2"/>
  <c r="BF141" i="2" s="1"/>
  <c r="BN141" i="2"/>
  <c r="BM141" i="2"/>
  <c r="BL141" i="2"/>
  <c r="BK141" i="2"/>
  <c r="BJ141" i="2"/>
  <c r="BI141" i="2"/>
  <c r="BE141" i="2" s="1"/>
  <c r="BH141" i="2"/>
  <c r="BG141" i="2" s="1"/>
  <c r="AY141" i="2"/>
  <c r="AX141" i="2"/>
  <c r="AV141" i="2"/>
  <c r="F141" i="2"/>
  <c r="D141" i="2"/>
  <c r="C141" i="2"/>
  <c r="DN140" i="2"/>
  <c r="DG140" i="2" s="1"/>
  <c r="DM140" i="2"/>
  <c r="DL140" i="2"/>
  <c r="DJ140" i="2"/>
  <c r="DI140" i="2"/>
  <c r="DH140" i="2"/>
  <c r="DF140" i="2"/>
  <c r="DD140" i="2"/>
  <c r="DC140" i="2"/>
  <c r="DB140" i="2"/>
  <c r="DA140" i="2"/>
  <c r="CZ140" i="2"/>
  <c r="CX140" i="2"/>
  <c r="BQ140" i="2"/>
  <c r="BP140" i="2"/>
  <c r="BE140" i="2" s="1"/>
  <c r="BO140" i="2"/>
  <c r="BF140" i="2" s="1"/>
  <c r="BN140" i="2"/>
  <c r="AZ140" i="2" s="1"/>
  <c r="BM140" i="2"/>
  <c r="BL140" i="2"/>
  <c r="BK140" i="2"/>
  <c r="BJ140" i="2"/>
  <c r="BI140" i="2"/>
  <c r="BC140" i="2" s="1"/>
  <c r="BH140" i="2"/>
  <c r="BD140" i="2" s="1"/>
  <c r="AX140" i="2"/>
  <c r="AV140" i="2"/>
  <c r="F140" i="2"/>
  <c r="D140" i="2"/>
  <c r="C140" i="2"/>
  <c r="DM139" i="2"/>
  <c r="DN139" i="2" s="1"/>
  <c r="BQ139" i="2"/>
  <c r="BP139" i="2"/>
  <c r="BO139" i="2"/>
  <c r="BE139" i="2" s="1"/>
  <c r="BN139" i="2"/>
  <c r="BC139" i="2" s="1"/>
  <c r="BM139" i="2"/>
  <c r="BD139" i="2" s="1"/>
  <c r="BL139" i="2"/>
  <c r="BK139" i="2"/>
  <c r="AY139" i="2" s="1"/>
  <c r="BJ139" i="2"/>
  <c r="BI139" i="2"/>
  <c r="AZ139" i="2" s="1"/>
  <c r="BH139" i="2"/>
  <c r="BG139" i="2"/>
  <c r="AX139" i="2"/>
  <c r="AV139" i="2"/>
  <c r="F139" i="2"/>
  <c r="D139" i="2"/>
  <c r="C139" i="2"/>
  <c r="DN138" i="2"/>
  <c r="DE138" i="2" s="1"/>
  <c r="DK138" i="2" s="1"/>
  <c r="DM138" i="2"/>
  <c r="DJ138" i="2"/>
  <c r="DI138" i="2"/>
  <c r="DL138" i="2" s="1"/>
  <c r="DH138" i="2"/>
  <c r="DG138" i="2"/>
  <c r="DF138" i="2"/>
  <c r="DB138" i="2"/>
  <c r="DA138" i="2"/>
  <c r="CZ138" i="2"/>
  <c r="CY138" i="2"/>
  <c r="CX138" i="2"/>
  <c r="BQ138" i="2"/>
  <c r="BP138" i="2"/>
  <c r="BO138" i="2"/>
  <c r="BN138" i="2"/>
  <c r="BC138" i="2" s="1"/>
  <c r="BM138" i="2"/>
  <c r="BD138" i="2" s="1"/>
  <c r="BL138" i="2"/>
  <c r="BK138" i="2"/>
  <c r="BJ138" i="2"/>
  <c r="BI138" i="2"/>
  <c r="BH138" i="2"/>
  <c r="AY138" i="2" s="1"/>
  <c r="BF138" i="2"/>
  <c r="BE138" i="2"/>
  <c r="AX138" i="2"/>
  <c r="AV138" i="2"/>
  <c r="F138" i="2"/>
  <c r="D138" i="2"/>
  <c r="C138" i="2"/>
  <c r="DN137" i="2"/>
  <c r="DE137" i="2" s="1"/>
  <c r="DK137" i="2" s="1"/>
  <c r="DM137" i="2"/>
  <c r="DI137" i="2"/>
  <c r="DL137" i="2" s="1"/>
  <c r="DH137" i="2"/>
  <c r="DG137" i="2"/>
  <c r="DF137" i="2"/>
  <c r="DA137" i="2"/>
  <c r="DJ137" i="2" s="1"/>
  <c r="CZ137" i="2"/>
  <c r="CY137" i="2"/>
  <c r="CX137" i="2"/>
  <c r="BQ137" i="2"/>
  <c r="BP137" i="2"/>
  <c r="BO137" i="2"/>
  <c r="BN137" i="2"/>
  <c r="BM137" i="2"/>
  <c r="BL137" i="2"/>
  <c r="BK137" i="2"/>
  <c r="AY137" i="2" s="1"/>
  <c r="BJ137" i="2"/>
  <c r="BF137" i="2" s="1"/>
  <c r="BI137" i="2"/>
  <c r="BH137" i="2"/>
  <c r="BE137" i="2"/>
  <c r="BC137" i="2"/>
  <c r="AZ137" i="2"/>
  <c r="AX137" i="2"/>
  <c r="F137" i="2"/>
  <c r="D137" i="2"/>
  <c r="C137" i="2"/>
  <c r="DN136" i="2"/>
  <c r="DE136" i="2" s="1"/>
  <c r="DK136" i="2" s="1"/>
  <c r="DM136" i="2"/>
  <c r="DH136" i="2"/>
  <c r="DG136" i="2"/>
  <c r="DF136" i="2"/>
  <c r="CZ136" i="2"/>
  <c r="CY136" i="2"/>
  <c r="CX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E136" i="2" s="1"/>
  <c r="BH136" i="2"/>
  <c r="BD136" i="2"/>
  <c r="BC136" i="2"/>
  <c r="AZ136" i="2"/>
  <c r="AX136" i="2"/>
  <c r="F136" i="2"/>
  <c r="D136" i="2"/>
  <c r="C136" i="2"/>
  <c r="DN135" i="2"/>
  <c r="DE135" i="2" s="1"/>
  <c r="DK135" i="2" s="1"/>
  <c r="DM135" i="2"/>
  <c r="DG135" i="2"/>
  <c r="DF135" i="2"/>
  <c r="CY135" i="2"/>
  <c r="CX135" i="2"/>
  <c r="BQ135" i="2"/>
  <c r="BP135" i="2"/>
  <c r="BO135" i="2"/>
  <c r="BN135" i="2"/>
  <c r="BM135" i="2"/>
  <c r="AV135" i="2" s="1"/>
  <c r="BL135" i="2"/>
  <c r="BK135" i="2"/>
  <c r="AY135" i="2" s="1"/>
  <c r="BJ135" i="2"/>
  <c r="BI135" i="2"/>
  <c r="BE135" i="2" s="1"/>
  <c r="BH135" i="2"/>
  <c r="BG135" i="2" s="1"/>
  <c r="BC135" i="2"/>
  <c r="AZ135" i="2"/>
  <c r="AX135" i="2"/>
  <c r="AW135" i="2" s="1"/>
  <c r="F135" i="2"/>
  <c r="D135" i="2"/>
  <c r="C135" i="2"/>
  <c r="DN134" i="2"/>
  <c r="DF134" i="2" s="1"/>
  <c r="DM134" i="2"/>
  <c r="BQ134" i="2"/>
  <c r="BP134" i="2"/>
  <c r="BO134" i="2"/>
  <c r="BN134" i="2"/>
  <c r="BM134" i="2"/>
  <c r="BL134" i="2"/>
  <c r="BK134" i="2"/>
  <c r="BJ134" i="2"/>
  <c r="BI134" i="2"/>
  <c r="BE134" i="2" s="1"/>
  <c r="BH134" i="2"/>
  <c r="BG134" i="2" s="1"/>
  <c r="AZ134" i="2"/>
  <c r="AY134" i="2"/>
  <c r="AX134" i="2"/>
  <c r="AW134" i="2" s="1"/>
  <c r="F134" i="2"/>
  <c r="D134" i="2"/>
  <c r="C134" i="2"/>
  <c r="DM133" i="2"/>
  <c r="DN133" i="2" s="1"/>
  <c r="DE133" i="2" s="1"/>
  <c r="DK133" i="2" s="1"/>
  <c r="BQ133" i="2"/>
  <c r="BP133" i="2"/>
  <c r="BO133" i="2"/>
  <c r="BF133" i="2" s="1"/>
  <c r="BN133" i="2"/>
  <c r="BM133" i="2"/>
  <c r="BL133" i="2"/>
  <c r="BK133" i="2"/>
  <c r="BJ133" i="2"/>
  <c r="BI133" i="2"/>
  <c r="AY133" i="2" s="1"/>
  <c r="BH133" i="2"/>
  <c r="AX133" i="2"/>
  <c r="AV133" i="2"/>
  <c r="F133" i="2"/>
  <c r="D133" i="2"/>
  <c r="C133" i="2"/>
  <c r="DN132" i="2"/>
  <c r="DG132" i="2" s="1"/>
  <c r="DM132" i="2"/>
  <c r="DL132" i="2"/>
  <c r="DJ132" i="2"/>
  <c r="DI132" i="2"/>
  <c r="DH132" i="2"/>
  <c r="DF132" i="2"/>
  <c r="DD132" i="2"/>
  <c r="DC132" i="2"/>
  <c r="DB132" i="2"/>
  <c r="DA132" i="2"/>
  <c r="CZ132" i="2"/>
  <c r="CX132" i="2"/>
  <c r="BQ132" i="2"/>
  <c r="BP132" i="2"/>
  <c r="BO132" i="2"/>
  <c r="BN132" i="2"/>
  <c r="AZ132" i="2" s="1"/>
  <c r="BM132" i="2"/>
  <c r="BL132" i="2"/>
  <c r="BK132" i="2"/>
  <c r="BJ132" i="2"/>
  <c r="BI132" i="2"/>
  <c r="BC132" i="2" s="1"/>
  <c r="BH132" i="2"/>
  <c r="AX132" i="2" s="1"/>
  <c r="AV132" i="2"/>
  <c r="F132" i="2"/>
  <c r="D132" i="2"/>
  <c r="C132" i="2"/>
  <c r="DM131" i="2"/>
  <c r="DN131" i="2" s="1"/>
  <c r="DC131" i="2" s="1"/>
  <c r="BQ131" i="2"/>
  <c r="BP131" i="2"/>
  <c r="BO131" i="2"/>
  <c r="BN131" i="2"/>
  <c r="BC131" i="2" s="1"/>
  <c r="BM131" i="2"/>
  <c r="BD131" i="2" s="1"/>
  <c r="BL131" i="2"/>
  <c r="BK131" i="2"/>
  <c r="AY131" i="2" s="1"/>
  <c r="BJ131" i="2"/>
  <c r="BI131" i="2"/>
  <c r="AZ131" i="2" s="1"/>
  <c r="AW131" i="2" s="1"/>
  <c r="BH131" i="2"/>
  <c r="BG131" i="2"/>
  <c r="AX131" i="2"/>
  <c r="AV131" i="2"/>
  <c r="F131" i="2"/>
  <c r="D131" i="2"/>
  <c r="C131" i="2"/>
  <c r="DN130" i="2"/>
  <c r="DE130" i="2" s="1"/>
  <c r="DK130" i="2" s="1"/>
  <c r="DM130" i="2"/>
  <c r="DJ130" i="2"/>
  <c r="DI130" i="2"/>
  <c r="DL130" i="2" s="1"/>
  <c r="DH130" i="2"/>
  <c r="DG130" i="2"/>
  <c r="DF130" i="2"/>
  <c r="DB130" i="2"/>
  <c r="DA130" i="2"/>
  <c r="CZ130" i="2"/>
  <c r="CY130" i="2"/>
  <c r="CX130" i="2"/>
  <c r="BQ130" i="2"/>
  <c r="BP130" i="2"/>
  <c r="BO130" i="2"/>
  <c r="BN130" i="2"/>
  <c r="BM130" i="2"/>
  <c r="BD130" i="2" s="1"/>
  <c r="BL130" i="2"/>
  <c r="BK130" i="2"/>
  <c r="BJ130" i="2"/>
  <c r="BI130" i="2"/>
  <c r="BH130" i="2"/>
  <c r="AY130" i="2" s="1"/>
  <c r="BF130" i="2"/>
  <c r="BE130" i="2"/>
  <c r="AX130" i="2"/>
  <c r="AV130" i="2"/>
  <c r="F130" i="2"/>
  <c r="D130" i="2"/>
  <c r="C130" i="2"/>
  <c r="DN129" i="2"/>
  <c r="DE129" i="2" s="1"/>
  <c r="DK129" i="2" s="1"/>
  <c r="DM129" i="2"/>
  <c r="DI129" i="2"/>
  <c r="DL129" i="2" s="1"/>
  <c r="DH129" i="2"/>
  <c r="DG129" i="2"/>
  <c r="DF129" i="2"/>
  <c r="DA129" i="2"/>
  <c r="DJ129" i="2" s="1"/>
  <c r="CZ129" i="2"/>
  <c r="CY129" i="2"/>
  <c r="CX129" i="2"/>
  <c r="BQ129" i="2"/>
  <c r="BP129" i="2"/>
  <c r="BO129" i="2"/>
  <c r="BN129" i="2"/>
  <c r="BM129" i="2"/>
  <c r="BL129" i="2"/>
  <c r="BK129" i="2"/>
  <c r="AY129" i="2" s="1"/>
  <c r="BJ129" i="2"/>
  <c r="BF129" i="2" s="1"/>
  <c r="BI129" i="2"/>
  <c r="BH129" i="2"/>
  <c r="BE129" i="2"/>
  <c r="BC129" i="2"/>
  <c r="AZ129" i="2"/>
  <c r="AX129" i="2"/>
  <c r="F129" i="2"/>
  <c r="D129" i="2"/>
  <c r="C129" i="2"/>
  <c r="DN128" i="2"/>
  <c r="DE128" i="2" s="1"/>
  <c r="DK128" i="2" s="1"/>
  <c r="DM128" i="2"/>
  <c r="DH128" i="2"/>
  <c r="DG128" i="2"/>
  <c r="DF128" i="2"/>
  <c r="CZ128" i="2"/>
  <c r="CY128" i="2"/>
  <c r="CX128" i="2"/>
  <c r="BQ128" i="2"/>
  <c r="BP128" i="2"/>
  <c r="BO128" i="2"/>
  <c r="BN128" i="2"/>
  <c r="BM128" i="2"/>
  <c r="BG128" i="2" s="1"/>
  <c r="BL128" i="2"/>
  <c r="BD128" i="2" s="1"/>
  <c r="BK128" i="2"/>
  <c r="AY128" i="2" s="1"/>
  <c r="BJ128" i="2"/>
  <c r="BF128" i="2" s="1"/>
  <c r="BI128" i="2"/>
  <c r="BE128" i="2" s="1"/>
  <c r="BH128" i="2"/>
  <c r="BC128" i="2"/>
  <c r="AZ128" i="2"/>
  <c r="AX128" i="2"/>
  <c r="F128" i="2"/>
  <c r="D128" i="2"/>
  <c r="C128" i="2"/>
  <c r="DN127" i="2"/>
  <c r="DE127" i="2" s="1"/>
  <c r="DK127" i="2" s="1"/>
  <c r="DM127" i="2"/>
  <c r="DG127" i="2"/>
  <c r="DF127" i="2"/>
  <c r="CY127" i="2"/>
  <c r="CX127" i="2"/>
  <c r="BQ127" i="2"/>
  <c r="BP127" i="2"/>
  <c r="BO127" i="2"/>
  <c r="BN127" i="2"/>
  <c r="BM127" i="2"/>
  <c r="AV127" i="2" s="1"/>
  <c r="BL127" i="2"/>
  <c r="BK127" i="2"/>
  <c r="AY127" i="2" s="1"/>
  <c r="BJ127" i="2"/>
  <c r="BI127" i="2"/>
  <c r="BE127" i="2" s="1"/>
  <c r="BH127" i="2"/>
  <c r="BG127" i="2" s="1"/>
  <c r="AZ127" i="2"/>
  <c r="AX127" i="2"/>
  <c r="F127" i="2"/>
  <c r="D127" i="2"/>
  <c r="C127" i="2"/>
  <c r="DN126" i="2"/>
  <c r="DF126" i="2" s="1"/>
  <c r="DM126" i="2"/>
  <c r="BQ126" i="2"/>
  <c r="BP126" i="2"/>
  <c r="BO126" i="2"/>
  <c r="BN126" i="2"/>
  <c r="BM126" i="2"/>
  <c r="BL126" i="2"/>
  <c r="BK126" i="2"/>
  <c r="BJ126" i="2"/>
  <c r="BI126" i="2"/>
  <c r="BE126" i="2" s="1"/>
  <c r="BH126" i="2"/>
  <c r="BG126" i="2" s="1"/>
  <c r="AZ126" i="2"/>
  <c r="AY126" i="2"/>
  <c r="AX126" i="2"/>
  <c r="AW126" i="2" s="1"/>
  <c r="F126" i="2"/>
  <c r="D126" i="2"/>
  <c r="C126" i="2"/>
  <c r="DM125" i="2"/>
  <c r="DN125" i="2" s="1"/>
  <c r="DE125" i="2" s="1"/>
  <c r="DK125" i="2" s="1"/>
  <c r="BQ125" i="2"/>
  <c r="BP125" i="2"/>
  <c r="BO125" i="2"/>
  <c r="BF125" i="2" s="1"/>
  <c r="BN125" i="2"/>
  <c r="BM125" i="2"/>
  <c r="BL125" i="2"/>
  <c r="BK125" i="2"/>
  <c r="BJ125" i="2"/>
  <c r="BI125" i="2"/>
  <c r="BH125" i="2"/>
  <c r="BG125" i="2" s="1"/>
  <c r="AX125" i="2"/>
  <c r="AV125" i="2"/>
  <c r="F125" i="2"/>
  <c r="D125" i="2"/>
  <c r="C125" i="2"/>
  <c r="DN124" i="2"/>
  <c r="DG124" i="2" s="1"/>
  <c r="DM124" i="2"/>
  <c r="DL124" i="2"/>
  <c r="DJ124" i="2"/>
  <c r="DI124" i="2"/>
  <c r="DH124" i="2"/>
  <c r="DF124" i="2"/>
  <c r="DD124" i="2"/>
  <c r="DC124" i="2"/>
  <c r="DB124" i="2"/>
  <c r="DA124" i="2"/>
  <c r="CZ124" i="2"/>
  <c r="CX124" i="2"/>
  <c r="BQ124" i="2"/>
  <c r="BP124" i="2"/>
  <c r="BO124" i="2"/>
  <c r="BN124" i="2"/>
  <c r="BC124" i="2" s="1"/>
  <c r="BM124" i="2"/>
  <c r="BL124" i="2"/>
  <c r="BK124" i="2"/>
  <c r="BJ124" i="2"/>
  <c r="BI124" i="2"/>
  <c r="BH124" i="2"/>
  <c r="AX124" i="2" s="1"/>
  <c r="AV124" i="2"/>
  <c r="F124" i="2"/>
  <c r="D124" i="2"/>
  <c r="C124" i="2"/>
  <c r="DM123" i="2"/>
  <c r="DN123" i="2" s="1"/>
  <c r="DC123" i="2" s="1"/>
  <c r="BQ123" i="2"/>
  <c r="BP123" i="2"/>
  <c r="BO123" i="2"/>
  <c r="BN123" i="2"/>
  <c r="BC123" i="2" s="1"/>
  <c r="BM123" i="2"/>
  <c r="BD123" i="2" s="1"/>
  <c r="BL123" i="2"/>
  <c r="BK123" i="2"/>
  <c r="AY123" i="2" s="1"/>
  <c r="AW123" i="2" s="1"/>
  <c r="BJ123" i="2"/>
  <c r="BI123" i="2"/>
  <c r="AZ123" i="2" s="1"/>
  <c r="BH123" i="2"/>
  <c r="BG123" i="2"/>
  <c r="AX123" i="2"/>
  <c r="AV123" i="2"/>
  <c r="F123" i="2"/>
  <c r="D123" i="2"/>
  <c r="C123" i="2"/>
  <c r="DN122" i="2"/>
  <c r="DE122" i="2" s="1"/>
  <c r="DK122" i="2" s="1"/>
  <c r="DM122" i="2"/>
  <c r="DJ122" i="2"/>
  <c r="DI122" i="2"/>
  <c r="DL122" i="2" s="1"/>
  <c r="DH122" i="2"/>
  <c r="DG122" i="2"/>
  <c r="DF122" i="2"/>
  <c r="DB122" i="2"/>
  <c r="DA122" i="2"/>
  <c r="CZ122" i="2"/>
  <c r="CY122" i="2"/>
  <c r="CX122" i="2"/>
  <c r="BQ122" i="2"/>
  <c r="BP122" i="2"/>
  <c r="BO122" i="2"/>
  <c r="BN122" i="2"/>
  <c r="BM122" i="2"/>
  <c r="BD122" i="2" s="1"/>
  <c r="BL122" i="2"/>
  <c r="BK122" i="2"/>
  <c r="BJ122" i="2"/>
  <c r="BI122" i="2"/>
  <c r="BH122" i="2"/>
  <c r="AY122" i="2" s="1"/>
  <c r="BF122" i="2"/>
  <c r="BE122" i="2"/>
  <c r="AX122" i="2"/>
  <c r="AV122" i="2"/>
  <c r="F122" i="2"/>
  <c r="D122" i="2"/>
  <c r="C122" i="2"/>
  <c r="DN121" i="2"/>
  <c r="DE121" i="2" s="1"/>
  <c r="DK121" i="2" s="1"/>
  <c r="DM121" i="2"/>
  <c r="DI121" i="2"/>
  <c r="DL121" i="2" s="1"/>
  <c r="DH121" i="2"/>
  <c r="DG121" i="2"/>
  <c r="DF121" i="2"/>
  <c r="DA121" i="2"/>
  <c r="DJ121" i="2" s="1"/>
  <c r="CZ121" i="2"/>
  <c r="CY121" i="2"/>
  <c r="CX121" i="2"/>
  <c r="BQ121" i="2"/>
  <c r="BP121" i="2"/>
  <c r="BO121" i="2"/>
  <c r="BN121" i="2"/>
  <c r="BM121" i="2"/>
  <c r="BL121" i="2"/>
  <c r="BK121" i="2"/>
  <c r="AY121" i="2" s="1"/>
  <c r="BJ121" i="2"/>
  <c r="BF121" i="2" s="1"/>
  <c r="BI121" i="2"/>
  <c r="BH121" i="2"/>
  <c r="BE121" i="2"/>
  <c r="BC121" i="2"/>
  <c r="AZ121" i="2"/>
  <c r="AX121" i="2"/>
  <c r="F121" i="2"/>
  <c r="D121" i="2"/>
  <c r="C121" i="2"/>
  <c r="DN120" i="2"/>
  <c r="DE120" i="2" s="1"/>
  <c r="DK120" i="2" s="1"/>
  <c r="DM120" i="2"/>
  <c r="DH120" i="2"/>
  <c r="DG120" i="2"/>
  <c r="DF120" i="2"/>
  <c r="CZ120" i="2"/>
  <c r="CY120" i="2"/>
  <c r="CX120" i="2"/>
  <c r="BQ120" i="2"/>
  <c r="BP120" i="2"/>
  <c r="BO120" i="2"/>
  <c r="BN120" i="2"/>
  <c r="BM120" i="2"/>
  <c r="BG120" i="2" s="1"/>
  <c r="BL120" i="2"/>
  <c r="BK120" i="2"/>
  <c r="AY120" i="2" s="1"/>
  <c r="BJ120" i="2"/>
  <c r="BF120" i="2" s="1"/>
  <c r="BI120" i="2"/>
  <c r="BE120" i="2" s="1"/>
  <c r="BH120" i="2"/>
  <c r="BD120" i="2"/>
  <c r="BC120" i="2"/>
  <c r="AZ120" i="2"/>
  <c r="AX120" i="2"/>
  <c r="F120" i="2"/>
  <c r="D120" i="2"/>
  <c r="C120" i="2"/>
  <c r="DN119" i="2"/>
  <c r="DE119" i="2" s="1"/>
  <c r="DK119" i="2" s="1"/>
  <c r="DM119" i="2"/>
  <c r="DG119" i="2"/>
  <c r="DF119" i="2"/>
  <c r="CY119" i="2"/>
  <c r="CX119" i="2"/>
  <c r="BQ119" i="2"/>
  <c r="BP119" i="2"/>
  <c r="BO119" i="2"/>
  <c r="BN119" i="2"/>
  <c r="BM119" i="2"/>
  <c r="AV119" i="2" s="1"/>
  <c r="BL119" i="2"/>
  <c r="BK119" i="2"/>
  <c r="AY119" i="2" s="1"/>
  <c r="BJ119" i="2"/>
  <c r="BI119" i="2"/>
  <c r="BE119" i="2" s="1"/>
  <c r="BH119" i="2"/>
  <c r="BG119" i="2" s="1"/>
  <c r="BC119" i="2"/>
  <c r="AZ119" i="2"/>
  <c r="AX119" i="2"/>
  <c r="F119" i="2"/>
  <c r="D119" i="2"/>
  <c r="C119" i="2"/>
  <c r="DN118" i="2"/>
  <c r="DF118" i="2" s="1"/>
  <c r="DM118" i="2"/>
  <c r="BQ118" i="2"/>
  <c r="BP118" i="2"/>
  <c r="BO118" i="2"/>
  <c r="BN118" i="2"/>
  <c r="BM118" i="2"/>
  <c r="BL118" i="2"/>
  <c r="BK118" i="2"/>
  <c r="BJ118" i="2"/>
  <c r="BI118" i="2"/>
  <c r="BE118" i="2" s="1"/>
  <c r="BH118" i="2"/>
  <c r="BG118" i="2" s="1"/>
  <c r="AZ118" i="2"/>
  <c r="AY118" i="2"/>
  <c r="AX118" i="2"/>
  <c r="AW118" i="2" s="1"/>
  <c r="F118" i="2"/>
  <c r="D118" i="2"/>
  <c r="C118" i="2"/>
  <c r="DM117" i="2"/>
  <c r="DN117" i="2" s="1"/>
  <c r="DE117" i="2" s="1"/>
  <c r="DK117" i="2" s="1"/>
  <c r="BQ117" i="2"/>
  <c r="BP117" i="2"/>
  <c r="BO117" i="2"/>
  <c r="BF117" i="2" s="1"/>
  <c r="BN117" i="2"/>
  <c r="BM117" i="2"/>
  <c r="BL117" i="2"/>
  <c r="BK117" i="2"/>
  <c r="BJ117" i="2"/>
  <c r="BI117" i="2"/>
  <c r="BH117" i="2"/>
  <c r="BG117" i="2" s="1"/>
  <c r="AY117" i="2"/>
  <c r="AX117" i="2"/>
  <c r="AV117" i="2"/>
  <c r="F117" i="2"/>
  <c r="D117" i="2"/>
  <c r="C117" i="2"/>
  <c r="DN116" i="2"/>
  <c r="DG116" i="2" s="1"/>
  <c r="DM116" i="2"/>
  <c r="DL116" i="2"/>
  <c r="DJ116" i="2"/>
  <c r="DI116" i="2"/>
  <c r="DH116" i="2"/>
  <c r="DF116" i="2"/>
  <c r="DD116" i="2"/>
  <c r="DC116" i="2"/>
  <c r="DB116" i="2"/>
  <c r="DA116" i="2"/>
  <c r="CZ116" i="2"/>
  <c r="CX116" i="2"/>
  <c r="BQ116" i="2"/>
  <c r="BP116" i="2"/>
  <c r="BO116" i="2"/>
  <c r="BN116" i="2"/>
  <c r="BC116" i="2" s="1"/>
  <c r="BM116" i="2"/>
  <c r="BL116" i="2"/>
  <c r="BK116" i="2"/>
  <c r="BJ116" i="2"/>
  <c r="BI116" i="2"/>
  <c r="BH116" i="2"/>
  <c r="AX116" i="2" s="1"/>
  <c r="AV116" i="2"/>
  <c r="F116" i="2"/>
  <c r="D116" i="2"/>
  <c r="C116" i="2"/>
  <c r="DM115" i="2"/>
  <c r="DN115" i="2" s="1"/>
  <c r="DC115" i="2" s="1"/>
  <c r="BQ115" i="2"/>
  <c r="BP115" i="2"/>
  <c r="BO115" i="2"/>
  <c r="BN115" i="2"/>
  <c r="BC115" i="2" s="1"/>
  <c r="BM115" i="2"/>
  <c r="BD115" i="2" s="1"/>
  <c r="BL115" i="2"/>
  <c r="BK115" i="2"/>
  <c r="AY115" i="2" s="1"/>
  <c r="AW115" i="2" s="1"/>
  <c r="BJ115" i="2"/>
  <c r="BI115" i="2"/>
  <c r="AZ115" i="2" s="1"/>
  <c r="BH115" i="2"/>
  <c r="BG115" i="2"/>
  <c r="AX115" i="2"/>
  <c r="AV115" i="2"/>
  <c r="F115" i="2"/>
  <c r="D115" i="2"/>
  <c r="C115" i="2"/>
  <c r="DN114" i="2"/>
  <c r="DE114" i="2" s="1"/>
  <c r="DK114" i="2" s="1"/>
  <c r="DM114" i="2"/>
  <c r="DJ114" i="2"/>
  <c r="DI114" i="2"/>
  <c r="DL114" i="2" s="1"/>
  <c r="DH114" i="2"/>
  <c r="DG114" i="2"/>
  <c r="DF114" i="2"/>
  <c r="DB114" i="2"/>
  <c r="DA114" i="2"/>
  <c r="CZ114" i="2"/>
  <c r="CY114" i="2"/>
  <c r="CX114" i="2"/>
  <c r="BQ114" i="2"/>
  <c r="BP114" i="2"/>
  <c r="BO114" i="2"/>
  <c r="BN114" i="2"/>
  <c r="BM114" i="2"/>
  <c r="BD114" i="2" s="1"/>
  <c r="BL114" i="2"/>
  <c r="BK114" i="2"/>
  <c r="BJ114" i="2"/>
  <c r="BI114" i="2"/>
  <c r="BH114" i="2"/>
  <c r="AY114" i="2" s="1"/>
  <c r="BF114" i="2"/>
  <c r="BE114" i="2"/>
  <c r="AX114" i="2"/>
  <c r="AV114" i="2"/>
  <c r="F114" i="2"/>
  <c r="D114" i="2"/>
  <c r="C114" i="2"/>
  <c r="DN113" i="2"/>
  <c r="DE113" i="2" s="1"/>
  <c r="DK113" i="2" s="1"/>
  <c r="DM113" i="2"/>
  <c r="DI113" i="2"/>
  <c r="DL113" i="2" s="1"/>
  <c r="DH113" i="2"/>
  <c r="DG113" i="2"/>
  <c r="DF113" i="2"/>
  <c r="DA113" i="2"/>
  <c r="DJ113" i="2" s="1"/>
  <c r="CZ113" i="2"/>
  <c r="CY113" i="2"/>
  <c r="CX113" i="2"/>
  <c r="BQ113" i="2"/>
  <c r="BP113" i="2"/>
  <c r="BO113" i="2"/>
  <c r="BN113" i="2"/>
  <c r="BM113" i="2"/>
  <c r="BL113" i="2"/>
  <c r="BK113" i="2"/>
  <c r="AY113" i="2" s="1"/>
  <c r="BJ113" i="2"/>
  <c r="BF113" i="2" s="1"/>
  <c r="BI113" i="2"/>
  <c r="BH113" i="2"/>
  <c r="BE113" i="2"/>
  <c r="BC113" i="2"/>
  <c r="AZ113" i="2"/>
  <c r="AX113" i="2"/>
  <c r="F113" i="2"/>
  <c r="D113" i="2"/>
  <c r="C113" i="2"/>
  <c r="DN112" i="2"/>
  <c r="DE112" i="2" s="1"/>
  <c r="DK112" i="2" s="1"/>
  <c r="DM112" i="2"/>
  <c r="DH112" i="2"/>
  <c r="DG112" i="2"/>
  <c r="DF112" i="2"/>
  <c r="CZ112" i="2"/>
  <c r="CY112" i="2"/>
  <c r="CX112" i="2"/>
  <c r="BQ112" i="2"/>
  <c r="BP112" i="2"/>
  <c r="BO112" i="2"/>
  <c r="BN112" i="2"/>
  <c r="BM112" i="2"/>
  <c r="BG112" i="2" s="1"/>
  <c r="BL112" i="2"/>
  <c r="BK112" i="2"/>
  <c r="AY112" i="2" s="1"/>
  <c r="BJ112" i="2"/>
  <c r="BF112" i="2" s="1"/>
  <c r="BI112" i="2"/>
  <c r="BE112" i="2" s="1"/>
  <c r="BH112" i="2"/>
  <c r="BD112" i="2"/>
  <c r="BC112" i="2"/>
  <c r="AZ112" i="2"/>
  <c r="AX112" i="2"/>
  <c r="F112" i="2"/>
  <c r="D112" i="2"/>
  <c r="C112" i="2"/>
  <c r="DN111" i="2"/>
  <c r="DG111" i="2" s="1"/>
  <c r="DM111" i="2"/>
  <c r="BQ111" i="2"/>
  <c r="BP111" i="2"/>
  <c r="BO111" i="2"/>
  <c r="BN111" i="2"/>
  <c r="BM111" i="2"/>
  <c r="AV111" i="2" s="1"/>
  <c r="BL111" i="2"/>
  <c r="BK111" i="2"/>
  <c r="AY111" i="2" s="1"/>
  <c r="BJ111" i="2"/>
  <c r="BI111" i="2"/>
  <c r="BE111" i="2" s="1"/>
  <c r="BH111" i="2"/>
  <c r="BG111" i="2" s="1"/>
  <c r="BC111" i="2"/>
  <c r="AZ111" i="2"/>
  <c r="AX111" i="2"/>
  <c r="F111" i="2"/>
  <c r="D111" i="2"/>
  <c r="C111" i="2"/>
  <c r="DN110" i="2"/>
  <c r="DF110" i="2" s="1"/>
  <c r="DM110" i="2"/>
  <c r="BQ110" i="2"/>
  <c r="BP110" i="2"/>
  <c r="BO110" i="2"/>
  <c r="BN110" i="2"/>
  <c r="BM110" i="2"/>
  <c r="BL110" i="2"/>
  <c r="BK110" i="2"/>
  <c r="BJ110" i="2"/>
  <c r="BI110" i="2"/>
  <c r="BH110" i="2"/>
  <c r="BG110" i="2" s="1"/>
  <c r="AZ110" i="2"/>
  <c r="AY110" i="2"/>
  <c r="AX110" i="2"/>
  <c r="F110" i="2"/>
  <c r="D110" i="2"/>
  <c r="C110" i="2"/>
  <c r="DM109" i="2"/>
  <c r="DN109" i="2" s="1"/>
  <c r="DD109" i="2" s="1"/>
  <c r="DE109" i="2"/>
  <c r="DK109" i="2" s="1"/>
  <c r="BQ109" i="2"/>
  <c r="BP109" i="2"/>
  <c r="BO109" i="2"/>
  <c r="BF109" i="2" s="1"/>
  <c r="BN109" i="2"/>
  <c r="BM109" i="2"/>
  <c r="BL109" i="2"/>
  <c r="BK109" i="2"/>
  <c r="BJ109" i="2"/>
  <c r="BI109" i="2"/>
  <c r="BH109" i="2"/>
  <c r="AX109" i="2" s="1"/>
  <c r="AY109" i="2"/>
  <c r="AV109" i="2"/>
  <c r="F109" i="2"/>
  <c r="D109" i="2"/>
  <c r="C109" i="2"/>
  <c r="DN108" i="2"/>
  <c r="DG108" i="2" s="1"/>
  <c r="DM108" i="2"/>
  <c r="DL108" i="2"/>
  <c r="DJ108" i="2"/>
  <c r="DI108" i="2"/>
  <c r="DH108" i="2"/>
  <c r="DF108" i="2"/>
  <c r="DD108" i="2"/>
  <c r="DC108" i="2"/>
  <c r="DB108" i="2"/>
  <c r="DA108" i="2"/>
  <c r="CZ108" i="2"/>
  <c r="CX108" i="2"/>
  <c r="BQ108" i="2"/>
  <c r="BP108" i="2"/>
  <c r="BO108" i="2"/>
  <c r="BN108" i="2"/>
  <c r="BC108" i="2" s="1"/>
  <c r="BM108" i="2"/>
  <c r="BL108" i="2"/>
  <c r="BK108" i="2"/>
  <c r="BJ108" i="2"/>
  <c r="BI108" i="2"/>
  <c r="BH108" i="2"/>
  <c r="AX108" i="2"/>
  <c r="AV108" i="2"/>
  <c r="F108" i="2"/>
  <c r="D108" i="2"/>
  <c r="C108" i="2"/>
  <c r="DM107" i="2"/>
  <c r="DN107" i="2" s="1"/>
  <c r="DC107" i="2" s="1"/>
  <c r="BQ107" i="2"/>
  <c r="BP107" i="2"/>
  <c r="BO107" i="2"/>
  <c r="BE107" i="2" s="1"/>
  <c r="BN107" i="2"/>
  <c r="BC107" i="2" s="1"/>
  <c r="BM107" i="2"/>
  <c r="BD107" i="2" s="1"/>
  <c r="BL107" i="2"/>
  <c r="BK107" i="2"/>
  <c r="AY107" i="2" s="1"/>
  <c r="AW107" i="2" s="1"/>
  <c r="BJ107" i="2"/>
  <c r="BI107" i="2"/>
  <c r="AZ107" i="2" s="1"/>
  <c r="BH107" i="2"/>
  <c r="BG107" i="2"/>
  <c r="AX107" i="2"/>
  <c r="AV107" i="2"/>
  <c r="F107" i="2"/>
  <c r="D107" i="2"/>
  <c r="C107" i="2"/>
  <c r="DN106" i="2"/>
  <c r="DE106" i="2" s="1"/>
  <c r="DK106" i="2" s="1"/>
  <c r="DM106" i="2"/>
  <c r="DJ106" i="2"/>
  <c r="DI106" i="2"/>
  <c r="DL106" i="2" s="1"/>
  <c r="DH106" i="2"/>
  <c r="DG106" i="2"/>
  <c r="DF106" i="2"/>
  <c r="DB106" i="2"/>
  <c r="DA106" i="2"/>
  <c r="CZ106" i="2"/>
  <c r="CY106" i="2"/>
  <c r="CX106" i="2"/>
  <c r="BQ106" i="2"/>
  <c r="BP106" i="2"/>
  <c r="BO106" i="2"/>
  <c r="BN106" i="2"/>
  <c r="BM106" i="2"/>
  <c r="BL106" i="2"/>
  <c r="BK106" i="2"/>
  <c r="BJ106" i="2"/>
  <c r="BI106" i="2"/>
  <c r="BH106" i="2"/>
  <c r="AY106" i="2" s="1"/>
  <c r="BF106" i="2"/>
  <c r="BE106" i="2"/>
  <c r="AX106" i="2"/>
  <c r="F106" i="2"/>
  <c r="D106" i="2"/>
  <c r="C106" i="2"/>
  <c r="DN105" i="2"/>
  <c r="DE105" i="2" s="1"/>
  <c r="DK105" i="2" s="1"/>
  <c r="DM105" i="2"/>
  <c r="DI105" i="2"/>
  <c r="DL105" i="2" s="1"/>
  <c r="DH105" i="2"/>
  <c r="DG105" i="2"/>
  <c r="DF105" i="2"/>
  <c r="DA105" i="2"/>
  <c r="DJ105" i="2" s="1"/>
  <c r="CZ105" i="2"/>
  <c r="CY105" i="2"/>
  <c r="CX105" i="2"/>
  <c r="BQ105" i="2"/>
  <c r="BP105" i="2"/>
  <c r="BO105" i="2"/>
  <c r="BN105" i="2"/>
  <c r="BM105" i="2"/>
  <c r="BL105" i="2"/>
  <c r="BK105" i="2"/>
  <c r="AY105" i="2" s="1"/>
  <c r="BJ105" i="2"/>
  <c r="BF105" i="2" s="1"/>
  <c r="BI105" i="2"/>
  <c r="BH105" i="2"/>
  <c r="BE105" i="2"/>
  <c r="BC105" i="2"/>
  <c r="AZ105" i="2"/>
  <c r="AX105" i="2"/>
  <c r="F105" i="2"/>
  <c r="D105" i="2"/>
  <c r="C105" i="2"/>
  <c r="DN104" i="2"/>
  <c r="DH104" i="2" s="1"/>
  <c r="DM104" i="2"/>
  <c r="DG104" i="2"/>
  <c r="DF104" i="2"/>
  <c r="CZ104" i="2"/>
  <c r="CX104" i="2"/>
  <c r="BQ104" i="2"/>
  <c r="BP104" i="2"/>
  <c r="BO104" i="2"/>
  <c r="BN104" i="2"/>
  <c r="BM104" i="2"/>
  <c r="BG104" i="2" s="1"/>
  <c r="BL104" i="2"/>
  <c r="BD104" i="2" s="1"/>
  <c r="BK104" i="2"/>
  <c r="BJ104" i="2"/>
  <c r="BF104" i="2" s="1"/>
  <c r="BI104" i="2"/>
  <c r="BE104" i="2" s="1"/>
  <c r="BH104" i="2"/>
  <c r="AZ104" i="2"/>
  <c r="AX104" i="2"/>
  <c r="F104" i="2"/>
  <c r="D104" i="2"/>
  <c r="C104" i="2"/>
  <c r="DN103" i="2"/>
  <c r="DG103" i="2" s="1"/>
  <c r="DM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E103" i="2" s="1"/>
  <c r="BH103" i="2"/>
  <c r="BG103" i="2" s="1"/>
  <c r="AZ103" i="2"/>
  <c r="AY103" i="2"/>
  <c r="AX103" i="2"/>
  <c r="F103" i="2"/>
  <c r="D103" i="2"/>
  <c r="C103" i="2"/>
  <c r="DN102" i="2"/>
  <c r="DF102" i="2" s="1"/>
  <c r="DM102" i="2"/>
  <c r="DD102" i="2"/>
  <c r="BQ102" i="2"/>
  <c r="BP102" i="2"/>
  <c r="BO102" i="2"/>
  <c r="BN102" i="2"/>
  <c r="BM102" i="2"/>
  <c r="BL102" i="2"/>
  <c r="BK102" i="2"/>
  <c r="BJ102" i="2"/>
  <c r="BI102" i="2"/>
  <c r="BH102" i="2"/>
  <c r="AX102" i="2" s="1"/>
  <c r="AZ102" i="2"/>
  <c r="AY102" i="2"/>
  <c r="F102" i="2"/>
  <c r="D102" i="2"/>
  <c r="C102" i="2"/>
  <c r="DM101" i="2"/>
  <c r="DN101" i="2" s="1"/>
  <c r="DE101" i="2" s="1"/>
  <c r="DK101" i="2" s="1"/>
  <c r="DC101" i="2"/>
  <c r="BQ101" i="2"/>
  <c r="BP101" i="2"/>
  <c r="BO101" i="2"/>
  <c r="BF101" i="2" s="1"/>
  <c r="BN101" i="2"/>
  <c r="BM101" i="2"/>
  <c r="BL101" i="2"/>
  <c r="BK101" i="2"/>
  <c r="BJ101" i="2"/>
  <c r="BI101" i="2"/>
  <c r="BH101" i="2"/>
  <c r="BD101" i="2" s="1"/>
  <c r="BG101" i="2"/>
  <c r="AY101" i="2"/>
  <c r="AV101" i="2"/>
  <c r="F101" i="2"/>
  <c r="D101" i="2"/>
  <c r="C101" i="2"/>
  <c r="DN100" i="2"/>
  <c r="DG100" i="2" s="1"/>
  <c r="DM100" i="2"/>
  <c r="DL100" i="2"/>
  <c r="DJ100" i="2"/>
  <c r="DI100" i="2"/>
  <c r="DH100" i="2"/>
  <c r="DF100" i="2"/>
  <c r="DD100" i="2"/>
  <c r="DC100" i="2"/>
  <c r="DB100" i="2"/>
  <c r="DA100" i="2"/>
  <c r="CZ100" i="2"/>
  <c r="CX100" i="2"/>
  <c r="BQ100" i="2"/>
  <c r="BP100" i="2"/>
  <c r="BO100" i="2"/>
  <c r="BF100" i="2" s="1"/>
  <c r="BN100" i="2"/>
  <c r="AZ100" i="2" s="1"/>
  <c r="BM100" i="2"/>
  <c r="BL100" i="2"/>
  <c r="BK100" i="2"/>
  <c r="BJ100" i="2"/>
  <c r="BI100" i="2"/>
  <c r="BC100" i="2" s="1"/>
  <c r="BH100" i="2"/>
  <c r="BG100" i="2"/>
  <c r="AX100" i="2"/>
  <c r="AV100" i="2"/>
  <c r="F100" i="2"/>
  <c r="D100" i="2"/>
  <c r="C100" i="2"/>
  <c r="DM99" i="2"/>
  <c r="DN99" i="2" s="1"/>
  <c r="DI99" i="2"/>
  <c r="DL99" i="2" s="1"/>
  <c r="DC99" i="2"/>
  <c r="DB99" i="2"/>
  <c r="DA99" i="2"/>
  <c r="DJ99" i="2" s="1"/>
  <c r="BQ99" i="2"/>
  <c r="BP99" i="2"/>
  <c r="BO99" i="2"/>
  <c r="BF99" i="2" s="1"/>
  <c r="BN99" i="2"/>
  <c r="BC99" i="2" s="1"/>
  <c r="BM99" i="2"/>
  <c r="BD99" i="2" s="1"/>
  <c r="BL99" i="2"/>
  <c r="BK99" i="2"/>
  <c r="AY99" i="2" s="1"/>
  <c r="BJ99" i="2"/>
  <c r="BI99" i="2"/>
  <c r="AZ99" i="2" s="1"/>
  <c r="AW99" i="2" s="1"/>
  <c r="BH99" i="2"/>
  <c r="BE99" i="2"/>
  <c r="AX99" i="2"/>
  <c r="F99" i="2"/>
  <c r="D99" i="2"/>
  <c r="C99" i="2"/>
  <c r="DN98" i="2"/>
  <c r="DE98" i="2" s="1"/>
  <c r="DK98" i="2" s="1"/>
  <c r="DM98" i="2"/>
  <c r="DJ98" i="2"/>
  <c r="DI98" i="2"/>
  <c r="DL98" i="2" s="1"/>
  <c r="DH98" i="2"/>
  <c r="DG98" i="2"/>
  <c r="DF98" i="2"/>
  <c r="DB98" i="2"/>
  <c r="DA98" i="2"/>
  <c r="CZ98" i="2"/>
  <c r="CY98" i="2"/>
  <c r="CX98" i="2"/>
  <c r="BQ98" i="2"/>
  <c r="BP98" i="2"/>
  <c r="BO98" i="2"/>
  <c r="BN98" i="2"/>
  <c r="BM98" i="2"/>
  <c r="BG98" i="2" s="1"/>
  <c r="BL98" i="2"/>
  <c r="BD98" i="2" s="1"/>
  <c r="BK98" i="2"/>
  <c r="BJ98" i="2"/>
  <c r="BI98" i="2"/>
  <c r="BH98" i="2"/>
  <c r="BF98" i="2"/>
  <c r="BE98" i="2"/>
  <c r="AX98" i="2"/>
  <c r="AV98" i="2"/>
  <c r="F98" i="2"/>
  <c r="D98" i="2"/>
  <c r="C98" i="2"/>
  <c r="DN97" i="2"/>
  <c r="DE97" i="2" s="1"/>
  <c r="DK97" i="2" s="1"/>
  <c r="DM97" i="2"/>
  <c r="DI97" i="2"/>
  <c r="DL97" i="2" s="1"/>
  <c r="DH97" i="2"/>
  <c r="DG97" i="2"/>
  <c r="DF97" i="2"/>
  <c r="DA97" i="2"/>
  <c r="DJ97" i="2" s="1"/>
  <c r="CZ97" i="2"/>
  <c r="CY97" i="2"/>
  <c r="CX97" i="2"/>
  <c r="BQ97" i="2"/>
  <c r="BP97" i="2"/>
  <c r="BO97" i="2"/>
  <c r="BN97" i="2"/>
  <c r="BM97" i="2"/>
  <c r="BL97" i="2"/>
  <c r="BK97" i="2"/>
  <c r="AY97" i="2" s="1"/>
  <c r="BJ97" i="2"/>
  <c r="BI97" i="2"/>
  <c r="BH97" i="2"/>
  <c r="BE97" i="2"/>
  <c r="BD97" i="2"/>
  <c r="AZ97" i="2"/>
  <c r="AX97" i="2"/>
  <c r="F97" i="2"/>
  <c r="D97" i="2"/>
  <c r="C97" i="2"/>
  <c r="DN96" i="2"/>
  <c r="DH96" i="2" s="1"/>
  <c r="DM96" i="2"/>
  <c r="BQ96" i="2"/>
  <c r="BP96" i="2"/>
  <c r="BO96" i="2"/>
  <c r="BN96" i="2"/>
  <c r="BM96" i="2"/>
  <c r="BG96" i="2" s="1"/>
  <c r="BL96" i="2"/>
  <c r="BK96" i="2"/>
  <c r="AY96" i="2" s="1"/>
  <c r="BJ96" i="2"/>
  <c r="BD96" i="2" s="1"/>
  <c r="BI96" i="2"/>
  <c r="BE96" i="2" s="1"/>
  <c r="BH96" i="2"/>
  <c r="BC96" i="2"/>
  <c r="AZ96" i="2"/>
  <c r="AX96" i="2"/>
  <c r="F96" i="2"/>
  <c r="D96" i="2"/>
  <c r="C96" i="2"/>
  <c r="DM95" i="2"/>
  <c r="DN95" i="2" s="1"/>
  <c r="BQ95" i="2"/>
  <c r="BP95" i="2"/>
  <c r="BO95" i="2"/>
  <c r="BN95" i="2"/>
  <c r="BM95" i="2"/>
  <c r="BL95" i="2"/>
  <c r="BK95" i="2"/>
  <c r="BJ95" i="2"/>
  <c r="BI95" i="2"/>
  <c r="BE95" i="2" s="1"/>
  <c r="BH95" i="2"/>
  <c r="AX95" i="2"/>
  <c r="F95" i="2"/>
  <c r="D95" i="2"/>
  <c r="C95" i="2"/>
  <c r="DM94" i="2"/>
  <c r="DN94" i="2" s="1"/>
  <c r="BQ94" i="2"/>
  <c r="BP94" i="2"/>
  <c r="BO94" i="2"/>
  <c r="BN94" i="2"/>
  <c r="BM94" i="2"/>
  <c r="BL94" i="2"/>
  <c r="BK94" i="2"/>
  <c r="BJ94" i="2"/>
  <c r="BI94" i="2"/>
  <c r="BH94" i="2"/>
  <c r="AY94" i="2" s="1"/>
  <c r="AZ94" i="2"/>
  <c r="AX94" i="2"/>
  <c r="F94" i="2"/>
  <c r="D94" i="2"/>
  <c r="C94" i="2"/>
  <c r="DM93" i="2"/>
  <c r="DN93" i="2" s="1"/>
  <c r="DE93" i="2" s="1"/>
  <c r="DK93" i="2" s="1"/>
  <c r="DD93" i="2"/>
  <c r="BQ93" i="2"/>
  <c r="BP93" i="2"/>
  <c r="BO93" i="2"/>
  <c r="BN93" i="2"/>
  <c r="BM93" i="2"/>
  <c r="BL93" i="2"/>
  <c r="BK93" i="2"/>
  <c r="BJ93" i="2"/>
  <c r="BI93" i="2"/>
  <c r="BH93" i="2"/>
  <c r="BD93" i="2" s="1"/>
  <c r="AV93" i="2"/>
  <c r="F93" i="2"/>
  <c r="D93" i="2"/>
  <c r="C93" i="2"/>
  <c r="DN92" i="2"/>
  <c r="DG92" i="2" s="1"/>
  <c r="DM92" i="2"/>
  <c r="DL92" i="2"/>
  <c r="DI92" i="2"/>
  <c r="DH92" i="2"/>
  <c r="DF92" i="2"/>
  <c r="DD92" i="2"/>
  <c r="DC92" i="2"/>
  <c r="DB92" i="2"/>
  <c r="DA92" i="2"/>
  <c r="DJ92" i="2" s="1"/>
  <c r="CZ92" i="2"/>
  <c r="CX92" i="2"/>
  <c r="BQ92" i="2"/>
  <c r="BP92" i="2"/>
  <c r="BE92" i="2" s="1"/>
  <c r="BO92" i="2"/>
  <c r="BN92" i="2"/>
  <c r="BM92" i="2"/>
  <c r="AV92" i="2" s="1"/>
  <c r="BL92" i="2"/>
  <c r="BK92" i="2"/>
  <c r="BJ92" i="2"/>
  <c r="BI92" i="2"/>
  <c r="BH92" i="2"/>
  <c r="F92" i="2"/>
  <c r="D92" i="2"/>
  <c r="C92" i="2"/>
  <c r="DM91" i="2"/>
  <c r="DN91" i="2" s="1"/>
  <c r="DI91" i="2"/>
  <c r="DL91" i="2" s="1"/>
  <c r="DH91" i="2"/>
  <c r="DC91" i="2"/>
  <c r="DB91" i="2"/>
  <c r="DA91" i="2"/>
  <c r="DJ91" i="2" s="1"/>
  <c r="CZ91" i="2"/>
  <c r="BQ91" i="2"/>
  <c r="BP91" i="2"/>
  <c r="BO91" i="2"/>
  <c r="BF91" i="2" s="1"/>
  <c r="BN91" i="2"/>
  <c r="BC91" i="2" s="1"/>
  <c r="BM91" i="2"/>
  <c r="BL91" i="2"/>
  <c r="BK91" i="2"/>
  <c r="BJ91" i="2"/>
  <c r="BI91" i="2"/>
  <c r="AZ91" i="2" s="1"/>
  <c r="BH91" i="2"/>
  <c r="BG91" i="2"/>
  <c r="BD91" i="2"/>
  <c r="AX91" i="2"/>
  <c r="AV91" i="2"/>
  <c r="F91" i="2"/>
  <c r="D91" i="2"/>
  <c r="C91" i="2"/>
  <c r="DN90" i="2"/>
  <c r="DE90" i="2" s="1"/>
  <c r="DK90" i="2" s="1"/>
  <c r="DM90" i="2"/>
  <c r="DJ90" i="2"/>
  <c r="DI90" i="2"/>
  <c r="DL90" i="2" s="1"/>
  <c r="DH90" i="2"/>
  <c r="DG90" i="2"/>
  <c r="DF90" i="2"/>
  <c r="DB90" i="2"/>
  <c r="DA90" i="2"/>
  <c r="CZ90" i="2"/>
  <c r="CY90" i="2"/>
  <c r="CX90" i="2"/>
  <c r="BQ90" i="2"/>
  <c r="BP90" i="2"/>
  <c r="BO90" i="2"/>
  <c r="BN90" i="2"/>
  <c r="AZ90" i="2" s="1"/>
  <c r="BM90" i="2"/>
  <c r="BG90" i="2" s="1"/>
  <c r="BL90" i="2"/>
  <c r="BK90" i="2"/>
  <c r="BF90" i="2" s="1"/>
  <c r="BJ90" i="2"/>
  <c r="BI90" i="2"/>
  <c r="BH90" i="2"/>
  <c r="BE90" i="2"/>
  <c r="AX90" i="2"/>
  <c r="F90" i="2"/>
  <c r="D90" i="2"/>
  <c r="C90" i="2"/>
  <c r="DN89" i="2"/>
  <c r="DM89" i="2"/>
  <c r="DG89" i="2"/>
  <c r="DA89" i="2"/>
  <c r="DJ89" i="2" s="1"/>
  <c r="CY89" i="2"/>
  <c r="CX89" i="2"/>
  <c r="BQ89" i="2"/>
  <c r="BP89" i="2"/>
  <c r="BO89" i="2"/>
  <c r="BN89" i="2"/>
  <c r="BM89" i="2"/>
  <c r="BL89" i="2"/>
  <c r="BK89" i="2"/>
  <c r="AY89" i="2" s="1"/>
  <c r="BJ89" i="2"/>
  <c r="BF89" i="2" s="1"/>
  <c r="BI89" i="2"/>
  <c r="BH89" i="2"/>
  <c r="BE89" i="2"/>
  <c r="BC89" i="2"/>
  <c r="AZ89" i="2"/>
  <c r="AX89" i="2"/>
  <c r="F89" i="2"/>
  <c r="D89" i="2"/>
  <c r="C89" i="2"/>
  <c r="DN88" i="2"/>
  <c r="DG88" i="2" s="1"/>
  <c r="DM88" i="2"/>
  <c r="DH88" i="2"/>
  <c r="DF88" i="2"/>
  <c r="CZ88" i="2"/>
  <c r="CY88" i="2"/>
  <c r="CX88" i="2"/>
  <c r="BQ88" i="2"/>
  <c r="BP88" i="2"/>
  <c r="BO88" i="2"/>
  <c r="BN88" i="2"/>
  <c r="BM88" i="2"/>
  <c r="BG88" i="2" s="1"/>
  <c r="BL88" i="2"/>
  <c r="BD88" i="2" s="1"/>
  <c r="BK88" i="2"/>
  <c r="AY88" i="2" s="1"/>
  <c r="BJ88" i="2"/>
  <c r="BI88" i="2"/>
  <c r="BE88" i="2" s="1"/>
  <c r="BH88" i="2"/>
  <c r="BC88" i="2"/>
  <c r="AZ88" i="2"/>
  <c r="AX88" i="2"/>
  <c r="F88" i="2"/>
  <c r="D88" i="2"/>
  <c r="C88" i="2"/>
  <c r="DN87" i="2"/>
  <c r="DF87" i="2" s="1"/>
  <c r="DM87" i="2"/>
  <c r="DG87" i="2"/>
  <c r="DE87" i="2"/>
  <c r="DK87" i="2" s="1"/>
  <c r="CX87" i="2"/>
  <c r="BQ87" i="2"/>
  <c r="BP87" i="2"/>
  <c r="BO87" i="2"/>
  <c r="BN87" i="2"/>
  <c r="BM87" i="2"/>
  <c r="AV87" i="2" s="1"/>
  <c r="BL87" i="2"/>
  <c r="BK87" i="2"/>
  <c r="BJ87" i="2"/>
  <c r="BF87" i="2" s="1"/>
  <c r="BI87" i="2"/>
  <c r="BE87" i="2" s="1"/>
  <c r="BH87" i="2"/>
  <c r="BC87" i="2"/>
  <c r="AY87" i="2"/>
  <c r="AX87" i="2"/>
  <c r="F87" i="2"/>
  <c r="D87" i="2"/>
  <c r="C87" i="2"/>
  <c r="DN86" i="2"/>
  <c r="DM86" i="2"/>
  <c r="CX86" i="2"/>
  <c r="BQ86" i="2"/>
  <c r="BP86" i="2"/>
  <c r="BO86" i="2"/>
  <c r="BN86" i="2"/>
  <c r="BM86" i="2"/>
  <c r="BL86" i="2"/>
  <c r="BK86" i="2"/>
  <c r="BJ86" i="2"/>
  <c r="BI86" i="2"/>
  <c r="BH86" i="2"/>
  <c r="BG86" i="2"/>
  <c r="AZ86" i="2"/>
  <c r="AX86" i="2"/>
  <c r="F86" i="2"/>
  <c r="D86" i="2"/>
  <c r="C86" i="2"/>
  <c r="DM85" i="2"/>
  <c r="DN85" i="2" s="1"/>
  <c r="DL85" i="2"/>
  <c r="DJ85" i="2"/>
  <c r="DI85" i="2"/>
  <c r="DE85" i="2"/>
  <c r="DK85" i="2" s="1"/>
  <c r="DD85" i="2"/>
  <c r="DC85" i="2"/>
  <c r="DB85" i="2"/>
  <c r="DA85" i="2"/>
  <c r="BQ85" i="2"/>
  <c r="BP85" i="2"/>
  <c r="BE85" i="2" s="1"/>
  <c r="BO85" i="2"/>
  <c r="BN85" i="2"/>
  <c r="BM85" i="2"/>
  <c r="AV85" i="2" s="1"/>
  <c r="BL85" i="2"/>
  <c r="BK85" i="2"/>
  <c r="BJ85" i="2"/>
  <c r="BI85" i="2"/>
  <c r="BH85" i="2"/>
  <c r="BD85" i="2" s="1"/>
  <c r="F85" i="2"/>
  <c r="D85" i="2"/>
  <c r="C85" i="2"/>
  <c r="DN84" i="2"/>
  <c r="DG84" i="2" s="1"/>
  <c r="DM84" i="2"/>
  <c r="DL84" i="2"/>
  <c r="DJ84" i="2"/>
  <c r="DI84" i="2"/>
  <c r="DH84" i="2"/>
  <c r="DF84" i="2"/>
  <c r="DD84" i="2"/>
  <c r="DC84" i="2"/>
  <c r="DB84" i="2"/>
  <c r="DA84" i="2"/>
  <c r="CZ84" i="2"/>
  <c r="CX84" i="2"/>
  <c r="BQ84" i="2"/>
  <c r="BP84" i="2"/>
  <c r="BO84" i="2"/>
  <c r="BN84" i="2"/>
  <c r="BM84" i="2"/>
  <c r="BG84" i="2" s="1"/>
  <c r="BL84" i="2"/>
  <c r="BK84" i="2"/>
  <c r="BJ84" i="2"/>
  <c r="BI84" i="2"/>
  <c r="BH84" i="2"/>
  <c r="AY84" i="2" s="1"/>
  <c r="BF84" i="2"/>
  <c r="BE84" i="2"/>
  <c r="AX84" i="2"/>
  <c r="AV84" i="2"/>
  <c r="F84" i="2"/>
  <c r="D84" i="2"/>
  <c r="C84" i="2"/>
  <c r="DM83" i="2"/>
  <c r="DN83" i="2" s="1"/>
  <c r="DJ83" i="2"/>
  <c r="DI83" i="2"/>
  <c r="DL83" i="2" s="1"/>
  <c r="DH83" i="2"/>
  <c r="DG83" i="2"/>
  <c r="DC83" i="2"/>
  <c r="DB83" i="2"/>
  <c r="DA83" i="2"/>
  <c r="CZ83" i="2"/>
  <c r="CY83" i="2"/>
  <c r="BQ83" i="2"/>
  <c r="BP83" i="2"/>
  <c r="BO83" i="2"/>
  <c r="BN83" i="2"/>
  <c r="BC83" i="2" s="1"/>
  <c r="BM83" i="2"/>
  <c r="BD83" i="2" s="1"/>
  <c r="BL83" i="2"/>
  <c r="BK83" i="2"/>
  <c r="AY83" i="2" s="1"/>
  <c r="BJ83" i="2"/>
  <c r="BI83" i="2"/>
  <c r="AZ83" i="2" s="1"/>
  <c r="BH83" i="2"/>
  <c r="BF83" i="2"/>
  <c r="BE83" i="2"/>
  <c r="AX83" i="2"/>
  <c r="AW83" i="2"/>
  <c r="F83" i="2"/>
  <c r="D83" i="2"/>
  <c r="C83" i="2"/>
  <c r="DN82" i="2"/>
  <c r="CZ82" i="2" s="1"/>
  <c r="DM82" i="2"/>
  <c r="DJ82" i="2"/>
  <c r="DG82" i="2"/>
  <c r="DA82" i="2"/>
  <c r="CY82" i="2"/>
  <c r="BQ82" i="2"/>
  <c r="BP82" i="2"/>
  <c r="BO82" i="2"/>
  <c r="BN82" i="2"/>
  <c r="BM82" i="2"/>
  <c r="BG82" i="2" s="1"/>
  <c r="BL82" i="2"/>
  <c r="BK82" i="2"/>
  <c r="BF82" i="2" s="1"/>
  <c r="BJ82" i="2"/>
  <c r="BI82" i="2"/>
  <c r="BH82" i="2"/>
  <c r="BE82" i="2"/>
  <c r="AZ82" i="2"/>
  <c r="AX82" i="2"/>
  <c r="F82" i="2"/>
  <c r="D82" i="2"/>
  <c r="C82" i="2"/>
  <c r="DN81" i="2"/>
  <c r="CY81" i="2" s="1"/>
  <c r="DM81" i="2"/>
  <c r="CZ81" i="2"/>
  <c r="BQ81" i="2"/>
  <c r="BP81" i="2"/>
  <c r="BO81" i="2"/>
  <c r="BN81" i="2"/>
  <c r="BM81" i="2"/>
  <c r="BL81" i="2"/>
  <c r="BD81" i="2" s="1"/>
  <c r="BK81" i="2"/>
  <c r="BJ81" i="2"/>
  <c r="BF81" i="2" s="1"/>
  <c r="BI81" i="2"/>
  <c r="BE81" i="2" s="1"/>
  <c r="BH81" i="2"/>
  <c r="AZ81" i="2"/>
  <c r="AX81" i="2"/>
  <c r="F81" i="2"/>
  <c r="D81" i="2"/>
  <c r="C81" i="2"/>
  <c r="DN80" i="2"/>
  <c r="CY80" i="2" s="1"/>
  <c r="DM80" i="2"/>
  <c r="CZ80" i="2"/>
  <c r="BQ80" i="2"/>
  <c r="BP80" i="2"/>
  <c r="BO80" i="2"/>
  <c r="BN80" i="2"/>
  <c r="BM80" i="2"/>
  <c r="BL80" i="2"/>
  <c r="BK80" i="2"/>
  <c r="BJ80" i="2"/>
  <c r="BI80" i="2"/>
  <c r="BE80" i="2" s="1"/>
  <c r="BH80" i="2"/>
  <c r="BD80" i="2" s="1"/>
  <c r="BC80" i="2"/>
  <c r="AY80" i="2"/>
  <c r="F80" i="2"/>
  <c r="D80" i="2"/>
  <c r="C80" i="2"/>
  <c r="DN79" i="2"/>
  <c r="CY79" i="2" s="1"/>
  <c r="DM79" i="2"/>
  <c r="DC79" i="2"/>
  <c r="CX79" i="2"/>
  <c r="BQ79" i="2"/>
  <c r="BP79" i="2"/>
  <c r="BO79" i="2"/>
  <c r="BN79" i="2"/>
  <c r="BM79" i="2"/>
  <c r="BL79" i="2"/>
  <c r="BK79" i="2"/>
  <c r="BJ79" i="2"/>
  <c r="BF79" i="2" s="1"/>
  <c r="BI79" i="2"/>
  <c r="BH79" i="2"/>
  <c r="BG79" i="2"/>
  <c r="AY79" i="2"/>
  <c r="F79" i="2"/>
  <c r="D79" i="2"/>
  <c r="C79" i="2"/>
  <c r="DN78" i="2"/>
  <c r="DB78" i="2" s="1"/>
  <c r="DM78" i="2"/>
  <c r="DF78" i="2"/>
  <c r="DC78" i="2"/>
  <c r="BQ78" i="2"/>
  <c r="BP78" i="2"/>
  <c r="BO78" i="2"/>
  <c r="BF78" i="2" s="1"/>
  <c r="BN78" i="2"/>
  <c r="BM78" i="2"/>
  <c r="BL78" i="2"/>
  <c r="BK78" i="2"/>
  <c r="BJ78" i="2"/>
  <c r="BI78" i="2"/>
  <c r="AZ78" i="2" s="1"/>
  <c r="BH78" i="2"/>
  <c r="BD78" i="2" s="1"/>
  <c r="BG78" i="2"/>
  <c r="AX78" i="2"/>
  <c r="AV78" i="2"/>
  <c r="F78" i="2"/>
  <c r="D78" i="2"/>
  <c r="C78" i="2"/>
  <c r="DM77" i="2"/>
  <c r="DN77" i="2" s="1"/>
  <c r="DA77" i="2" s="1"/>
  <c r="DJ77" i="2" s="1"/>
  <c r="DB77" i="2"/>
  <c r="BQ77" i="2"/>
  <c r="BP77" i="2"/>
  <c r="BO77" i="2"/>
  <c r="BF77" i="2" s="1"/>
  <c r="BN77" i="2"/>
  <c r="BM77" i="2"/>
  <c r="BG77" i="2" s="1"/>
  <c r="BL77" i="2"/>
  <c r="BK77" i="2"/>
  <c r="BJ77" i="2"/>
  <c r="BI77" i="2"/>
  <c r="BH77" i="2"/>
  <c r="AY77" i="2" s="1"/>
  <c r="BE77" i="2"/>
  <c r="AX77" i="2"/>
  <c r="F77" i="2"/>
  <c r="D77" i="2"/>
  <c r="C77" i="2"/>
  <c r="DN76" i="2"/>
  <c r="DG76" i="2" s="1"/>
  <c r="DM76" i="2"/>
  <c r="DI76" i="2"/>
  <c r="DL76" i="2" s="1"/>
  <c r="DH76" i="2"/>
  <c r="DF76" i="2"/>
  <c r="DD76" i="2"/>
  <c r="DC76" i="2"/>
  <c r="DB76" i="2"/>
  <c r="DA76" i="2"/>
  <c r="DJ76" i="2" s="1"/>
  <c r="CZ76" i="2"/>
  <c r="CX76" i="2"/>
  <c r="BQ76" i="2"/>
  <c r="BP76" i="2"/>
  <c r="BE76" i="2" s="1"/>
  <c r="BO76" i="2"/>
  <c r="BN76" i="2"/>
  <c r="BC76" i="2" s="1"/>
  <c r="BM76" i="2"/>
  <c r="BG76" i="2" s="1"/>
  <c r="BL76" i="2"/>
  <c r="BK76" i="2"/>
  <c r="BJ76" i="2"/>
  <c r="BI76" i="2"/>
  <c r="BH76" i="2"/>
  <c r="AX76" i="2" s="1"/>
  <c r="BF76" i="2"/>
  <c r="BD76" i="2"/>
  <c r="AV76" i="2"/>
  <c r="F76" i="2"/>
  <c r="D76" i="2"/>
  <c r="C76" i="2"/>
  <c r="DM75" i="2"/>
  <c r="DN75" i="2" s="1"/>
  <c r="DA75" i="2" s="1"/>
  <c r="DJ75" i="2" s="1"/>
  <c r="DB75" i="2"/>
  <c r="BQ75" i="2"/>
  <c r="BP75" i="2"/>
  <c r="BO75" i="2"/>
  <c r="BF75" i="2" s="1"/>
  <c r="BN75" i="2"/>
  <c r="BM75" i="2"/>
  <c r="BG75" i="2" s="1"/>
  <c r="BL75" i="2"/>
  <c r="BK75" i="2"/>
  <c r="BJ75" i="2"/>
  <c r="BI75" i="2"/>
  <c r="AZ75" i="2" s="1"/>
  <c r="BH75" i="2"/>
  <c r="BE75" i="2"/>
  <c r="BC75" i="2"/>
  <c r="AX75" i="2"/>
  <c r="F75" i="2"/>
  <c r="D75" i="2"/>
  <c r="C75" i="2"/>
  <c r="DN74" i="2"/>
  <c r="DM74" i="2"/>
  <c r="DJ74" i="2"/>
  <c r="DI74" i="2"/>
  <c r="DL74" i="2" s="1"/>
  <c r="DH74" i="2"/>
  <c r="DG74" i="2"/>
  <c r="DF74" i="2"/>
  <c r="DD74" i="2"/>
  <c r="DB74" i="2"/>
  <c r="DA74" i="2"/>
  <c r="CZ74" i="2"/>
  <c r="CY74" i="2"/>
  <c r="CX74" i="2"/>
  <c r="BQ74" i="2"/>
  <c r="BP74" i="2"/>
  <c r="BO74" i="2"/>
  <c r="BN74" i="2"/>
  <c r="BC74" i="2" s="1"/>
  <c r="BM74" i="2"/>
  <c r="BL74" i="2"/>
  <c r="BK74" i="2"/>
  <c r="BJ74" i="2"/>
  <c r="BF74" i="2" s="1"/>
  <c r="BI74" i="2"/>
  <c r="BH74" i="2"/>
  <c r="BD74" i="2" s="1"/>
  <c r="BE74" i="2"/>
  <c r="AV74" i="2"/>
  <c r="F74" i="2"/>
  <c r="D74" i="2"/>
  <c r="C74" i="2"/>
  <c r="DN73" i="2"/>
  <c r="DA73" i="2" s="1"/>
  <c r="DJ73" i="2" s="1"/>
  <c r="DM73" i="2"/>
  <c r="DC73" i="2"/>
  <c r="BQ73" i="2"/>
  <c r="BP73" i="2"/>
  <c r="BO73" i="2"/>
  <c r="BN73" i="2"/>
  <c r="BM73" i="2"/>
  <c r="BL73" i="2"/>
  <c r="BD73" i="2" s="1"/>
  <c r="BK73" i="2"/>
  <c r="BJ73" i="2"/>
  <c r="BF73" i="2" s="1"/>
  <c r="BI73" i="2"/>
  <c r="BC73" i="2" s="1"/>
  <c r="BH73" i="2"/>
  <c r="BE73" i="2"/>
  <c r="AX73" i="2"/>
  <c r="F73" i="2"/>
  <c r="D73" i="2"/>
  <c r="C73" i="2"/>
  <c r="DN72" i="2"/>
  <c r="DC72" i="2" s="1"/>
  <c r="DM72" i="2"/>
  <c r="DE72" i="2"/>
  <c r="DK72" i="2" s="1"/>
  <c r="BQ72" i="2"/>
  <c r="BP72" i="2"/>
  <c r="BE72" i="2" s="1"/>
  <c r="BO72" i="2"/>
  <c r="BN72" i="2"/>
  <c r="BC72" i="2" s="1"/>
  <c r="BM72" i="2"/>
  <c r="BL72" i="2"/>
  <c r="BK72" i="2"/>
  <c r="BJ72" i="2"/>
  <c r="BF72" i="2" s="1"/>
  <c r="BI72" i="2"/>
  <c r="BH72" i="2"/>
  <c r="AY72" i="2" s="1"/>
  <c r="AZ72" i="2"/>
  <c r="AV72" i="2"/>
  <c r="F72" i="2"/>
  <c r="D72" i="2"/>
  <c r="C72" i="2"/>
  <c r="DN71" i="2"/>
  <c r="DB71" i="2" s="1"/>
  <c r="DM71" i="2"/>
  <c r="DH71" i="2"/>
  <c r="DF71" i="2"/>
  <c r="DC71" i="2"/>
  <c r="CZ71" i="2"/>
  <c r="CX71" i="2"/>
  <c r="BQ71" i="2"/>
  <c r="BP71" i="2"/>
  <c r="BE71" i="2" s="1"/>
  <c r="BO71" i="2"/>
  <c r="BN71" i="2"/>
  <c r="BC71" i="2" s="1"/>
  <c r="BM71" i="2"/>
  <c r="BL71" i="2"/>
  <c r="BK71" i="2"/>
  <c r="BJ71" i="2"/>
  <c r="BF71" i="2" s="1"/>
  <c r="BI71" i="2"/>
  <c r="BH71" i="2"/>
  <c r="AY71" i="2" s="1"/>
  <c r="BG71" i="2"/>
  <c r="BD71" i="2"/>
  <c r="AZ71" i="2"/>
  <c r="AX71" i="2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K70" i="2"/>
  <c r="BF70" i="2" s="1"/>
  <c r="BJ70" i="2"/>
  <c r="BI70" i="2"/>
  <c r="AZ70" i="2" s="1"/>
  <c r="BH70" i="2"/>
  <c r="BE70" i="2"/>
  <c r="BC70" i="2"/>
  <c r="AX70" i="2"/>
  <c r="F70" i="2"/>
  <c r="D70" i="2"/>
  <c r="C70" i="2"/>
  <c r="DN69" i="2"/>
  <c r="DI69" i="2" s="1"/>
  <c r="DL69" i="2" s="1"/>
  <c r="DM69" i="2"/>
  <c r="DF69" i="2"/>
  <c r="CX69" i="2"/>
  <c r="BQ69" i="2"/>
  <c r="BP69" i="2"/>
  <c r="BO69" i="2"/>
  <c r="BN69" i="2"/>
  <c r="BC69" i="2" s="1"/>
  <c r="BM69" i="2"/>
  <c r="BD69" i="2" s="1"/>
  <c r="BL69" i="2"/>
  <c r="BK69" i="2"/>
  <c r="BJ69" i="2"/>
  <c r="BF69" i="2" s="1"/>
  <c r="BI69" i="2"/>
  <c r="BH69" i="2"/>
  <c r="AY69" i="2" s="1"/>
  <c r="BE69" i="2"/>
  <c r="AZ69" i="2"/>
  <c r="AX69" i="2"/>
  <c r="AW69" i="2" s="1"/>
  <c r="F69" i="2"/>
  <c r="D69" i="2"/>
  <c r="C69" i="2"/>
  <c r="DM68" i="2"/>
  <c r="DN68" i="2" s="1"/>
  <c r="BQ68" i="2"/>
  <c r="BG68" i="2" s="1"/>
  <c r="BP68" i="2"/>
  <c r="BO68" i="2"/>
  <c r="BN68" i="2"/>
  <c r="BM68" i="2"/>
  <c r="AV68" i="2" s="1"/>
  <c r="BL68" i="2"/>
  <c r="BK68" i="2"/>
  <c r="BJ68" i="2"/>
  <c r="BF68" i="2" s="1"/>
  <c r="BI68" i="2"/>
  <c r="BC68" i="2" s="1"/>
  <c r="BH68" i="2"/>
  <c r="BD68" i="2"/>
  <c r="AY68" i="2"/>
  <c r="AX68" i="2"/>
  <c r="F68" i="2"/>
  <c r="D68" i="2"/>
  <c r="C68" i="2"/>
  <c r="DN67" i="2"/>
  <c r="DE67" i="2" s="1"/>
  <c r="DK67" i="2" s="1"/>
  <c r="DM67" i="2"/>
  <c r="DG67" i="2"/>
  <c r="DF67" i="2"/>
  <c r="DD67" i="2"/>
  <c r="CY67" i="2"/>
  <c r="CX67" i="2"/>
  <c r="BQ67" i="2"/>
  <c r="BP67" i="2"/>
  <c r="BE67" i="2" s="1"/>
  <c r="BO67" i="2"/>
  <c r="BN67" i="2"/>
  <c r="BM67" i="2"/>
  <c r="BG67" i="2" s="1"/>
  <c r="BL67" i="2"/>
  <c r="BK67" i="2"/>
  <c r="BJ67" i="2"/>
  <c r="BF67" i="2" s="1"/>
  <c r="BI67" i="2"/>
  <c r="BH67" i="2"/>
  <c r="AY67" i="2" s="1"/>
  <c r="BC67" i="2"/>
  <c r="AZ67" i="2"/>
  <c r="AX67" i="2"/>
  <c r="F67" i="2"/>
  <c r="D67" i="2"/>
  <c r="C67" i="2"/>
  <c r="DN66" i="2"/>
  <c r="DE66" i="2" s="1"/>
  <c r="DK66" i="2" s="1"/>
  <c r="DM66" i="2"/>
  <c r="DF66" i="2"/>
  <c r="DC66" i="2"/>
  <c r="CX66" i="2"/>
  <c r="BQ66" i="2"/>
  <c r="BP66" i="2"/>
  <c r="BO66" i="2"/>
  <c r="BE66" i="2" s="1"/>
  <c r="BN66" i="2"/>
  <c r="BM66" i="2"/>
  <c r="AV66" i="2" s="1"/>
  <c r="BL66" i="2"/>
  <c r="BK66" i="2"/>
  <c r="BJ66" i="2"/>
  <c r="BF66" i="2" s="1"/>
  <c r="BI66" i="2"/>
  <c r="BC66" i="2" s="1"/>
  <c r="BH66" i="2"/>
  <c r="BG66" i="2"/>
  <c r="AZ66" i="2"/>
  <c r="AY66" i="2"/>
  <c r="AX66" i="2"/>
  <c r="AW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J65" i="2"/>
  <c r="BI65" i="2"/>
  <c r="BE65" i="2" s="1"/>
  <c r="BH65" i="2"/>
  <c r="BF65" i="2"/>
  <c r="BD65" i="2"/>
  <c r="AY65" i="2"/>
  <c r="AX65" i="2"/>
  <c r="AV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BJ64" i="2"/>
  <c r="BF64" i="2" s="1"/>
  <c r="BI64" i="2"/>
  <c r="AZ64" i="2" s="1"/>
  <c r="BH64" i="2"/>
  <c r="BD64" i="2" s="1"/>
  <c r="BE64" i="2"/>
  <c r="BC64" i="2"/>
  <c r="AX64" i="2"/>
  <c r="F64" i="2"/>
  <c r="D64" i="2"/>
  <c r="C64" i="2"/>
  <c r="DN63" i="2"/>
  <c r="DB63" i="2" s="1"/>
  <c r="DM63" i="2"/>
  <c r="DH63" i="2"/>
  <c r="DF63" i="2"/>
  <c r="DC63" i="2"/>
  <c r="CZ63" i="2"/>
  <c r="CX63" i="2"/>
  <c r="BQ63" i="2"/>
  <c r="BP63" i="2"/>
  <c r="BE63" i="2" s="1"/>
  <c r="BO63" i="2"/>
  <c r="BN63" i="2"/>
  <c r="BC63" i="2" s="1"/>
  <c r="BM63" i="2"/>
  <c r="BL63" i="2"/>
  <c r="BK63" i="2"/>
  <c r="BJ63" i="2"/>
  <c r="BF63" i="2" s="1"/>
  <c r="BI63" i="2"/>
  <c r="BH63" i="2"/>
  <c r="AY63" i="2" s="1"/>
  <c r="BG63" i="2"/>
  <c r="BD63" i="2"/>
  <c r="AZ63" i="2"/>
  <c r="AX63" i="2"/>
  <c r="F63" i="2"/>
  <c r="D63" i="2"/>
  <c r="C63" i="2"/>
  <c r="DM62" i="2"/>
  <c r="DN62" i="2" s="1"/>
  <c r="BQ62" i="2"/>
  <c r="BP62" i="2"/>
  <c r="BO62" i="2"/>
  <c r="BN62" i="2"/>
  <c r="BM62" i="2"/>
  <c r="BD62" i="2" s="1"/>
  <c r="BL62" i="2"/>
  <c r="BK62" i="2"/>
  <c r="BF62" i="2" s="1"/>
  <c r="BJ62" i="2"/>
  <c r="BI62" i="2"/>
  <c r="AZ62" i="2" s="1"/>
  <c r="BH62" i="2"/>
  <c r="BE62" i="2"/>
  <c r="BC62" i="2"/>
  <c r="AX62" i="2"/>
  <c r="AV62" i="2"/>
  <c r="F62" i="2"/>
  <c r="D62" i="2"/>
  <c r="C62" i="2"/>
  <c r="DN61" i="2"/>
  <c r="DI61" i="2" s="1"/>
  <c r="DL61" i="2" s="1"/>
  <c r="DM61" i="2"/>
  <c r="DF61" i="2"/>
  <c r="CX61" i="2"/>
  <c r="BQ61" i="2"/>
  <c r="BP61" i="2"/>
  <c r="BO61" i="2"/>
  <c r="BN61" i="2"/>
  <c r="BC61" i="2" s="1"/>
  <c r="BM61" i="2"/>
  <c r="BD61" i="2" s="1"/>
  <c r="BL61" i="2"/>
  <c r="BK61" i="2"/>
  <c r="BJ61" i="2"/>
  <c r="BF61" i="2" s="1"/>
  <c r="BI61" i="2"/>
  <c r="BH61" i="2"/>
  <c r="AY61" i="2" s="1"/>
  <c r="BE61" i="2"/>
  <c r="AZ61" i="2"/>
  <c r="AX61" i="2"/>
  <c r="AW61" i="2" s="1"/>
  <c r="F61" i="2"/>
  <c r="D61" i="2"/>
  <c r="C61" i="2"/>
  <c r="DM60" i="2"/>
  <c r="DN60" i="2" s="1"/>
  <c r="BQ60" i="2"/>
  <c r="BG60" i="2" s="1"/>
  <c r="BP60" i="2"/>
  <c r="BO60" i="2"/>
  <c r="BN60" i="2"/>
  <c r="BM60" i="2"/>
  <c r="AV60" i="2" s="1"/>
  <c r="BL60" i="2"/>
  <c r="BK60" i="2"/>
  <c r="BJ60" i="2"/>
  <c r="BF60" i="2" s="1"/>
  <c r="BI60" i="2"/>
  <c r="BC60" i="2" s="1"/>
  <c r="BH60" i="2"/>
  <c r="BD60" i="2"/>
  <c r="AY60" i="2"/>
  <c r="AX60" i="2"/>
  <c r="F60" i="2"/>
  <c r="D60" i="2"/>
  <c r="C60" i="2"/>
  <c r="DN59" i="2"/>
  <c r="DE59" i="2" s="1"/>
  <c r="DK59" i="2" s="1"/>
  <c r="DM59" i="2"/>
  <c r="DG59" i="2"/>
  <c r="DF59" i="2"/>
  <c r="DD59" i="2"/>
  <c r="CY59" i="2"/>
  <c r="CX59" i="2"/>
  <c r="BQ59" i="2"/>
  <c r="BP59" i="2"/>
  <c r="BE59" i="2" s="1"/>
  <c r="BO59" i="2"/>
  <c r="BN59" i="2"/>
  <c r="BM59" i="2"/>
  <c r="BG59" i="2" s="1"/>
  <c r="BL59" i="2"/>
  <c r="BK59" i="2"/>
  <c r="BJ59" i="2"/>
  <c r="BF59" i="2" s="1"/>
  <c r="BI59" i="2"/>
  <c r="BH59" i="2"/>
  <c r="AY59" i="2" s="1"/>
  <c r="BC59" i="2"/>
  <c r="AZ59" i="2"/>
  <c r="AX59" i="2"/>
  <c r="AW59" i="2" s="1"/>
  <c r="F59" i="2"/>
  <c r="D59" i="2"/>
  <c r="C59" i="2"/>
  <c r="DN58" i="2"/>
  <c r="DE58" i="2" s="1"/>
  <c r="DK58" i="2" s="1"/>
  <c r="DM58" i="2"/>
  <c r="DF58" i="2"/>
  <c r="DC58" i="2"/>
  <c r="CX58" i="2"/>
  <c r="BQ58" i="2"/>
  <c r="BP58" i="2"/>
  <c r="BO58" i="2"/>
  <c r="BE58" i="2" s="1"/>
  <c r="BN58" i="2"/>
  <c r="BM58" i="2"/>
  <c r="AV58" i="2" s="1"/>
  <c r="BL58" i="2"/>
  <c r="BK58" i="2"/>
  <c r="BJ58" i="2"/>
  <c r="BF58" i="2" s="1"/>
  <c r="BI58" i="2"/>
  <c r="BC58" i="2" s="1"/>
  <c r="BH58" i="2"/>
  <c r="BG58" i="2"/>
  <c r="AZ58" i="2"/>
  <c r="AY58" i="2"/>
  <c r="AX58" i="2"/>
  <c r="AW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I57" i="2"/>
  <c r="BE57" i="2" s="1"/>
  <c r="BH57" i="2"/>
  <c r="BF57" i="2"/>
  <c r="BD57" i="2"/>
  <c r="AY57" i="2"/>
  <c r="AX57" i="2"/>
  <c r="AV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BJ56" i="2"/>
  <c r="BF56" i="2" s="1"/>
  <c r="BI56" i="2"/>
  <c r="AZ56" i="2" s="1"/>
  <c r="BH56" i="2"/>
  <c r="BD56" i="2" s="1"/>
  <c r="BE56" i="2"/>
  <c r="BC56" i="2"/>
  <c r="AX56" i="2"/>
  <c r="F56" i="2"/>
  <c r="D56" i="2"/>
  <c r="C56" i="2"/>
  <c r="DN55" i="2"/>
  <c r="DB55" i="2" s="1"/>
  <c r="DM55" i="2"/>
  <c r="DH55" i="2"/>
  <c r="DF55" i="2"/>
  <c r="DC55" i="2"/>
  <c r="CZ55" i="2"/>
  <c r="CX55" i="2"/>
  <c r="BQ55" i="2"/>
  <c r="BP55" i="2"/>
  <c r="BE55" i="2" s="1"/>
  <c r="BO55" i="2"/>
  <c r="BN55" i="2"/>
  <c r="BC55" i="2" s="1"/>
  <c r="BM55" i="2"/>
  <c r="BL55" i="2"/>
  <c r="BK55" i="2"/>
  <c r="BJ55" i="2"/>
  <c r="BF55" i="2" s="1"/>
  <c r="BI55" i="2"/>
  <c r="BH55" i="2"/>
  <c r="AY55" i="2" s="1"/>
  <c r="BG55" i="2"/>
  <c r="BD55" i="2"/>
  <c r="AZ55" i="2"/>
  <c r="AX55" i="2"/>
  <c r="F55" i="2"/>
  <c r="D55" i="2"/>
  <c r="C55" i="2"/>
  <c r="DM54" i="2"/>
  <c r="DN54" i="2" s="1"/>
  <c r="BQ54" i="2"/>
  <c r="BP54" i="2"/>
  <c r="BO54" i="2"/>
  <c r="BN54" i="2"/>
  <c r="BM54" i="2"/>
  <c r="BD54" i="2" s="1"/>
  <c r="BL54" i="2"/>
  <c r="BK54" i="2"/>
  <c r="BF54" i="2" s="1"/>
  <c r="BJ54" i="2"/>
  <c r="BI54" i="2"/>
  <c r="AZ54" i="2" s="1"/>
  <c r="BH54" i="2"/>
  <c r="BE54" i="2"/>
  <c r="BC54" i="2"/>
  <c r="AX54" i="2"/>
  <c r="AV54" i="2"/>
  <c r="F54" i="2"/>
  <c r="D54" i="2"/>
  <c r="C54" i="2"/>
  <c r="DN53" i="2"/>
  <c r="DI53" i="2" s="1"/>
  <c r="DL53" i="2" s="1"/>
  <c r="DM53" i="2"/>
  <c r="DF53" i="2"/>
  <c r="CX53" i="2"/>
  <c r="BQ53" i="2"/>
  <c r="BP53" i="2"/>
  <c r="BO53" i="2"/>
  <c r="BN53" i="2"/>
  <c r="BC53" i="2" s="1"/>
  <c r="BM53" i="2"/>
  <c r="BD53" i="2" s="1"/>
  <c r="BL53" i="2"/>
  <c r="BK53" i="2"/>
  <c r="BJ53" i="2"/>
  <c r="BF53" i="2" s="1"/>
  <c r="BI53" i="2"/>
  <c r="BH53" i="2"/>
  <c r="AY53" i="2" s="1"/>
  <c r="BE53" i="2"/>
  <c r="AZ53" i="2"/>
  <c r="AX53" i="2"/>
  <c r="AW53" i="2" s="1"/>
  <c r="F53" i="2"/>
  <c r="D53" i="2"/>
  <c r="C53" i="2"/>
  <c r="DM52" i="2"/>
  <c r="DN52" i="2" s="1"/>
  <c r="BQ52" i="2"/>
  <c r="BG52" i="2" s="1"/>
  <c r="BP52" i="2"/>
  <c r="BO52" i="2"/>
  <c r="BN52" i="2"/>
  <c r="BM52" i="2"/>
  <c r="AV52" i="2" s="1"/>
  <c r="BL52" i="2"/>
  <c r="BK52" i="2"/>
  <c r="BJ52" i="2"/>
  <c r="BF52" i="2" s="1"/>
  <c r="BI52" i="2"/>
  <c r="BC52" i="2" s="1"/>
  <c r="BH52" i="2"/>
  <c r="BD52" i="2"/>
  <c r="AY52" i="2"/>
  <c r="AX52" i="2"/>
  <c r="F52" i="2"/>
  <c r="D52" i="2"/>
  <c r="C52" i="2"/>
  <c r="DN51" i="2"/>
  <c r="DE51" i="2" s="1"/>
  <c r="DK51" i="2" s="1"/>
  <c r="DM51" i="2"/>
  <c r="DG51" i="2"/>
  <c r="DF51" i="2"/>
  <c r="DD51" i="2"/>
  <c r="CY51" i="2"/>
  <c r="CX51" i="2"/>
  <c r="BQ51" i="2"/>
  <c r="BP51" i="2"/>
  <c r="BE51" i="2" s="1"/>
  <c r="BO51" i="2"/>
  <c r="BN51" i="2"/>
  <c r="BM51" i="2"/>
  <c r="BG51" i="2" s="1"/>
  <c r="BL51" i="2"/>
  <c r="BK51" i="2"/>
  <c r="BJ51" i="2"/>
  <c r="BF51" i="2" s="1"/>
  <c r="BI51" i="2"/>
  <c r="BH51" i="2"/>
  <c r="AY51" i="2" s="1"/>
  <c r="BC51" i="2"/>
  <c r="AZ51" i="2"/>
  <c r="AX51" i="2"/>
  <c r="F51" i="2"/>
  <c r="D51" i="2"/>
  <c r="C51" i="2"/>
  <c r="DN50" i="2"/>
  <c r="DE50" i="2" s="1"/>
  <c r="DK50" i="2" s="1"/>
  <c r="DM50" i="2"/>
  <c r="DF50" i="2"/>
  <c r="DC50" i="2"/>
  <c r="CX50" i="2"/>
  <c r="BQ50" i="2"/>
  <c r="BP50" i="2"/>
  <c r="BO50" i="2"/>
  <c r="BE50" i="2" s="1"/>
  <c r="BN50" i="2"/>
  <c r="BM50" i="2"/>
  <c r="AV50" i="2" s="1"/>
  <c r="BL50" i="2"/>
  <c r="BK50" i="2"/>
  <c r="BJ50" i="2"/>
  <c r="BF50" i="2" s="1"/>
  <c r="BI50" i="2"/>
  <c r="BC50" i="2" s="1"/>
  <c r="BH50" i="2"/>
  <c r="BG50" i="2"/>
  <c r="AZ50" i="2"/>
  <c r="AY50" i="2"/>
  <c r="AX50" i="2"/>
  <c r="AW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I49" i="2"/>
  <c r="BE49" i="2" s="1"/>
  <c r="BH49" i="2"/>
  <c r="BF49" i="2"/>
  <c r="BD49" i="2"/>
  <c r="AY49" i="2"/>
  <c r="AX49" i="2"/>
  <c r="AV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BJ48" i="2"/>
  <c r="BF48" i="2" s="1"/>
  <c r="BI48" i="2"/>
  <c r="AZ48" i="2" s="1"/>
  <c r="BH48" i="2"/>
  <c r="BD48" i="2" s="1"/>
  <c r="BE48" i="2"/>
  <c r="BC48" i="2"/>
  <c r="AX48" i="2"/>
  <c r="F48" i="2"/>
  <c r="D48" i="2"/>
  <c r="C48" i="2"/>
  <c r="DN47" i="2"/>
  <c r="DB47" i="2" s="1"/>
  <c r="DM47" i="2"/>
  <c r="DH47" i="2"/>
  <c r="DF47" i="2"/>
  <c r="DC47" i="2"/>
  <c r="CZ47" i="2"/>
  <c r="CX47" i="2"/>
  <c r="BQ47" i="2"/>
  <c r="BP47" i="2"/>
  <c r="BE47" i="2" s="1"/>
  <c r="BO47" i="2"/>
  <c r="BN47" i="2"/>
  <c r="BM47" i="2"/>
  <c r="BL47" i="2"/>
  <c r="BK47" i="2"/>
  <c r="BJ47" i="2"/>
  <c r="BF47" i="2" s="1"/>
  <c r="BI47" i="2"/>
  <c r="BC47" i="2" s="1"/>
  <c r="BH47" i="2"/>
  <c r="AY47" i="2" s="1"/>
  <c r="BG47" i="2"/>
  <c r="BD47" i="2"/>
  <c r="AZ47" i="2"/>
  <c r="AX47" i="2"/>
  <c r="F47" i="2"/>
  <c r="D47" i="2"/>
  <c r="C47" i="2"/>
  <c r="DM46" i="2"/>
  <c r="DN46" i="2" s="1"/>
  <c r="BQ46" i="2"/>
  <c r="BP46" i="2"/>
  <c r="BO46" i="2"/>
  <c r="BN46" i="2"/>
  <c r="BM46" i="2"/>
  <c r="BD46" i="2" s="1"/>
  <c r="BL46" i="2"/>
  <c r="BK46" i="2"/>
  <c r="BF46" i="2" s="1"/>
  <c r="BJ46" i="2"/>
  <c r="BI46" i="2"/>
  <c r="AZ46" i="2" s="1"/>
  <c r="BH46" i="2"/>
  <c r="BE46" i="2"/>
  <c r="BC46" i="2"/>
  <c r="AX46" i="2"/>
  <c r="AV46" i="2"/>
  <c r="F46" i="2"/>
  <c r="D46" i="2"/>
  <c r="C46" i="2"/>
  <c r="DN45" i="2"/>
  <c r="DI45" i="2" s="1"/>
  <c r="DL45" i="2" s="1"/>
  <c r="DM45" i="2"/>
  <c r="DF45" i="2"/>
  <c r="CX45" i="2"/>
  <c r="BQ45" i="2"/>
  <c r="BP45" i="2"/>
  <c r="BO45" i="2"/>
  <c r="BN45" i="2"/>
  <c r="BC45" i="2" s="1"/>
  <c r="BM45" i="2"/>
  <c r="BD45" i="2" s="1"/>
  <c r="BL45" i="2"/>
  <c r="BK45" i="2"/>
  <c r="BJ45" i="2"/>
  <c r="BF45" i="2" s="1"/>
  <c r="BI45" i="2"/>
  <c r="BH45" i="2"/>
  <c r="AY45" i="2" s="1"/>
  <c r="BE45" i="2"/>
  <c r="AZ45" i="2"/>
  <c r="AX45" i="2"/>
  <c r="AW45" i="2" s="1"/>
  <c r="F45" i="2"/>
  <c r="D45" i="2"/>
  <c r="C45" i="2"/>
  <c r="DM44" i="2"/>
  <c r="DN44" i="2" s="1"/>
  <c r="BQ44" i="2"/>
  <c r="BG44" i="2" s="1"/>
  <c r="BP44" i="2"/>
  <c r="BO44" i="2"/>
  <c r="BN44" i="2"/>
  <c r="BM44" i="2"/>
  <c r="AV44" i="2" s="1"/>
  <c r="BL44" i="2"/>
  <c r="BK44" i="2"/>
  <c r="BJ44" i="2"/>
  <c r="BF44" i="2" s="1"/>
  <c r="BI44" i="2"/>
  <c r="BC44" i="2" s="1"/>
  <c r="BH44" i="2"/>
  <c r="BD44" i="2"/>
  <c r="AY44" i="2"/>
  <c r="AX44" i="2"/>
  <c r="F44" i="2"/>
  <c r="D44" i="2"/>
  <c r="C44" i="2"/>
  <c r="DN43" i="2"/>
  <c r="DE43" i="2" s="1"/>
  <c r="DK43" i="2" s="1"/>
  <c r="DM43" i="2"/>
  <c r="DG43" i="2"/>
  <c r="DF43" i="2"/>
  <c r="DD43" i="2"/>
  <c r="CY43" i="2"/>
  <c r="CX43" i="2"/>
  <c r="BQ43" i="2"/>
  <c r="BP43" i="2"/>
  <c r="BE43" i="2" s="1"/>
  <c r="BO43" i="2"/>
  <c r="BN43" i="2"/>
  <c r="BM43" i="2"/>
  <c r="BG43" i="2" s="1"/>
  <c r="BL43" i="2"/>
  <c r="BK43" i="2"/>
  <c r="BJ43" i="2"/>
  <c r="BF43" i="2" s="1"/>
  <c r="BI43" i="2"/>
  <c r="BH43" i="2"/>
  <c r="AY43" i="2" s="1"/>
  <c r="BC43" i="2"/>
  <c r="AZ43" i="2"/>
  <c r="AX43" i="2"/>
  <c r="AW43" i="2" s="1"/>
  <c r="F43" i="2"/>
  <c r="D43" i="2"/>
  <c r="C43" i="2"/>
  <c r="DN42" i="2"/>
  <c r="DE42" i="2" s="1"/>
  <c r="DK42" i="2" s="1"/>
  <c r="DM42" i="2"/>
  <c r="DF42" i="2"/>
  <c r="DC42" i="2"/>
  <c r="CX42" i="2"/>
  <c r="BQ42" i="2"/>
  <c r="BP42" i="2"/>
  <c r="BO42" i="2"/>
  <c r="BE42" i="2" s="1"/>
  <c r="BN42" i="2"/>
  <c r="BM42" i="2"/>
  <c r="AV42" i="2" s="1"/>
  <c r="BL42" i="2"/>
  <c r="BK42" i="2"/>
  <c r="BJ42" i="2"/>
  <c r="BF42" i="2" s="1"/>
  <c r="BI42" i="2"/>
  <c r="BC42" i="2" s="1"/>
  <c r="BH42" i="2"/>
  <c r="BG42" i="2"/>
  <c r="AZ42" i="2"/>
  <c r="AY42" i="2"/>
  <c r="AX42" i="2"/>
  <c r="AW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J41" i="2"/>
  <c r="BI41" i="2"/>
  <c r="BE41" i="2" s="1"/>
  <c r="BH41" i="2"/>
  <c r="BF41" i="2"/>
  <c r="BD41" i="2"/>
  <c r="AY41" i="2"/>
  <c r="AX41" i="2"/>
  <c r="AV41" i="2"/>
  <c r="F41" i="2"/>
  <c r="D41" i="2"/>
  <c r="C41" i="2"/>
  <c r="DM40" i="2"/>
  <c r="DN40" i="2" s="1"/>
  <c r="BQ40" i="2"/>
  <c r="BP40" i="2"/>
  <c r="BO40" i="2"/>
  <c r="BN40" i="2"/>
  <c r="BM40" i="2"/>
  <c r="BG40" i="2" s="1"/>
  <c r="BL40" i="2"/>
  <c r="BK40" i="2"/>
  <c r="BJ40" i="2"/>
  <c r="BF40" i="2" s="1"/>
  <c r="BI40" i="2"/>
  <c r="AZ40" i="2" s="1"/>
  <c r="BH40" i="2"/>
  <c r="BD40" i="2" s="1"/>
  <c r="BE40" i="2"/>
  <c r="BC40" i="2"/>
  <c r="AX40" i="2"/>
  <c r="F40" i="2"/>
  <c r="D40" i="2"/>
  <c r="C40" i="2"/>
  <c r="DN39" i="2"/>
  <c r="DB39" i="2" s="1"/>
  <c r="DM39" i="2"/>
  <c r="DH39" i="2"/>
  <c r="DF39" i="2"/>
  <c r="DC39" i="2"/>
  <c r="CZ39" i="2"/>
  <c r="CX39" i="2"/>
  <c r="BQ39" i="2"/>
  <c r="BP39" i="2"/>
  <c r="BE39" i="2" s="1"/>
  <c r="BO39" i="2"/>
  <c r="BN39" i="2"/>
  <c r="BM39" i="2"/>
  <c r="BL39" i="2"/>
  <c r="BK39" i="2"/>
  <c r="BJ39" i="2"/>
  <c r="BF39" i="2" s="1"/>
  <c r="BI39" i="2"/>
  <c r="BC39" i="2" s="1"/>
  <c r="BH39" i="2"/>
  <c r="AY39" i="2" s="1"/>
  <c r="BG39" i="2"/>
  <c r="BD39" i="2"/>
  <c r="AZ39" i="2"/>
  <c r="AX39" i="2"/>
  <c r="F39" i="2"/>
  <c r="D39" i="2"/>
  <c r="C39" i="2"/>
  <c r="DM38" i="2"/>
  <c r="DN38" i="2" s="1"/>
  <c r="BQ38" i="2"/>
  <c r="BP38" i="2"/>
  <c r="BO38" i="2"/>
  <c r="BN38" i="2"/>
  <c r="BM38" i="2"/>
  <c r="BD38" i="2" s="1"/>
  <c r="BL38" i="2"/>
  <c r="BK38" i="2"/>
  <c r="BF38" i="2" s="1"/>
  <c r="BJ38" i="2"/>
  <c r="BI38" i="2"/>
  <c r="AZ38" i="2" s="1"/>
  <c r="BH38" i="2"/>
  <c r="BE38" i="2"/>
  <c r="BC38" i="2"/>
  <c r="AX38" i="2"/>
  <c r="AV38" i="2"/>
  <c r="F38" i="2"/>
  <c r="D38" i="2"/>
  <c r="C38" i="2"/>
  <c r="DN37" i="2"/>
  <c r="DI37" i="2" s="1"/>
  <c r="DL37" i="2" s="1"/>
  <c r="DM37" i="2"/>
  <c r="DF37" i="2"/>
  <c r="CX37" i="2"/>
  <c r="BQ37" i="2"/>
  <c r="BP37" i="2"/>
  <c r="BO37" i="2"/>
  <c r="BN37" i="2"/>
  <c r="BC37" i="2" s="1"/>
  <c r="BM37" i="2"/>
  <c r="BD37" i="2" s="1"/>
  <c r="BL37" i="2"/>
  <c r="BK37" i="2"/>
  <c r="BJ37" i="2"/>
  <c r="BF37" i="2" s="1"/>
  <c r="BI37" i="2"/>
  <c r="BH37" i="2"/>
  <c r="AY37" i="2" s="1"/>
  <c r="BE37" i="2"/>
  <c r="AZ37" i="2"/>
  <c r="AX37" i="2"/>
  <c r="F37" i="2"/>
  <c r="D37" i="2"/>
  <c r="C37" i="2"/>
  <c r="DM36" i="2"/>
  <c r="DN36" i="2" s="1"/>
  <c r="BQ36" i="2"/>
  <c r="BG36" i="2" s="1"/>
  <c r="BP36" i="2"/>
  <c r="BO36" i="2"/>
  <c r="BN36" i="2"/>
  <c r="BM36" i="2"/>
  <c r="AV36" i="2" s="1"/>
  <c r="BL36" i="2"/>
  <c r="BK36" i="2"/>
  <c r="BJ36" i="2"/>
  <c r="BF36" i="2" s="1"/>
  <c r="BI36" i="2"/>
  <c r="BC36" i="2" s="1"/>
  <c r="BH36" i="2"/>
  <c r="BD36" i="2"/>
  <c r="AY36" i="2"/>
  <c r="AX36" i="2"/>
  <c r="F36" i="2"/>
  <c r="D36" i="2"/>
  <c r="C36" i="2"/>
  <c r="DN35" i="2"/>
  <c r="DE35" i="2" s="1"/>
  <c r="DK35" i="2" s="1"/>
  <c r="DM35" i="2"/>
  <c r="DG35" i="2"/>
  <c r="DF35" i="2"/>
  <c r="DD35" i="2"/>
  <c r="CY35" i="2"/>
  <c r="CX35" i="2"/>
  <c r="BQ35" i="2"/>
  <c r="BP35" i="2"/>
  <c r="BE35" i="2" s="1"/>
  <c r="BO35" i="2"/>
  <c r="BN35" i="2"/>
  <c r="BM35" i="2"/>
  <c r="BG35" i="2" s="1"/>
  <c r="BL35" i="2"/>
  <c r="BK35" i="2"/>
  <c r="BJ35" i="2"/>
  <c r="BF35" i="2" s="1"/>
  <c r="BI35" i="2"/>
  <c r="BH35" i="2"/>
  <c r="AY35" i="2" s="1"/>
  <c r="BC35" i="2"/>
  <c r="AZ35" i="2"/>
  <c r="AX35" i="2"/>
  <c r="F35" i="2"/>
  <c r="D35" i="2"/>
  <c r="C35" i="2"/>
  <c r="DN34" i="2"/>
  <c r="DE34" i="2" s="1"/>
  <c r="DK34" i="2" s="1"/>
  <c r="DM34" i="2"/>
  <c r="DF34" i="2"/>
  <c r="DC34" i="2"/>
  <c r="CX34" i="2"/>
  <c r="BQ34" i="2"/>
  <c r="BP34" i="2"/>
  <c r="BO34" i="2"/>
  <c r="BE34" i="2" s="1"/>
  <c r="BN34" i="2"/>
  <c r="BM34" i="2"/>
  <c r="AV34" i="2" s="1"/>
  <c r="BL34" i="2"/>
  <c r="BK34" i="2"/>
  <c r="BJ34" i="2"/>
  <c r="BF34" i="2" s="1"/>
  <c r="BI34" i="2"/>
  <c r="BC34" i="2" s="1"/>
  <c r="BH34" i="2"/>
  <c r="BG34" i="2"/>
  <c r="AZ34" i="2"/>
  <c r="AY34" i="2"/>
  <c r="AX34" i="2"/>
  <c r="AW34" i="2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BK33" i="2"/>
  <c r="BJ33" i="2"/>
  <c r="BI33" i="2"/>
  <c r="BE33" i="2" s="1"/>
  <c r="BH33" i="2"/>
  <c r="BF33" i="2"/>
  <c r="BD33" i="2"/>
  <c r="AY33" i="2"/>
  <c r="AX33" i="2"/>
  <c r="AV33" i="2"/>
  <c r="F33" i="2"/>
  <c r="D33" i="2"/>
  <c r="C33" i="2"/>
  <c r="DM32" i="2"/>
  <c r="DN32" i="2" s="1"/>
  <c r="BQ32" i="2"/>
  <c r="BP32" i="2"/>
  <c r="BO32" i="2"/>
  <c r="BN32" i="2"/>
  <c r="BM32" i="2"/>
  <c r="BG32" i="2" s="1"/>
  <c r="BL32" i="2"/>
  <c r="BK32" i="2"/>
  <c r="BJ32" i="2"/>
  <c r="BF32" i="2" s="1"/>
  <c r="BI32" i="2"/>
  <c r="AZ32" i="2" s="1"/>
  <c r="BH32" i="2"/>
  <c r="BD32" i="2" s="1"/>
  <c r="BE32" i="2"/>
  <c r="BC32" i="2"/>
  <c r="AX32" i="2"/>
  <c r="F32" i="2"/>
  <c r="D32" i="2"/>
  <c r="C32" i="2"/>
  <c r="DN31" i="2"/>
  <c r="DB31" i="2" s="1"/>
  <c r="DM31" i="2"/>
  <c r="DH31" i="2"/>
  <c r="DF31" i="2"/>
  <c r="DC31" i="2"/>
  <c r="CZ31" i="2"/>
  <c r="CX31" i="2"/>
  <c r="BQ31" i="2"/>
  <c r="BP31" i="2"/>
  <c r="BE31" i="2" s="1"/>
  <c r="BO31" i="2"/>
  <c r="BN31" i="2"/>
  <c r="BM31" i="2"/>
  <c r="BL31" i="2"/>
  <c r="BK31" i="2"/>
  <c r="BJ31" i="2"/>
  <c r="BF31" i="2" s="1"/>
  <c r="BI31" i="2"/>
  <c r="BC31" i="2" s="1"/>
  <c r="BH31" i="2"/>
  <c r="AY31" i="2" s="1"/>
  <c r="BG31" i="2"/>
  <c r="BD31" i="2"/>
  <c r="AZ31" i="2"/>
  <c r="AX31" i="2"/>
  <c r="F31" i="2"/>
  <c r="D31" i="2"/>
  <c r="C31" i="2"/>
  <c r="DM30" i="2"/>
  <c r="DN30" i="2" s="1"/>
  <c r="BQ30" i="2"/>
  <c r="BP30" i="2"/>
  <c r="BO30" i="2"/>
  <c r="BN30" i="2"/>
  <c r="BM30" i="2"/>
  <c r="BD30" i="2" s="1"/>
  <c r="BL30" i="2"/>
  <c r="BK30" i="2"/>
  <c r="BF30" i="2" s="1"/>
  <c r="BJ30" i="2"/>
  <c r="BI30" i="2"/>
  <c r="BE30" i="2" s="1"/>
  <c r="BH30" i="2"/>
  <c r="BC30" i="2"/>
  <c r="AX30" i="2"/>
  <c r="AV30" i="2"/>
  <c r="F30" i="2"/>
  <c r="D30" i="2"/>
  <c r="C30" i="2"/>
  <c r="DN29" i="2"/>
  <c r="DI29" i="2" s="1"/>
  <c r="DL29" i="2" s="1"/>
  <c r="DM29" i="2"/>
  <c r="DF29" i="2"/>
  <c r="CX29" i="2"/>
  <c r="BQ29" i="2"/>
  <c r="BP29" i="2"/>
  <c r="BO29" i="2"/>
  <c r="BN29" i="2"/>
  <c r="BM29" i="2"/>
  <c r="BG29" i="2" s="1"/>
  <c r="BL29" i="2"/>
  <c r="BK29" i="2"/>
  <c r="BJ29" i="2"/>
  <c r="BC29" i="2" s="1"/>
  <c r="BI29" i="2"/>
  <c r="BH29" i="2"/>
  <c r="BD29" i="2" s="1"/>
  <c r="BE29" i="2"/>
  <c r="AZ29" i="2"/>
  <c r="AX29" i="2"/>
  <c r="F29" i="2"/>
  <c r="D29" i="2"/>
  <c r="C29" i="2"/>
  <c r="DM28" i="2"/>
  <c r="DN28" i="2" s="1"/>
  <c r="BQ28" i="2"/>
  <c r="BG28" i="2" s="1"/>
  <c r="BP28" i="2"/>
  <c r="BO28" i="2"/>
  <c r="BN28" i="2"/>
  <c r="BM28" i="2"/>
  <c r="AV28" i="2" s="1"/>
  <c r="BL28" i="2"/>
  <c r="BK28" i="2"/>
  <c r="BJ28" i="2"/>
  <c r="BF28" i="2" s="1"/>
  <c r="BI28" i="2"/>
  <c r="BC28" i="2" s="1"/>
  <c r="BH28" i="2"/>
  <c r="BD28" i="2"/>
  <c r="AY28" i="2"/>
  <c r="AX28" i="2"/>
  <c r="F28" i="2"/>
  <c r="D28" i="2"/>
  <c r="C28" i="2"/>
  <c r="DN27" i="2"/>
  <c r="DE27" i="2" s="1"/>
  <c r="DK27" i="2" s="1"/>
  <c r="DM27" i="2"/>
  <c r="DG27" i="2"/>
  <c r="DF27" i="2"/>
  <c r="DD27" i="2"/>
  <c r="CY27" i="2"/>
  <c r="CX27" i="2"/>
  <c r="BQ27" i="2"/>
  <c r="BP27" i="2"/>
  <c r="BE27" i="2" s="1"/>
  <c r="BO27" i="2"/>
  <c r="BN27" i="2"/>
  <c r="BM27" i="2"/>
  <c r="BG27" i="2" s="1"/>
  <c r="BL27" i="2"/>
  <c r="BK27" i="2"/>
  <c r="BJ27" i="2"/>
  <c r="BF27" i="2" s="1"/>
  <c r="BI27" i="2"/>
  <c r="BH27" i="2"/>
  <c r="AY27" i="2" s="1"/>
  <c r="BC27" i="2"/>
  <c r="AZ27" i="2"/>
  <c r="AX27" i="2"/>
  <c r="F27" i="2"/>
  <c r="D27" i="2"/>
  <c r="C27" i="2"/>
  <c r="DN26" i="2"/>
  <c r="DE26" i="2" s="1"/>
  <c r="DK26" i="2" s="1"/>
  <c r="DM26" i="2"/>
  <c r="DF26" i="2"/>
  <c r="DC26" i="2"/>
  <c r="CX26" i="2"/>
  <c r="BQ26" i="2"/>
  <c r="BP26" i="2"/>
  <c r="BO26" i="2"/>
  <c r="BE26" i="2" s="1"/>
  <c r="BN26" i="2"/>
  <c r="BM26" i="2"/>
  <c r="AV26" i="2" s="1"/>
  <c r="BL26" i="2"/>
  <c r="BK26" i="2"/>
  <c r="BJ26" i="2"/>
  <c r="BF26" i="2" s="1"/>
  <c r="BI26" i="2"/>
  <c r="BC26" i="2" s="1"/>
  <c r="BH26" i="2"/>
  <c r="BG26" i="2"/>
  <c r="AZ26" i="2"/>
  <c r="AY26" i="2"/>
  <c r="AX26" i="2"/>
  <c r="AW26" i="2"/>
  <c r="F26" i="2"/>
  <c r="D26" i="2"/>
  <c r="C26" i="2"/>
  <c r="DM25" i="2"/>
  <c r="DN25" i="2" s="1"/>
  <c r="BQ25" i="2"/>
  <c r="BP25" i="2"/>
  <c r="BO25" i="2"/>
  <c r="BN25" i="2"/>
  <c r="BM25" i="2"/>
  <c r="BL25" i="2"/>
  <c r="BK25" i="2"/>
  <c r="BJ25" i="2"/>
  <c r="BI25" i="2"/>
  <c r="BE25" i="2" s="1"/>
  <c r="BH25" i="2"/>
  <c r="BG25" i="2" s="1"/>
  <c r="BF25" i="2"/>
  <c r="BD25" i="2"/>
  <c r="AY25" i="2"/>
  <c r="AX25" i="2"/>
  <c r="AV25" i="2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AZ24" i="2" s="1"/>
  <c r="BH24" i="2"/>
  <c r="BD24" i="2" s="1"/>
  <c r="BE24" i="2"/>
  <c r="BC24" i="2"/>
  <c r="AX24" i="2"/>
  <c r="F24" i="2"/>
  <c r="D24" i="2"/>
  <c r="C24" i="2"/>
  <c r="DN23" i="2"/>
  <c r="DB23" i="2" s="1"/>
  <c r="DM23" i="2"/>
  <c r="DH23" i="2"/>
  <c r="DF23" i="2"/>
  <c r="DC23" i="2"/>
  <c r="CZ23" i="2"/>
  <c r="CX23" i="2"/>
  <c r="BQ23" i="2"/>
  <c r="BP23" i="2"/>
  <c r="BE23" i="2" s="1"/>
  <c r="BO23" i="2"/>
  <c r="BN23" i="2"/>
  <c r="BM23" i="2"/>
  <c r="BL23" i="2"/>
  <c r="BK23" i="2"/>
  <c r="BJ23" i="2"/>
  <c r="BF23" i="2" s="1"/>
  <c r="BI23" i="2"/>
  <c r="BC23" i="2" s="1"/>
  <c r="BH23" i="2"/>
  <c r="AY23" i="2" s="1"/>
  <c r="BG23" i="2"/>
  <c r="BD23" i="2"/>
  <c r="AZ23" i="2"/>
  <c r="AX23" i="2"/>
  <c r="F23" i="2"/>
  <c r="D23" i="2"/>
  <c r="C23" i="2"/>
  <c r="DM22" i="2"/>
  <c r="DN22" i="2" s="1"/>
  <c r="BQ22" i="2"/>
  <c r="BP22" i="2"/>
  <c r="BO22" i="2"/>
  <c r="BN22" i="2"/>
  <c r="BM22" i="2"/>
  <c r="BD22" i="2" s="1"/>
  <c r="BL22" i="2"/>
  <c r="BK22" i="2"/>
  <c r="BF22" i="2" s="1"/>
  <c r="BJ22" i="2"/>
  <c r="BI22" i="2"/>
  <c r="AZ22" i="2" s="1"/>
  <c r="BH22" i="2"/>
  <c r="BE22" i="2"/>
  <c r="BC22" i="2"/>
  <c r="AX22" i="2"/>
  <c r="AV22" i="2"/>
  <c r="F22" i="2"/>
  <c r="D22" i="2"/>
  <c r="C22" i="2"/>
  <c r="DN21" i="2"/>
  <c r="DI21" i="2" s="1"/>
  <c r="DL21" i="2" s="1"/>
  <c r="DM21" i="2"/>
  <c r="DF21" i="2"/>
  <c r="CX21" i="2"/>
  <c r="BQ21" i="2"/>
  <c r="BP21" i="2"/>
  <c r="BO21" i="2"/>
  <c r="BN21" i="2"/>
  <c r="BC21" i="2" s="1"/>
  <c r="BM21" i="2"/>
  <c r="BD21" i="2" s="1"/>
  <c r="BL21" i="2"/>
  <c r="BK21" i="2"/>
  <c r="BJ21" i="2"/>
  <c r="BF21" i="2" s="1"/>
  <c r="BI21" i="2"/>
  <c r="BH21" i="2"/>
  <c r="AY21" i="2" s="1"/>
  <c r="BE21" i="2"/>
  <c r="AZ21" i="2"/>
  <c r="AX21" i="2"/>
  <c r="AW21" i="2" s="1"/>
  <c r="F21" i="2"/>
  <c r="D21" i="2"/>
  <c r="C21" i="2"/>
  <c r="DM20" i="2"/>
  <c r="DN20" i="2" s="1"/>
  <c r="BQ20" i="2"/>
  <c r="BG20" i="2" s="1"/>
  <c r="BP20" i="2"/>
  <c r="BO20" i="2"/>
  <c r="BN20" i="2"/>
  <c r="BM20" i="2"/>
  <c r="AV20" i="2" s="1"/>
  <c r="BL20" i="2"/>
  <c r="BK20" i="2"/>
  <c r="BJ20" i="2"/>
  <c r="BF20" i="2" s="1"/>
  <c r="BI20" i="2"/>
  <c r="BC20" i="2" s="1"/>
  <c r="BH20" i="2"/>
  <c r="BD20" i="2"/>
  <c r="AY20" i="2"/>
  <c r="AX20" i="2"/>
  <c r="F20" i="2"/>
  <c r="D20" i="2"/>
  <c r="C20" i="2"/>
  <c r="DN19" i="2"/>
  <c r="DE19" i="2" s="1"/>
  <c r="DK19" i="2" s="1"/>
  <c r="DM19" i="2"/>
  <c r="DG19" i="2"/>
  <c r="DF19" i="2"/>
  <c r="DD19" i="2"/>
  <c r="CY19" i="2"/>
  <c r="CX19" i="2"/>
  <c r="BQ19" i="2"/>
  <c r="BP19" i="2"/>
  <c r="BE19" i="2" s="1"/>
  <c r="BO19" i="2"/>
  <c r="BN19" i="2"/>
  <c r="BM19" i="2"/>
  <c r="BG19" i="2" s="1"/>
  <c r="BL19" i="2"/>
  <c r="BK19" i="2"/>
  <c r="BJ19" i="2"/>
  <c r="BF19" i="2" s="1"/>
  <c r="BI19" i="2"/>
  <c r="BH19" i="2"/>
  <c r="AY19" i="2" s="1"/>
  <c r="BC19" i="2"/>
  <c r="AZ19" i="2"/>
  <c r="AX19" i="2"/>
  <c r="F19" i="2"/>
  <c r="D19" i="2"/>
  <c r="C19" i="2"/>
  <c r="DN18" i="2"/>
  <c r="DE18" i="2" s="1"/>
  <c r="DK18" i="2" s="1"/>
  <c r="DM18" i="2"/>
  <c r="DF18" i="2"/>
  <c r="DC18" i="2"/>
  <c r="CX18" i="2"/>
  <c r="BQ18" i="2"/>
  <c r="BP18" i="2"/>
  <c r="BO18" i="2"/>
  <c r="BE18" i="2" s="1"/>
  <c r="BN18" i="2"/>
  <c r="BM18" i="2"/>
  <c r="AV18" i="2" s="1"/>
  <c r="BL18" i="2"/>
  <c r="BK18" i="2"/>
  <c r="BJ18" i="2"/>
  <c r="BF18" i="2" s="1"/>
  <c r="BI18" i="2"/>
  <c r="BC18" i="2" s="1"/>
  <c r="BH18" i="2"/>
  <c r="BG18" i="2"/>
  <c r="AZ18" i="2"/>
  <c r="AY18" i="2"/>
  <c r="AX18" i="2"/>
  <c r="AW18" i="2"/>
  <c r="F18" i="2"/>
  <c r="D18" i="2"/>
  <c r="C18" i="2"/>
  <c r="DM17" i="2"/>
  <c r="DN17" i="2" s="1"/>
  <c r="BQ17" i="2"/>
  <c r="BP17" i="2"/>
  <c r="BO17" i="2"/>
  <c r="BN17" i="2"/>
  <c r="BM17" i="2"/>
  <c r="BG17" i="2" s="1"/>
  <c r="BL17" i="2"/>
  <c r="BK17" i="2"/>
  <c r="BJ17" i="2"/>
  <c r="BI17" i="2"/>
  <c r="BE17" i="2" s="1"/>
  <c r="BH17" i="2"/>
  <c r="BF17" i="2"/>
  <c r="BD17" i="2"/>
  <c r="AY17" i="2"/>
  <c r="AX17" i="2"/>
  <c r="AV17" i="2"/>
  <c r="F17" i="2"/>
  <c r="D17" i="2"/>
  <c r="C17" i="2"/>
  <c r="DM16" i="2"/>
  <c r="DN16" i="2" s="1"/>
  <c r="DI16" i="2" s="1"/>
  <c r="DL16" i="2" s="1"/>
  <c r="BQ16" i="2"/>
  <c r="BP16" i="2"/>
  <c r="BO16" i="2"/>
  <c r="BN16" i="2"/>
  <c r="BM16" i="2"/>
  <c r="BL16" i="2"/>
  <c r="BK16" i="2"/>
  <c r="BJ16" i="2"/>
  <c r="BF16" i="2" s="1"/>
  <c r="BI16" i="2"/>
  <c r="AZ16" i="2" s="1"/>
  <c r="BH16" i="2"/>
  <c r="BE16" i="2"/>
  <c r="BC16" i="2"/>
  <c r="AX16" i="2"/>
  <c r="F16" i="2"/>
  <c r="D16" i="2"/>
  <c r="C16" i="2"/>
  <c r="DN15" i="2"/>
  <c r="DB15" i="2" s="1"/>
  <c r="DM15" i="2"/>
  <c r="DH15" i="2"/>
  <c r="DF15" i="2"/>
  <c r="DC15" i="2"/>
  <c r="CZ15" i="2"/>
  <c r="CX15" i="2"/>
  <c r="BQ15" i="2"/>
  <c r="BP15" i="2"/>
  <c r="BE15" i="2" s="1"/>
  <c r="BO15" i="2"/>
  <c r="BN15" i="2"/>
  <c r="BM15" i="2"/>
  <c r="BL15" i="2"/>
  <c r="BD15" i="2" s="1"/>
  <c r="BK15" i="2"/>
  <c r="BJ15" i="2"/>
  <c r="BF15" i="2" s="1"/>
  <c r="BI15" i="2"/>
  <c r="BC15" i="2" s="1"/>
  <c r="BH15" i="2"/>
  <c r="BG15" i="2"/>
  <c r="AZ15" i="2"/>
  <c r="AX15" i="2"/>
  <c r="F15" i="2"/>
  <c r="D15" i="2"/>
  <c r="C15" i="2"/>
  <c r="DM14" i="2"/>
  <c r="DN14" i="2" s="1"/>
  <c r="CY14" i="2" s="1"/>
  <c r="DG14" i="2"/>
  <c r="BQ14" i="2"/>
  <c r="BP14" i="2"/>
  <c r="BO14" i="2"/>
  <c r="BN14" i="2"/>
  <c r="BM14" i="2"/>
  <c r="BL14" i="2"/>
  <c r="BK14" i="2"/>
  <c r="BC14" i="2" s="1"/>
  <c r="BJ14" i="2"/>
  <c r="BI14" i="2"/>
  <c r="AZ14" i="2" s="1"/>
  <c r="BH14" i="2"/>
  <c r="BE14" i="2"/>
  <c r="AX14" i="2"/>
  <c r="AV14" i="2"/>
  <c r="F14" i="2"/>
  <c r="D14" i="2"/>
  <c r="C14" i="2"/>
  <c r="DN13" i="2"/>
  <c r="DF13" i="2" s="1"/>
  <c r="DM13" i="2"/>
  <c r="BQ13" i="2"/>
  <c r="BP13" i="2"/>
  <c r="BO13" i="2"/>
  <c r="BN13" i="2"/>
  <c r="BC13" i="2" s="1"/>
  <c r="BM13" i="2"/>
  <c r="BD13" i="2" s="1"/>
  <c r="BL13" i="2"/>
  <c r="BK13" i="2"/>
  <c r="BJ13" i="2"/>
  <c r="BF13" i="2" s="1"/>
  <c r="BI13" i="2"/>
  <c r="BH13" i="2"/>
  <c r="AY13" i="2" s="1"/>
  <c r="BE13" i="2"/>
  <c r="AZ13" i="2"/>
  <c r="AX13" i="2"/>
  <c r="AW13" i="2" s="1"/>
  <c r="F13" i="2"/>
  <c r="D13" i="2"/>
  <c r="C13" i="2"/>
  <c r="DM12" i="2"/>
  <c r="DN12" i="2" s="1"/>
  <c r="DE12" i="2"/>
  <c r="DK12" i="2" s="1"/>
  <c r="BQ12" i="2"/>
  <c r="BG12" i="2" s="1"/>
  <c r="BP12" i="2"/>
  <c r="BO12" i="2"/>
  <c r="BN12" i="2"/>
  <c r="BM12" i="2"/>
  <c r="AV12" i="2" s="1"/>
  <c r="BL12" i="2"/>
  <c r="BK12" i="2"/>
  <c r="BJ12" i="2"/>
  <c r="BF12" i="2" s="1"/>
  <c r="BI12" i="2"/>
  <c r="BH12" i="2"/>
  <c r="BD12" i="2"/>
  <c r="AY12" i="2"/>
  <c r="AX12" i="2"/>
  <c r="F12" i="2"/>
  <c r="D12" i="2"/>
  <c r="C12" i="2"/>
  <c r="DN11" i="2"/>
  <c r="DE11" i="2" s="1"/>
  <c r="DK11" i="2" s="1"/>
  <c r="DM11" i="2"/>
  <c r="DG11" i="2"/>
  <c r="DF11" i="2"/>
  <c r="DD11" i="2"/>
  <c r="CY11" i="2"/>
  <c r="CX11" i="2"/>
  <c r="BQ11" i="2"/>
  <c r="BP11" i="2"/>
  <c r="BO11" i="2"/>
  <c r="BN11" i="2"/>
  <c r="BM11" i="2"/>
  <c r="BL11" i="2"/>
  <c r="BK11" i="2"/>
  <c r="BJ11" i="2"/>
  <c r="BI11" i="2"/>
  <c r="BH11" i="2"/>
  <c r="AX11" i="2" s="1"/>
  <c r="BC11" i="2"/>
  <c r="AZ11" i="2"/>
  <c r="F11" i="2"/>
  <c r="D11" i="2"/>
  <c r="C11" i="2"/>
  <c r="DN10" i="2"/>
  <c r="DE10" i="2" s="1"/>
  <c r="DM10" i="2"/>
  <c r="DK10" i="2"/>
  <c r="DF10" i="2"/>
  <c r="DC10" i="2"/>
  <c r="CX10" i="2"/>
  <c r="BQ10" i="2"/>
  <c r="BP10" i="2"/>
  <c r="BO10" i="2"/>
  <c r="BE10" i="2" s="1"/>
  <c r="BN10" i="2"/>
  <c r="BM10" i="2"/>
  <c r="AV10" i="2" s="1"/>
  <c r="BL10" i="2"/>
  <c r="BK10" i="2"/>
  <c r="BJ10" i="2"/>
  <c r="BF10" i="2" s="1"/>
  <c r="BI10" i="2"/>
  <c r="BC10" i="2" s="1"/>
  <c r="BH10" i="2"/>
  <c r="BG10" i="2"/>
  <c r="AZ10" i="2"/>
  <c r="AY10" i="2"/>
  <c r="AX10" i="2"/>
  <c r="AW10" i="2"/>
  <c r="F10" i="2"/>
  <c r="D10" i="2"/>
  <c r="C10" i="2"/>
  <c r="DM9" i="2"/>
  <c r="DN9" i="2" s="1"/>
  <c r="DB9" i="2" s="1"/>
  <c r="BQ9" i="2"/>
  <c r="BP9" i="2"/>
  <c r="BO9" i="2"/>
  <c r="BN9" i="2"/>
  <c r="BM9" i="2"/>
  <c r="BL9" i="2"/>
  <c r="BK9" i="2"/>
  <c r="BJ9" i="2"/>
  <c r="BI9" i="2"/>
  <c r="BE9" i="2" s="1"/>
  <c r="BH9" i="2"/>
  <c r="BG9" i="2" s="1"/>
  <c r="BF9" i="2"/>
  <c r="BD9" i="2"/>
  <c r="AY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BF11" i="2" l="1"/>
  <c r="BD14" i="2"/>
  <c r="DH20" i="2"/>
  <c r="CZ20" i="2"/>
  <c r="DG20" i="2"/>
  <c r="CY20" i="2"/>
  <c r="DF20" i="2"/>
  <c r="CX20" i="2"/>
  <c r="DE20" i="2"/>
  <c r="DK20" i="2" s="1"/>
  <c r="DD20" i="2"/>
  <c r="DC20" i="2"/>
  <c r="DB20" i="2"/>
  <c r="DI20" i="2"/>
  <c r="DL20" i="2" s="1"/>
  <c r="DA20" i="2"/>
  <c r="DJ20" i="2" s="1"/>
  <c r="DD40" i="2"/>
  <c r="DC40" i="2"/>
  <c r="DB40" i="2"/>
  <c r="DI40" i="2"/>
  <c r="DL40" i="2" s="1"/>
  <c r="DA40" i="2"/>
  <c r="DJ40" i="2" s="1"/>
  <c r="DH40" i="2"/>
  <c r="CZ40" i="2"/>
  <c r="DG40" i="2"/>
  <c r="CY40" i="2"/>
  <c r="DF40" i="2"/>
  <c r="CX40" i="2"/>
  <c r="DE40" i="2"/>
  <c r="DK40" i="2" s="1"/>
  <c r="DB46" i="2"/>
  <c r="DI46" i="2"/>
  <c r="DL46" i="2" s="1"/>
  <c r="DA46" i="2"/>
  <c r="DJ46" i="2" s="1"/>
  <c r="DH46" i="2"/>
  <c r="CZ46" i="2"/>
  <c r="DG46" i="2"/>
  <c r="CY46" i="2"/>
  <c r="DF46" i="2"/>
  <c r="CX46" i="2"/>
  <c r="DE46" i="2"/>
  <c r="DK46" i="2" s="1"/>
  <c r="DD46" i="2"/>
  <c r="DC46" i="2"/>
  <c r="AW47" i="2"/>
  <c r="DE17" i="2"/>
  <c r="DK17" i="2" s="1"/>
  <c r="DD17" i="2"/>
  <c r="DC17" i="2"/>
  <c r="DB17" i="2"/>
  <c r="DI17" i="2"/>
  <c r="DL17" i="2" s="1"/>
  <c r="DA17" i="2"/>
  <c r="DJ17" i="2" s="1"/>
  <c r="DH17" i="2"/>
  <c r="CZ17" i="2"/>
  <c r="DG17" i="2"/>
  <c r="CY17" i="2"/>
  <c r="DF17" i="2"/>
  <c r="CX17" i="2"/>
  <c r="DH28" i="2"/>
  <c r="CZ28" i="2"/>
  <c r="DG28" i="2"/>
  <c r="CY28" i="2"/>
  <c r="DF28" i="2"/>
  <c r="CX28" i="2"/>
  <c r="DE28" i="2"/>
  <c r="DK28" i="2" s="1"/>
  <c r="DD28" i="2"/>
  <c r="DC28" i="2"/>
  <c r="DB28" i="2"/>
  <c r="DI28" i="2"/>
  <c r="DL28" i="2" s="1"/>
  <c r="DA28" i="2"/>
  <c r="DJ28" i="2" s="1"/>
  <c r="DH36" i="2"/>
  <c r="CZ36" i="2"/>
  <c r="DG36" i="2"/>
  <c r="CY36" i="2"/>
  <c r="DF36" i="2"/>
  <c r="CX36" i="2"/>
  <c r="DE36" i="2"/>
  <c r="DK36" i="2" s="1"/>
  <c r="DD36" i="2"/>
  <c r="DC36" i="2"/>
  <c r="DB36" i="2"/>
  <c r="DI36" i="2"/>
  <c r="DL36" i="2" s="1"/>
  <c r="DA36" i="2"/>
  <c r="DJ36" i="2" s="1"/>
  <c r="DD48" i="2"/>
  <c r="DC48" i="2"/>
  <c r="DB48" i="2"/>
  <c r="DI48" i="2"/>
  <c r="DL48" i="2" s="1"/>
  <c r="DA48" i="2"/>
  <c r="DJ48" i="2" s="1"/>
  <c r="DH48" i="2"/>
  <c r="CZ48" i="2"/>
  <c r="DG48" i="2"/>
  <c r="CY48" i="2"/>
  <c r="DF48" i="2"/>
  <c r="CX48" i="2"/>
  <c r="DE48" i="2"/>
  <c r="DK48" i="2" s="1"/>
  <c r="DB54" i="2"/>
  <c r="DI54" i="2"/>
  <c r="DL54" i="2" s="1"/>
  <c r="DA54" i="2"/>
  <c r="DJ54" i="2" s="1"/>
  <c r="DH54" i="2"/>
  <c r="CZ54" i="2"/>
  <c r="DG54" i="2"/>
  <c r="CY54" i="2"/>
  <c r="DF54" i="2"/>
  <c r="CX54" i="2"/>
  <c r="DE54" i="2"/>
  <c r="DK54" i="2" s="1"/>
  <c r="DD54" i="2"/>
  <c r="DC54" i="2"/>
  <c r="AW55" i="2"/>
  <c r="AW67" i="2"/>
  <c r="DD95" i="2"/>
  <c r="DC95" i="2"/>
  <c r="DB95" i="2"/>
  <c r="DI95" i="2"/>
  <c r="DL95" i="2" s="1"/>
  <c r="DA95" i="2"/>
  <c r="DJ95" i="2" s="1"/>
  <c r="DH95" i="2"/>
  <c r="CZ95" i="2"/>
  <c r="DG95" i="2"/>
  <c r="DF95" i="2"/>
  <c r="DE95" i="2"/>
  <c r="DK95" i="2" s="1"/>
  <c r="CY95" i="2"/>
  <c r="CX95" i="2"/>
  <c r="BD16" i="2"/>
  <c r="DE25" i="2"/>
  <c r="DK25" i="2" s="1"/>
  <c r="DD25" i="2"/>
  <c r="DC25" i="2"/>
  <c r="DB25" i="2"/>
  <c r="DI25" i="2"/>
  <c r="DL25" i="2" s="1"/>
  <c r="DA25" i="2"/>
  <c r="DJ25" i="2" s="1"/>
  <c r="DH25" i="2"/>
  <c r="CZ25" i="2"/>
  <c r="DG25" i="2"/>
  <c r="CY25" i="2"/>
  <c r="DF25" i="2"/>
  <c r="CX25" i="2"/>
  <c r="DE33" i="2"/>
  <c r="DK33" i="2" s="1"/>
  <c r="DD33" i="2"/>
  <c r="DC33" i="2"/>
  <c r="DB33" i="2"/>
  <c r="DI33" i="2"/>
  <c r="DL33" i="2" s="1"/>
  <c r="DA33" i="2"/>
  <c r="DJ33" i="2" s="1"/>
  <c r="DH33" i="2"/>
  <c r="CZ33" i="2"/>
  <c r="DG33" i="2"/>
  <c r="CY33" i="2"/>
  <c r="DF33" i="2"/>
  <c r="CX33" i="2"/>
  <c r="DH44" i="2"/>
  <c r="CZ44" i="2"/>
  <c r="DG44" i="2"/>
  <c r="CY44" i="2"/>
  <c r="DF44" i="2"/>
  <c r="CX44" i="2"/>
  <c r="DE44" i="2"/>
  <c r="DK44" i="2" s="1"/>
  <c r="DD44" i="2"/>
  <c r="DC44" i="2"/>
  <c r="DB44" i="2"/>
  <c r="DI44" i="2"/>
  <c r="DL44" i="2" s="1"/>
  <c r="DA44" i="2"/>
  <c r="DJ44" i="2" s="1"/>
  <c r="DD56" i="2"/>
  <c r="DC56" i="2"/>
  <c r="DB56" i="2"/>
  <c r="DI56" i="2"/>
  <c r="DL56" i="2" s="1"/>
  <c r="DA56" i="2"/>
  <c r="DJ56" i="2" s="1"/>
  <c r="DH56" i="2"/>
  <c r="CZ56" i="2"/>
  <c r="DG56" i="2"/>
  <c r="CY56" i="2"/>
  <c r="DF56" i="2"/>
  <c r="CX56" i="2"/>
  <c r="DE56" i="2"/>
  <c r="DK56" i="2" s="1"/>
  <c r="DB62" i="2"/>
  <c r="DI62" i="2"/>
  <c r="DL62" i="2" s="1"/>
  <c r="DA62" i="2"/>
  <c r="DJ62" i="2" s="1"/>
  <c r="DH62" i="2"/>
  <c r="CZ62" i="2"/>
  <c r="DG62" i="2"/>
  <c r="CY62" i="2"/>
  <c r="DF62" i="2"/>
  <c r="CX62" i="2"/>
  <c r="DE62" i="2"/>
  <c r="DK62" i="2" s="1"/>
  <c r="DD62" i="2"/>
  <c r="DC62" i="2"/>
  <c r="AW63" i="2"/>
  <c r="DB70" i="2"/>
  <c r="DI70" i="2"/>
  <c r="DL70" i="2" s="1"/>
  <c r="DA70" i="2"/>
  <c r="DJ70" i="2" s="1"/>
  <c r="DH70" i="2"/>
  <c r="CZ70" i="2"/>
  <c r="DG70" i="2"/>
  <c r="CY70" i="2"/>
  <c r="DF70" i="2"/>
  <c r="CX70" i="2"/>
  <c r="DE70" i="2"/>
  <c r="DK70" i="2" s="1"/>
  <c r="DD70" i="2"/>
  <c r="DC70" i="2"/>
  <c r="AW71" i="2"/>
  <c r="DC94" i="2"/>
  <c r="DB94" i="2"/>
  <c r="DI94" i="2"/>
  <c r="DL94" i="2" s="1"/>
  <c r="DA94" i="2"/>
  <c r="DJ94" i="2" s="1"/>
  <c r="DH94" i="2"/>
  <c r="CZ94" i="2"/>
  <c r="DG94" i="2"/>
  <c r="CY94" i="2"/>
  <c r="DE94" i="2"/>
  <c r="DK94" i="2" s="1"/>
  <c r="DD94" i="2"/>
  <c r="CX94" i="2"/>
  <c r="DF94" i="2"/>
  <c r="BG11" i="2"/>
  <c r="BC12" i="2"/>
  <c r="AZ12" i="2"/>
  <c r="AW12" i="2" s="1"/>
  <c r="BE12" i="2"/>
  <c r="CX13" i="2"/>
  <c r="DE41" i="2"/>
  <c r="DK41" i="2" s="1"/>
  <c r="DD41" i="2"/>
  <c r="DC41" i="2"/>
  <c r="DB41" i="2"/>
  <c r="DI41" i="2"/>
  <c r="DL41" i="2" s="1"/>
  <c r="DA41" i="2"/>
  <c r="DJ41" i="2" s="1"/>
  <c r="DH41" i="2"/>
  <c r="CZ41" i="2"/>
  <c r="DG41" i="2"/>
  <c r="CY41" i="2"/>
  <c r="DF41" i="2"/>
  <c r="CX41" i="2"/>
  <c r="DH52" i="2"/>
  <c r="CZ52" i="2"/>
  <c r="DG52" i="2"/>
  <c r="CY52" i="2"/>
  <c r="DF52" i="2"/>
  <c r="CX52" i="2"/>
  <c r="DE52" i="2"/>
  <c r="DK52" i="2" s="1"/>
  <c r="DD52" i="2"/>
  <c r="DC52" i="2"/>
  <c r="DB52" i="2"/>
  <c r="DI52" i="2"/>
  <c r="DL52" i="2" s="1"/>
  <c r="DA52" i="2"/>
  <c r="DJ52" i="2" s="1"/>
  <c r="DD64" i="2"/>
  <c r="DC64" i="2"/>
  <c r="DB64" i="2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H32" i="1"/>
  <c r="DA16" i="2"/>
  <c r="DJ16" i="2" s="1"/>
  <c r="AW19" i="2"/>
  <c r="DE49" i="2"/>
  <c r="DK49" i="2" s="1"/>
  <c r="DD49" i="2"/>
  <c r="DC49" i="2"/>
  <c r="DB49" i="2"/>
  <c r="DI49" i="2"/>
  <c r="DL49" i="2" s="1"/>
  <c r="DA49" i="2"/>
  <c r="DJ49" i="2" s="1"/>
  <c r="DH49" i="2"/>
  <c r="CZ49" i="2"/>
  <c r="DG49" i="2"/>
  <c r="CY49" i="2"/>
  <c r="DF49" i="2"/>
  <c r="CX49" i="2"/>
  <c r="DH60" i="2"/>
  <c r="CZ60" i="2"/>
  <c r="DG60" i="2"/>
  <c r="CY60" i="2"/>
  <c r="DF60" i="2"/>
  <c r="CX60" i="2"/>
  <c r="DE60" i="2"/>
  <c r="DK60" i="2" s="1"/>
  <c r="DD60" i="2"/>
  <c r="DC60" i="2"/>
  <c r="DB60" i="2"/>
  <c r="DI60" i="2"/>
  <c r="DL60" i="2" s="1"/>
  <c r="DA60" i="2"/>
  <c r="DJ60" i="2" s="1"/>
  <c r="AW102" i="2"/>
  <c r="DH12" i="2"/>
  <c r="CZ12" i="2"/>
  <c r="DG12" i="2"/>
  <c r="CY12" i="2"/>
  <c r="DF12" i="2"/>
  <c r="CX12" i="2"/>
  <c r="DD12" i="2"/>
  <c r="DC12" i="2"/>
  <c r="DB12" i="2"/>
  <c r="DI12" i="2"/>
  <c r="DL12" i="2" s="1"/>
  <c r="DA12" i="2"/>
  <c r="DJ12" i="2" s="1"/>
  <c r="AY15" i="2"/>
  <c r="AW27" i="2"/>
  <c r="AW35" i="2"/>
  <c r="AW37" i="2"/>
  <c r="DE57" i="2"/>
  <c r="DK57" i="2" s="1"/>
  <c r="DD57" i="2"/>
  <c r="DC57" i="2"/>
  <c r="DB57" i="2"/>
  <c r="DI57" i="2"/>
  <c r="DL57" i="2" s="1"/>
  <c r="DA57" i="2"/>
  <c r="DJ57" i="2" s="1"/>
  <c r="DH57" i="2"/>
  <c r="CZ57" i="2"/>
  <c r="DG57" i="2"/>
  <c r="CY57" i="2"/>
  <c r="DF57" i="2"/>
  <c r="CX57" i="2"/>
  <c r="DH68" i="2"/>
  <c r="CZ68" i="2"/>
  <c r="DG68" i="2"/>
  <c r="CY68" i="2"/>
  <c r="DF68" i="2"/>
  <c r="CX68" i="2"/>
  <c r="DE68" i="2"/>
  <c r="DK68" i="2" s="1"/>
  <c r="DD68" i="2"/>
  <c r="DC68" i="2"/>
  <c r="DB68" i="2"/>
  <c r="DI68" i="2"/>
  <c r="DL68" i="2" s="1"/>
  <c r="DA68" i="2"/>
  <c r="DJ68" i="2" s="1"/>
  <c r="DE9" i="2"/>
  <c r="DK9" i="2" s="1"/>
  <c r="DD9" i="2"/>
  <c r="DC9" i="2"/>
  <c r="DI9" i="2"/>
  <c r="DL9" i="2" s="1"/>
  <c r="DA9" i="2"/>
  <c r="DJ9" i="2" s="1"/>
  <c r="DH9" i="2"/>
  <c r="CZ9" i="2"/>
  <c r="DG9" i="2"/>
  <c r="CY9" i="2"/>
  <c r="DF9" i="2"/>
  <c r="CX9" i="2"/>
  <c r="AY11" i="2"/>
  <c r="AW11" i="2" s="1"/>
  <c r="BD11" i="2"/>
  <c r="BE11" i="2"/>
  <c r="DI13" i="2"/>
  <c r="DL13" i="2" s="1"/>
  <c r="DA13" i="2"/>
  <c r="DJ13" i="2" s="1"/>
  <c r="DH13" i="2"/>
  <c r="CZ13" i="2"/>
  <c r="DG13" i="2"/>
  <c r="CY13" i="2"/>
  <c r="DE13" i="2"/>
  <c r="DK13" i="2" s="1"/>
  <c r="DD13" i="2"/>
  <c r="DC13" i="2"/>
  <c r="DB13" i="2"/>
  <c r="BF14" i="2"/>
  <c r="AY14" i="2"/>
  <c r="DD16" i="2"/>
  <c r="DC16" i="2"/>
  <c r="DB16" i="2"/>
  <c r="DH16" i="2"/>
  <c r="CZ16" i="2"/>
  <c r="DG16" i="2"/>
  <c r="CY16" i="2"/>
  <c r="DF16" i="2"/>
  <c r="CX16" i="2"/>
  <c r="DE16" i="2"/>
  <c r="DK16" i="2" s="1"/>
  <c r="DB22" i="2"/>
  <c r="DI22" i="2"/>
  <c r="DL22" i="2" s="1"/>
  <c r="DA22" i="2"/>
  <c r="DJ22" i="2" s="1"/>
  <c r="DH22" i="2"/>
  <c r="CZ22" i="2"/>
  <c r="DG22" i="2"/>
  <c r="CY22" i="2"/>
  <c r="DF22" i="2"/>
  <c r="CX22" i="2"/>
  <c r="DE22" i="2"/>
  <c r="DK22" i="2" s="1"/>
  <c r="DD22" i="2"/>
  <c r="DC22" i="2"/>
  <c r="AW23" i="2"/>
  <c r="DB30" i="2"/>
  <c r="DI30" i="2"/>
  <c r="DL30" i="2" s="1"/>
  <c r="DA30" i="2"/>
  <c r="DJ30" i="2" s="1"/>
  <c r="DH30" i="2"/>
  <c r="CZ30" i="2"/>
  <c r="DG30" i="2"/>
  <c r="CY30" i="2"/>
  <c r="DF30" i="2"/>
  <c r="CX30" i="2"/>
  <c r="DE30" i="2"/>
  <c r="DK30" i="2" s="1"/>
  <c r="DD30" i="2"/>
  <c r="DC30" i="2"/>
  <c r="AW31" i="2"/>
  <c r="DE65" i="2"/>
  <c r="DK65" i="2" s="1"/>
  <c r="DD65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DB14" i="2"/>
  <c r="DI14" i="2"/>
  <c r="DL14" i="2" s="1"/>
  <c r="DA14" i="2"/>
  <c r="DJ14" i="2" s="1"/>
  <c r="DH14" i="2"/>
  <c r="CZ14" i="2"/>
  <c r="DF14" i="2"/>
  <c r="CX14" i="2"/>
  <c r="DE14" i="2"/>
  <c r="DK14" i="2" s="1"/>
  <c r="DD14" i="2"/>
  <c r="DC14" i="2"/>
  <c r="BG16" i="2"/>
  <c r="AV16" i="2"/>
  <c r="DD24" i="2"/>
  <c r="DC24" i="2"/>
  <c r="DB24" i="2"/>
  <c r="DI24" i="2"/>
  <c r="DL24" i="2" s="1"/>
  <c r="DA24" i="2"/>
  <c r="DJ24" i="2" s="1"/>
  <c r="DH24" i="2"/>
  <c r="CZ24" i="2"/>
  <c r="DG24" i="2"/>
  <c r="CY24" i="2"/>
  <c r="DF24" i="2"/>
  <c r="CX24" i="2"/>
  <c r="DE24" i="2"/>
  <c r="DK24" i="2" s="1"/>
  <c r="DD32" i="2"/>
  <c r="DC32" i="2"/>
  <c r="DB32" i="2"/>
  <c r="DI32" i="2"/>
  <c r="DL32" i="2" s="1"/>
  <c r="DA32" i="2"/>
  <c r="DJ32" i="2" s="1"/>
  <c r="DH32" i="2"/>
  <c r="CZ32" i="2"/>
  <c r="DG32" i="2"/>
  <c r="CY32" i="2"/>
  <c r="DF32" i="2"/>
  <c r="CX32" i="2"/>
  <c r="DE32" i="2"/>
  <c r="DK32" i="2" s="1"/>
  <c r="DB38" i="2"/>
  <c r="DI38" i="2"/>
  <c r="DL38" i="2" s="1"/>
  <c r="DA38" i="2"/>
  <c r="DJ38" i="2" s="1"/>
  <c r="DH38" i="2"/>
  <c r="CZ38" i="2"/>
  <c r="DG38" i="2"/>
  <c r="CY38" i="2"/>
  <c r="DF38" i="2"/>
  <c r="CX38" i="2"/>
  <c r="DE38" i="2"/>
  <c r="DK38" i="2" s="1"/>
  <c r="DD38" i="2"/>
  <c r="DC38" i="2"/>
  <c r="AW39" i="2"/>
  <c r="AW51" i="2"/>
  <c r="AZ9" i="2"/>
  <c r="CY10" i="2"/>
  <c r="DG10" i="2"/>
  <c r="CZ11" i="2"/>
  <c r="DH11" i="2"/>
  <c r="AV13" i="2"/>
  <c r="BG14" i="2"/>
  <c r="DD15" i="2"/>
  <c r="AY16" i="2"/>
  <c r="AW16" i="2" s="1"/>
  <c r="AZ17" i="2"/>
  <c r="AW17" i="2" s="1"/>
  <c r="CY18" i="2"/>
  <c r="DG18" i="2"/>
  <c r="BD19" i="2"/>
  <c r="CZ19" i="2"/>
  <c r="DH19" i="2"/>
  <c r="BE20" i="2"/>
  <c r="AV21" i="2"/>
  <c r="DB21" i="2"/>
  <c r="BG22" i="2"/>
  <c r="DD23" i="2"/>
  <c r="AY24" i="2"/>
  <c r="AZ25" i="2"/>
  <c r="CY26" i="2"/>
  <c r="DG26" i="2"/>
  <c r="BD27" i="2"/>
  <c r="CZ27" i="2"/>
  <c r="DH27" i="2"/>
  <c r="BE28" i="2"/>
  <c r="AV29" i="2"/>
  <c r="BF29" i="2"/>
  <c r="DB29" i="2"/>
  <c r="BG30" i="2"/>
  <c r="DD31" i="2"/>
  <c r="AY32" i="2"/>
  <c r="AW32" i="2" s="1"/>
  <c r="AZ33" i="2"/>
  <c r="CY34" i="2"/>
  <c r="DG34" i="2"/>
  <c r="BD35" i="2"/>
  <c r="CZ35" i="2"/>
  <c r="DH35" i="2"/>
  <c r="BE36" i="2"/>
  <c r="AV37" i="2"/>
  <c r="DB37" i="2"/>
  <c r="BG38" i="2"/>
  <c r="DD39" i="2"/>
  <c r="AY40" i="2"/>
  <c r="AW40" i="2" s="1"/>
  <c r="AZ41" i="2"/>
  <c r="AW41" i="2" s="1"/>
  <c r="CY42" i="2"/>
  <c r="DG42" i="2"/>
  <c r="BD43" i="2"/>
  <c r="CZ43" i="2"/>
  <c r="DH43" i="2"/>
  <c r="BE44" i="2"/>
  <c r="AV45" i="2"/>
  <c r="DB45" i="2"/>
  <c r="BG46" i="2"/>
  <c r="DD47" i="2"/>
  <c r="AY48" i="2"/>
  <c r="AZ49" i="2"/>
  <c r="CY50" i="2"/>
  <c r="DG50" i="2"/>
  <c r="BD51" i="2"/>
  <c r="CZ51" i="2"/>
  <c r="DH51" i="2"/>
  <c r="BE52" i="2"/>
  <c r="AV53" i="2"/>
  <c r="DB53" i="2"/>
  <c r="BG54" i="2"/>
  <c r="DD55" i="2"/>
  <c r="AY56" i="2"/>
  <c r="AZ57" i="2"/>
  <c r="CY58" i="2"/>
  <c r="DG58" i="2"/>
  <c r="BD59" i="2"/>
  <c r="CZ59" i="2"/>
  <c r="DH59" i="2"/>
  <c r="BE60" i="2"/>
  <c r="AV61" i="2"/>
  <c r="DB61" i="2"/>
  <c r="BG62" i="2"/>
  <c r="DD63" i="2"/>
  <c r="AY64" i="2"/>
  <c r="AZ65" i="2"/>
  <c r="AW65" i="2" s="1"/>
  <c r="CY66" i="2"/>
  <c r="DG66" i="2"/>
  <c r="BD67" i="2"/>
  <c r="CZ67" i="2"/>
  <c r="DH67" i="2"/>
  <c r="BE68" i="2"/>
  <c r="AV69" i="2"/>
  <c r="DB69" i="2"/>
  <c r="BG70" i="2"/>
  <c r="DD71" i="2"/>
  <c r="CZ72" i="2"/>
  <c r="DI72" i="2"/>
  <c r="DL72" i="2" s="1"/>
  <c r="AY73" i="2"/>
  <c r="CX73" i="2"/>
  <c r="DH73" i="2"/>
  <c r="AX74" i="2"/>
  <c r="DH75" i="2"/>
  <c r="AV77" i="2"/>
  <c r="BC77" i="2"/>
  <c r="AZ77" i="2"/>
  <c r="DD78" i="2"/>
  <c r="BD79" i="2"/>
  <c r="DG79" i="2"/>
  <c r="BF80" i="2"/>
  <c r="CX80" i="2"/>
  <c r="CX81" i="2"/>
  <c r="DI81" i="2"/>
  <c r="DL81" i="2" s="1"/>
  <c r="AV82" i="2"/>
  <c r="DH82" i="2"/>
  <c r="BG83" i="2"/>
  <c r="BF85" i="2"/>
  <c r="BD86" i="2"/>
  <c r="CY87" i="2"/>
  <c r="AW89" i="2"/>
  <c r="DE89" i="2"/>
  <c r="DK89" i="2" s="1"/>
  <c r="DD89" i="2"/>
  <c r="DC89" i="2"/>
  <c r="DB89" i="2"/>
  <c r="BE91" i="2"/>
  <c r="BF92" i="2"/>
  <c r="BC92" i="2"/>
  <c r="AZ92" i="2"/>
  <c r="BE93" i="2"/>
  <c r="BC93" i="2"/>
  <c r="AZ93" i="2"/>
  <c r="AW94" i="2"/>
  <c r="BC95" i="2"/>
  <c r="AY98" i="2"/>
  <c r="DE102" i="2"/>
  <c r="DK102" i="2" s="1"/>
  <c r="BC104" i="2"/>
  <c r="AW105" i="2"/>
  <c r="BD106" i="2"/>
  <c r="BG106" i="2"/>
  <c r="BD108" i="2"/>
  <c r="AY108" i="2"/>
  <c r="BE108" i="2"/>
  <c r="BE109" i="2"/>
  <c r="BC109" i="2"/>
  <c r="AZ109" i="2"/>
  <c r="AW109" i="2" s="1"/>
  <c r="AW111" i="2"/>
  <c r="BG113" i="2"/>
  <c r="AV113" i="2"/>
  <c r="BC114" i="2"/>
  <c r="AZ114" i="2"/>
  <c r="AW119" i="2"/>
  <c r="BE125" i="2"/>
  <c r="BC125" i="2"/>
  <c r="AZ125" i="2"/>
  <c r="BF126" i="2"/>
  <c r="AV126" i="2"/>
  <c r="CX126" i="2"/>
  <c r="AW128" i="2"/>
  <c r="BG129" i="2"/>
  <c r="AV129" i="2"/>
  <c r="BD129" i="2"/>
  <c r="BC130" i="2"/>
  <c r="AZ130" i="2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C139" i="2"/>
  <c r="DB139" i="2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DC171" i="2"/>
  <c r="DB171" i="2"/>
  <c r="DB172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DC172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C187" i="2"/>
  <c r="DB187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DC206" i="2"/>
  <c r="BC9" i="2"/>
  <c r="BD10" i="2"/>
  <c r="CZ10" i="2"/>
  <c r="DH10" i="2"/>
  <c r="DA11" i="2"/>
  <c r="DJ11" i="2" s="1"/>
  <c r="DI11" i="2"/>
  <c r="DL11" i="2" s="1"/>
  <c r="BG13" i="2"/>
  <c r="DE15" i="2"/>
  <c r="DK15" i="2" s="1"/>
  <c r="BC17" i="2"/>
  <c r="BD18" i="2"/>
  <c r="CZ18" i="2"/>
  <c r="DH18" i="2"/>
  <c r="DA19" i="2"/>
  <c r="DJ19" i="2" s="1"/>
  <c r="DI19" i="2"/>
  <c r="DL19" i="2" s="1"/>
  <c r="BG21" i="2"/>
  <c r="DC21" i="2"/>
  <c r="DE23" i="2"/>
  <c r="DK23" i="2" s="1"/>
  <c r="BC25" i="2"/>
  <c r="BD26" i="2"/>
  <c r="CZ26" i="2"/>
  <c r="DH26" i="2"/>
  <c r="DA27" i="2"/>
  <c r="DJ27" i="2" s="1"/>
  <c r="DI27" i="2"/>
  <c r="DL27" i="2" s="1"/>
  <c r="DC29" i="2"/>
  <c r="DE31" i="2"/>
  <c r="DK31" i="2" s="1"/>
  <c r="BC33" i="2"/>
  <c r="BD34" i="2"/>
  <c r="CZ34" i="2"/>
  <c r="DH34" i="2"/>
  <c r="DA35" i="2"/>
  <c r="DJ35" i="2" s="1"/>
  <c r="DI35" i="2"/>
  <c r="DL35" i="2" s="1"/>
  <c r="BG37" i="2"/>
  <c r="DC37" i="2"/>
  <c r="DE39" i="2"/>
  <c r="DK39" i="2" s="1"/>
  <c r="BC41" i="2"/>
  <c r="BD42" i="2"/>
  <c r="CZ42" i="2"/>
  <c r="DH42" i="2"/>
  <c r="DA43" i="2"/>
  <c r="DJ43" i="2" s="1"/>
  <c r="DI43" i="2"/>
  <c r="DL43" i="2" s="1"/>
  <c r="BG45" i="2"/>
  <c r="DC45" i="2"/>
  <c r="DE47" i="2"/>
  <c r="DK47" i="2" s="1"/>
  <c r="BC49" i="2"/>
  <c r="BD50" i="2"/>
  <c r="CZ50" i="2"/>
  <c r="DH50" i="2"/>
  <c r="DA51" i="2"/>
  <c r="DJ51" i="2" s="1"/>
  <c r="DI51" i="2"/>
  <c r="DL51" i="2" s="1"/>
  <c r="BG53" i="2"/>
  <c r="DC53" i="2"/>
  <c r="DE55" i="2"/>
  <c r="DK55" i="2" s="1"/>
  <c r="BC57" i="2"/>
  <c r="BD58" i="2"/>
  <c r="CZ58" i="2"/>
  <c r="DH58" i="2"/>
  <c r="DA59" i="2"/>
  <c r="DJ59" i="2" s="1"/>
  <c r="DI59" i="2"/>
  <c r="DL59" i="2" s="1"/>
  <c r="BG61" i="2"/>
  <c r="DC61" i="2"/>
  <c r="DE63" i="2"/>
  <c r="DK63" i="2" s="1"/>
  <c r="BC65" i="2"/>
  <c r="BD66" i="2"/>
  <c r="CZ66" i="2"/>
  <c r="DH66" i="2"/>
  <c r="DA67" i="2"/>
  <c r="DJ67" i="2" s="1"/>
  <c r="DI67" i="2"/>
  <c r="DL67" i="2" s="1"/>
  <c r="BG69" i="2"/>
  <c r="DC69" i="2"/>
  <c r="DE71" i="2"/>
  <c r="DK71" i="2" s="1"/>
  <c r="BD72" i="2"/>
  <c r="BG72" i="2"/>
  <c r="DA72" i="2"/>
  <c r="DJ72" i="2" s="1"/>
  <c r="AZ73" i="2"/>
  <c r="CY73" i="2"/>
  <c r="DI73" i="2"/>
  <c r="DL73" i="2" s="1"/>
  <c r="AZ74" i="2"/>
  <c r="AY75" i="2"/>
  <c r="CY75" i="2"/>
  <c r="DI75" i="2"/>
  <c r="DL75" i="2" s="1"/>
  <c r="AZ76" i="2"/>
  <c r="AW77" i="2"/>
  <c r="DE78" i="2"/>
  <c r="DK78" i="2" s="1"/>
  <c r="BE79" i="2"/>
  <c r="AX80" i="2"/>
  <c r="AY81" i="2"/>
  <c r="CX82" i="2"/>
  <c r="DI82" i="2"/>
  <c r="DL82" i="2" s="1"/>
  <c r="AV83" i="2"/>
  <c r="BG85" i="2"/>
  <c r="BE86" i="2"/>
  <c r="BC86" i="2"/>
  <c r="DD87" i="2"/>
  <c r="DE88" i="2"/>
  <c r="DK88" i="2" s="1"/>
  <c r="CZ89" i="2"/>
  <c r="AV90" i="2"/>
  <c r="BG92" i="2"/>
  <c r="DC93" i="2"/>
  <c r="BG95" i="2"/>
  <c r="BC97" i="2"/>
  <c r="BG97" i="2"/>
  <c r="AV97" i="2"/>
  <c r="BE101" i="2"/>
  <c r="BC101" i="2"/>
  <c r="AZ101" i="2"/>
  <c r="BC103" i="2"/>
  <c r="BC106" i="2"/>
  <c r="AZ106" i="2"/>
  <c r="AW106" i="2" s="1"/>
  <c r="AW110" i="2"/>
  <c r="AW112" i="2"/>
  <c r="BD113" i="2"/>
  <c r="BF116" i="2"/>
  <c r="BF127" i="2"/>
  <c r="BF132" i="2"/>
  <c r="AW139" i="2"/>
  <c r="AW147" i="2"/>
  <c r="AW152" i="2"/>
  <c r="AW153" i="2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AW175" i="2"/>
  <c r="AW188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C207" i="2"/>
  <c r="DB207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AW209" i="2"/>
  <c r="AW218" i="2"/>
  <c r="DA10" i="2"/>
  <c r="DJ10" i="2" s="1"/>
  <c r="DI10" i="2"/>
  <c r="DL10" i="2" s="1"/>
  <c r="AV11" i="2"/>
  <c r="DB11" i="2"/>
  <c r="DA18" i="2"/>
  <c r="DJ18" i="2" s="1"/>
  <c r="DI18" i="2"/>
  <c r="DL18" i="2" s="1"/>
  <c r="AV19" i="2"/>
  <c r="DB19" i="2"/>
  <c r="DD21" i="2"/>
  <c r="AY22" i="2"/>
  <c r="DA26" i="2"/>
  <c r="DJ26" i="2" s="1"/>
  <c r="DI26" i="2"/>
  <c r="DL26" i="2" s="1"/>
  <c r="AV27" i="2"/>
  <c r="DB27" i="2"/>
  <c r="DD29" i="2"/>
  <c r="AY30" i="2"/>
  <c r="DA34" i="2"/>
  <c r="DJ34" i="2" s="1"/>
  <c r="DI34" i="2"/>
  <c r="DL34" i="2" s="1"/>
  <c r="AV35" i="2"/>
  <c r="DB35" i="2"/>
  <c r="DD37" i="2"/>
  <c r="AY38" i="2"/>
  <c r="DA42" i="2"/>
  <c r="DJ42" i="2" s="1"/>
  <c r="DI42" i="2"/>
  <c r="DL42" i="2" s="1"/>
  <c r="AV43" i="2"/>
  <c r="DB43" i="2"/>
  <c r="DD45" i="2"/>
  <c r="AY46" i="2"/>
  <c r="DA50" i="2"/>
  <c r="DJ50" i="2" s="1"/>
  <c r="DI50" i="2"/>
  <c r="DL50" i="2" s="1"/>
  <c r="AV51" i="2"/>
  <c r="DB51" i="2"/>
  <c r="DD53" i="2"/>
  <c r="AY54" i="2"/>
  <c r="DA58" i="2"/>
  <c r="DJ58" i="2" s="1"/>
  <c r="DI58" i="2"/>
  <c r="DL58" i="2" s="1"/>
  <c r="AV59" i="2"/>
  <c r="DB59" i="2"/>
  <c r="DD61" i="2"/>
  <c r="AY62" i="2"/>
  <c r="DA66" i="2"/>
  <c r="DJ66" i="2" s="1"/>
  <c r="DI66" i="2"/>
  <c r="DL66" i="2" s="1"/>
  <c r="AV67" i="2"/>
  <c r="DB67" i="2"/>
  <c r="DD69" i="2"/>
  <c r="AY70" i="2"/>
  <c r="DB72" i="2"/>
  <c r="CZ73" i="2"/>
  <c r="CZ75" i="2"/>
  <c r="DH77" i="2"/>
  <c r="CZ77" i="2"/>
  <c r="DG77" i="2"/>
  <c r="CY77" i="2"/>
  <c r="DF77" i="2"/>
  <c r="CX77" i="2"/>
  <c r="DC80" i="2"/>
  <c r="DB80" i="2"/>
  <c r="DI80" i="2"/>
  <c r="DL80" i="2" s="1"/>
  <c r="DA80" i="2"/>
  <c r="DJ80" i="2" s="1"/>
  <c r="DD81" i="2"/>
  <c r="DC81" i="2"/>
  <c r="DB81" i="2"/>
  <c r="BF86" i="2"/>
  <c r="AV86" i="2"/>
  <c r="DB86" i="2"/>
  <c r="DI86" i="2"/>
  <c r="DL86" i="2" s="1"/>
  <c r="DA86" i="2"/>
  <c r="DJ86" i="2" s="1"/>
  <c r="DH86" i="2"/>
  <c r="CZ86" i="2"/>
  <c r="DG86" i="2"/>
  <c r="CY86" i="2"/>
  <c r="BG89" i="2"/>
  <c r="AV89" i="2"/>
  <c r="BD92" i="2"/>
  <c r="AY92" i="2"/>
  <c r="DE96" i="2"/>
  <c r="DK96" i="2" s="1"/>
  <c r="DD96" i="2"/>
  <c r="DC96" i="2"/>
  <c r="DB96" i="2"/>
  <c r="DI96" i="2"/>
  <c r="DL96" i="2" s="1"/>
  <c r="DA96" i="2"/>
  <c r="DJ96" i="2" s="1"/>
  <c r="DD103" i="2"/>
  <c r="DC103" i="2"/>
  <c r="DB103" i="2"/>
  <c r="DI103" i="2"/>
  <c r="DL103" i="2" s="1"/>
  <c r="DA103" i="2"/>
  <c r="DJ103" i="2" s="1"/>
  <c r="DH103" i="2"/>
  <c r="CZ103" i="2"/>
  <c r="BG105" i="2"/>
  <c r="AV105" i="2"/>
  <c r="DD110" i="2"/>
  <c r="DC110" i="2"/>
  <c r="DB110" i="2"/>
  <c r="DI110" i="2"/>
  <c r="DL110" i="2" s="1"/>
  <c r="DA110" i="2"/>
  <c r="DJ110" i="2" s="1"/>
  <c r="DH110" i="2"/>
  <c r="CZ110" i="2"/>
  <c r="DG110" i="2"/>
  <c r="CY110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BE115" i="2"/>
  <c r="BF115" i="2"/>
  <c r="BD116" i="2"/>
  <c r="AY116" i="2"/>
  <c r="AW116" i="2" s="1"/>
  <c r="BG116" i="2"/>
  <c r="BE116" i="2"/>
  <c r="AW121" i="2"/>
  <c r="DC125" i="2"/>
  <c r="DB125" i="2"/>
  <c r="DI125" i="2"/>
  <c r="DL125" i="2" s="1"/>
  <c r="DA125" i="2"/>
  <c r="DJ125" i="2" s="1"/>
  <c r="DH125" i="2"/>
  <c r="CZ125" i="2"/>
  <c r="DG125" i="2"/>
  <c r="CY125" i="2"/>
  <c r="DF125" i="2"/>
  <c r="CX125" i="2"/>
  <c r="DD125" i="2"/>
  <c r="BE131" i="2"/>
  <c r="BF131" i="2"/>
  <c r="BD132" i="2"/>
  <c r="AY132" i="2"/>
  <c r="AW132" i="2" s="1"/>
  <c r="BG132" i="2"/>
  <c r="BE132" i="2"/>
  <c r="AW137" i="2"/>
  <c r="DI147" i="2"/>
  <c r="DL147" i="2" s="1"/>
  <c r="DA147" i="2"/>
  <c r="DJ147" i="2" s="1"/>
  <c r="DH147" i="2"/>
  <c r="CZ147" i="2"/>
  <c r="DG147" i="2"/>
  <c r="CY147" i="2"/>
  <c r="DF147" i="2"/>
  <c r="CX147" i="2"/>
  <c r="DE147" i="2"/>
  <c r="DK147" i="2" s="1"/>
  <c r="DD147" i="2"/>
  <c r="DC147" i="2"/>
  <c r="DB147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DC148" i="2"/>
  <c r="AW163" i="2"/>
  <c r="AW179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DC188" i="2"/>
  <c r="DB188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189" i="2"/>
  <c r="DC189" i="2"/>
  <c r="AW193" i="2"/>
  <c r="AW202" i="2"/>
  <c r="DB10" i="2"/>
  <c r="DC11" i="2"/>
  <c r="CY15" i="2"/>
  <c r="DG15" i="2"/>
  <c r="DB18" i="2"/>
  <c r="DC19" i="2"/>
  <c r="DE21" i="2"/>
  <c r="DK21" i="2" s="1"/>
  <c r="CY23" i="2"/>
  <c r="DG23" i="2"/>
  <c r="DB26" i="2"/>
  <c r="DC27" i="2"/>
  <c r="AY29" i="2"/>
  <c r="DE29" i="2"/>
  <c r="DK29" i="2" s="1"/>
  <c r="AZ30" i="2"/>
  <c r="CY31" i="2"/>
  <c r="DG31" i="2"/>
  <c r="DB34" i="2"/>
  <c r="DC35" i="2"/>
  <c r="DE37" i="2"/>
  <c r="DK37" i="2" s="1"/>
  <c r="CY39" i="2"/>
  <c r="DG39" i="2"/>
  <c r="DB42" i="2"/>
  <c r="DC43" i="2"/>
  <c r="DE45" i="2"/>
  <c r="DK45" i="2" s="1"/>
  <c r="CY47" i="2"/>
  <c r="DG47" i="2"/>
  <c r="DB50" i="2"/>
  <c r="DC51" i="2"/>
  <c r="DE53" i="2"/>
  <c r="DK53" i="2" s="1"/>
  <c r="CY55" i="2"/>
  <c r="DG55" i="2"/>
  <c r="DB58" i="2"/>
  <c r="DC59" i="2"/>
  <c r="DE61" i="2"/>
  <c r="DK61" i="2" s="1"/>
  <c r="CY63" i="2"/>
  <c r="DG63" i="2"/>
  <c r="DB66" i="2"/>
  <c r="DC67" i="2"/>
  <c r="AY474" i="2"/>
  <c r="DE69" i="2"/>
  <c r="DK69" i="2" s="1"/>
  <c r="CY71" i="2"/>
  <c r="DG71" i="2"/>
  <c r="DD72" i="2"/>
  <c r="AV73" i="2"/>
  <c r="BG74" i="2"/>
  <c r="BD75" i="2"/>
  <c r="DC77" i="2"/>
  <c r="AX79" i="2"/>
  <c r="AZ80" i="2"/>
  <c r="BG80" i="2"/>
  <c r="DD80" i="2"/>
  <c r="BC81" i="2"/>
  <c r="BG81" i="2"/>
  <c r="AV81" i="2"/>
  <c r="DA81" i="2"/>
  <c r="DJ81" i="2" s="1"/>
  <c r="BC82" i="2"/>
  <c r="BC85" i="2"/>
  <c r="AZ85" i="2"/>
  <c r="DC86" i="2"/>
  <c r="AZ87" i="2"/>
  <c r="BD89" i="2"/>
  <c r="DF89" i="2"/>
  <c r="BC90" i="2"/>
  <c r="BG94" i="2"/>
  <c r="BD94" i="2"/>
  <c r="BF95" i="2"/>
  <c r="BF96" i="2"/>
  <c r="CX96" i="2"/>
  <c r="BD100" i="2"/>
  <c r="AY100" i="2"/>
  <c r="BE100" i="2"/>
  <c r="DD101" i="2"/>
  <c r="DE104" i="2"/>
  <c r="DK104" i="2" s="1"/>
  <c r="DD104" i="2"/>
  <c r="DC104" i="2"/>
  <c r="DB104" i="2"/>
  <c r="DI104" i="2"/>
  <c r="DL104" i="2" s="1"/>
  <c r="DA104" i="2"/>
  <c r="DJ104" i="2" s="1"/>
  <c r="BD105" i="2"/>
  <c r="DB107" i="2"/>
  <c r="DI123" i="2"/>
  <c r="DL123" i="2" s="1"/>
  <c r="DA123" i="2"/>
  <c r="DJ123" i="2" s="1"/>
  <c r="DH123" i="2"/>
  <c r="CZ123" i="2"/>
  <c r="DG123" i="2"/>
  <c r="CY123" i="2"/>
  <c r="DF123" i="2"/>
  <c r="CX123" i="2"/>
  <c r="DE123" i="2"/>
  <c r="DK123" i="2" s="1"/>
  <c r="DD123" i="2"/>
  <c r="DB123" i="2"/>
  <c r="DD126" i="2"/>
  <c r="DC126" i="2"/>
  <c r="DB126" i="2"/>
  <c r="DI126" i="2"/>
  <c r="DL126" i="2" s="1"/>
  <c r="DA126" i="2"/>
  <c r="DJ126" i="2" s="1"/>
  <c r="DH126" i="2"/>
  <c r="CZ126" i="2"/>
  <c r="DG126" i="2"/>
  <c r="CY126" i="2"/>
  <c r="DE126" i="2"/>
  <c r="DK126" i="2" s="1"/>
  <c r="BG133" i="2"/>
  <c r="AY136" i="2"/>
  <c r="AW145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AW169" i="2"/>
  <c r="AW185" i="2"/>
  <c r="DC190" i="2"/>
  <c r="DB190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AW196" i="2"/>
  <c r="AW213" i="2"/>
  <c r="AW220" i="2"/>
  <c r="DB238" i="2"/>
  <c r="DI238" i="2"/>
  <c r="DL238" i="2" s="1"/>
  <c r="DA238" i="2"/>
  <c r="DJ238" i="2" s="1"/>
  <c r="DG238" i="2"/>
  <c r="CY238" i="2"/>
  <c r="DD238" i="2"/>
  <c r="DC238" i="2"/>
  <c r="CX238" i="2"/>
  <c r="DH238" i="2"/>
  <c r="DF238" i="2"/>
  <c r="DE238" i="2"/>
  <c r="DK238" i="2" s="1"/>
  <c r="CZ238" i="2"/>
  <c r="DD73" i="2"/>
  <c r="DB73" i="2"/>
  <c r="DF75" i="2"/>
  <c r="CX75" i="2"/>
  <c r="DD75" i="2"/>
  <c r="DD77" i="2"/>
  <c r="BE78" i="2"/>
  <c r="BC78" i="2"/>
  <c r="DB79" i="2"/>
  <c r="DI79" i="2"/>
  <c r="DL79" i="2" s="1"/>
  <c r="DA79" i="2"/>
  <c r="DJ79" i="2" s="1"/>
  <c r="DH79" i="2"/>
  <c r="CZ79" i="2"/>
  <c r="DE80" i="2"/>
  <c r="DK80" i="2" s="1"/>
  <c r="DE81" i="2"/>
  <c r="DK81" i="2" s="1"/>
  <c r="BD82" i="2"/>
  <c r="DE82" i="2"/>
  <c r="DK82" i="2" s="1"/>
  <c r="DD82" i="2"/>
  <c r="DC82" i="2"/>
  <c r="DD86" i="2"/>
  <c r="BD90" i="2"/>
  <c r="AX93" i="2"/>
  <c r="BE94" i="2"/>
  <c r="BC94" i="2"/>
  <c r="CY96" i="2"/>
  <c r="BG99" i="2"/>
  <c r="BG102" i="2"/>
  <c r="BD102" i="2"/>
  <c r="DC102" i="2"/>
  <c r="DB102" i="2"/>
  <c r="DI102" i="2"/>
  <c r="DL102" i="2" s="1"/>
  <c r="DA102" i="2"/>
  <c r="DJ102" i="2" s="1"/>
  <c r="DH102" i="2"/>
  <c r="CZ102" i="2"/>
  <c r="DG102" i="2"/>
  <c r="CY102" i="2"/>
  <c r="CX103" i="2"/>
  <c r="DC109" i="2"/>
  <c r="DB109" i="2"/>
  <c r="DI109" i="2"/>
  <c r="DL109" i="2" s="1"/>
  <c r="DA109" i="2"/>
  <c r="DJ109" i="2" s="1"/>
  <c r="DH109" i="2"/>
  <c r="CZ109" i="2"/>
  <c r="DG109" i="2"/>
  <c r="CY109" i="2"/>
  <c r="DF109" i="2"/>
  <c r="CX109" i="2"/>
  <c r="BE117" i="2"/>
  <c r="BC117" i="2"/>
  <c r="AZ117" i="2"/>
  <c r="AW117" i="2" s="1"/>
  <c r="BF118" i="2"/>
  <c r="AV118" i="2"/>
  <c r="CX118" i="2"/>
  <c r="AW120" i="2"/>
  <c r="BG121" i="2"/>
  <c r="AV121" i="2"/>
  <c r="BD121" i="2"/>
  <c r="BC122" i="2"/>
  <c r="AZ122" i="2"/>
  <c r="AW127" i="2"/>
  <c r="BE133" i="2"/>
  <c r="BC133" i="2"/>
  <c r="AZ133" i="2"/>
  <c r="BF134" i="2"/>
  <c r="AV134" i="2"/>
  <c r="CX134" i="2"/>
  <c r="AW136" i="2"/>
  <c r="BG137" i="2"/>
  <c r="AV137" i="2"/>
  <c r="BD137" i="2"/>
  <c r="DI163" i="2"/>
  <c r="DL163" i="2" s="1"/>
  <c r="DA163" i="2"/>
  <c r="DJ163" i="2" s="1"/>
  <c r="DH163" i="2"/>
  <c r="CZ163" i="2"/>
  <c r="DG163" i="2"/>
  <c r="CY163" i="2"/>
  <c r="DF163" i="2"/>
  <c r="CX163" i="2"/>
  <c r="DE163" i="2"/>
  <c r="DK163" i="2" s="1"/>
  <c r="DD163" i="2"/>
  <c r="DC163" i="2"/>
  <c r="DB163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DC164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DC179" i="2"/>
  <c r="DB179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DC180" i="2"/>
  <c r="DD10" i="2"/>
  <c r="DA15" i="2"/>
  <c r="DJ15" i="2" s="1"/>
  <c r="DI15" i="2"/>
  <c r="DL15" i="2" s="1"/>
  <c r="DD18" i="2"/>
  <c r="AZ20" i="2"/>
  <c r="CY21" i="2"/>
  <c r="DG21" i="2"/>
  <c r="DA23" i="2"/>
  <c r="DJ23" i="2" s="1"/>
  <c r="DI23" i="2"/>
  <c r="DL23" i="2" s="1"/>
  <c r="AV24" i="2"/>
  <c r="DD26" i="2"/>
  <c r="AZ28" i="2"/>
  <c r="CY29" i="2"/>
  <c r="DG29" i="2"/>
  <c r="DA31" i="2"/>
  <c r="DJ31" i="2" s="1"/>
  <c r="DI31" i="2"/>
  <c r="DL31" i="2" s="1"/>
  <c r="AV32" i="2"/>
  <c r="DD34" i="2"/>
  <c r="AZ36" i="2"/>
  <c r="AW36" i="2" s="1"/>
  <c r="CY37" i="2"/>
  <c r="DG37" i="2"/>
  <c r="DA39" i="2"/>
  <c r="DJ39" i="2" s="1"/>
  <c r="DI39" i="2"/>
  <c r="DL39" i="2" s="1"/>
  <c r="AV40" i="2"/>
  <c r="DD42" i="2"/>
  <c r="AZ44" i="2"/>
  <c r="CY45" i="2"/>
  <c r="DG45" i="2"/>
  <c r="DA47" i="2"/>
  <c r="DJ47" i="2" s="1"/>
  <c r="DI47" i="2"/>
  <c r="DL47" i="2" s="1"/>
  <c r="AV48" i="2"/>
  <c r="DD50" i="2"/>
  <c r="AZ52" i="2"/>
  <c r="CY53" i="2"/>
  <c r="DG53" i="2"/>
  <c r="DA55" i="2"/>
  <c r="DJ55" i="2" s="1"/>
  <c r="DI55" i="2"/>
  <c r="DL55" i="2" s="1"/>
  <c r="AV56" i="2"/>
  <c r="DD58" i="2"/>
  <c r="AZ60" i="2"/>
  <c r="CY61" i="2"/>
  <c r="DG61" i="2"/>
  <c r="DA63" i="2"/>
  <c r="DJ63" i="2" s="1"/>
  <c r="DI63" i="2"/>
  <c r="DL63" i="2" s="1"/>
  <c r="AV64" i="2"/>
  <c r="DD66" i="2"/>
  <c r="AZ68" i="2"/>
  <c r="CY69" i="2"/>
  <c r="DG69" i="2"/>
  <c r="BD70" i="2"/>
  <c r="DA71" i="2"/>
  <c r="DJ71" i="2" s="1"/>
  <c r="DI71" i="2"/>
  <c r="DL71" i="2" s="1"/>
  <c r="AX72" i="2"/>
  <c r="DF72" i="2"/>
  <c r="BG73" i="2"/>
  <c r="DE73" i="2"/>
  <c r="DK73" i="2" s="1"/>
  <c r="DE74" i="2"/>
  <c r="DK74" i="2" s="1"/>
  <c r="DC74" i="2"/>
  <c r="DC75" i="2"/>
  <c r="DE77" i="2"/>
  <c r="DK77" i="2" s="1"/>
  <c r="CX78" i="2"/>
  <c r="AZ79" i="2"/>
  <c r="AV79" i="2"/>
  <c r="DD79" i="2"/>
  <c r="DF80" i="2"/>
  <c r="DF81" i="2"/>
  <c r="DB82" i="2"/>
  <c r="DF83" i="2"/>
  <c r="CX83" i="2"/>
  <c r="DE83" i="2"/>
  <c r="DK83" i="2" s="1"/>
  <c r="DD83" i="2"/>
  <c r="BD84" i="2"/>
  <c r="AX85" i="2"/>
  <c r="DH85" i="2"/>
  <c r="CZ85" i="2"/>
  <c r="DG85" i="2"/>
  <c r="CY85" i="2"/>
  <c r="DF85" i="2"/>
  <c r="CX85" i="2"/>
  <c r="AY86" i="2"/>
  <c r="DE86" i="2"/>
  <c r="DK86" i="2" s="1"/>
  <c r="BG87" i="2"/>
  <c r="BD87" i="2"/>
  <c r="DH89" i="2"/>
  <c r="DG91" i="2"/>
  <c r="CY91" i="2"/>
  <c r="DF91" i="2"/>
  <c r="CX91" i="2"/>
  <c r="DE91" i="2"/>
  <c r="DK91" i="2" s="1"/>
  <c r="DD91" i="2"/>
  <c r="AY93" i="2"/>
  <c r="BF94" i="2"/>
  <c r="AV94" i="2"/>
  <c r="AW96" i="2"/>
  <c r="CZ96" i="2"/>
  <c r="DH99" i="2"/>
  <c r="CZ99" i="2"/>
  <c r="DG99" i="2"/>
  <c r="CY99" i="2"/>
  <c r="DF99" i="2"/>
  <c r="CX99" i="2"/>
  <c r="DE99" i="2"/>
  <c r="DK99" i="2" s="1"/>
  <c r="DD99" i="2"/>
  <c r="AX101" i="2"/>
  <c r="BE102" i="2"/>
  <c r="BC102" i="2"/>
  <c r="CY103" i="2"/>
  <c r="AY104" i="2"/>
  <c r="CY104" i="2"/>
  <c r="BE110" i="2"/>
  <c r="BC110" i="2"/>
  <c r="BF111" i="2"/>
  <c r="CX111" i="2"/>
  <c r="BF119" i="2"/>
  <c r="BF124" i="2"/>
  <c r="BF135" i="2"/>
  <c r="DC141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AW143" i="2"/>
  <c r="AW155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AW167" i="2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AW183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DC196" i="2"/>
  <c r="DB196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197" i="2"/>
  <c r="DC197" i="2"/>
  <c r="AW204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DD213" i="2"/>
  <c r="DC213" i="2"/>
  <c r="DB213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C214" i="2"/>
  <c r="DC215" i="2"/>
  <c r="DB215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AW217" i="2"/>
  <c r="AV15" i="2"/>
  <c r="CZ21" i="2"/>
  <c r="DH21" i="2"/>
  <c r="AV23" i="2"/>
  <c r="CZ29" i="2"/>
  <c r="DH29" i="2"/>
  <c r="AV31" i="2"/>
  <c r="CZ37" i="2"/>
  <c r="DH37" i="2"/>
  <c r="AV39" i="2"/>
  <c r="CZ45" i="2"/>
  <c r="DH45" i="2"/>
  <c r="AV47" i="2"/>
  <c r="CZ53" i="2"/>
  <c r="DH53" i="2"/>
  <c r="AV55" i="2"/>
  <c r="CZ61" i="2"/>
  <c r="DH61" i="2"/>
  <c r="AV63" i="2"/>
  <c r="CZ69" i="2"/>
  <c r="DH69" i="2"/>
  <c r="AV71" i="2"/>
  <c r="CX72" i="2"/>
  <c r="DG72" i="2"/>
  <c r="DF73" i="2"/>
  <c r="AY74" i="2"/>
  <c r="AV75" i="2"/>
  <c r="DE75" i="2"/>
  <c r="DK75" i="2" s="1"/>
  <c r="AY76" i="2"/>
  <c r="DI77" i="2"/>
  <c r="DL77" i="2" s="1"/>
  <c r="BC79" i="2"/>
  <c r="DE79" i="2"/>
  <c r="DK79" i="2" s="1"/>
  <c r="DG80" i="2"/>
  <c r="DG81" i="2"/>
  <c r="DF82" i="2"/>
  <c r="AY85" i="2"/>
  <c r="DF86" i="2"/>
  <c r="BF88" i="2"/>
  <c r="DD88" i="2"/>
  <c r="DC88" i="2"/>
  <c r="DB88" i="2"/>
  <c r="DI88" i="2"/>
  <c r="DL88" i="2" s="1"/>
  <c r="DA88" i="2"/>
  <c r="DJ88" i="2" s="1"/>
  <c r="DI89" i="2"/>
  <c r="DL89" i="2" s="1"/>
  <c r="AY91" i="2"/>
  <c r="AX92" i="2"/>
  <c r="BG93" i="2"/>
  <c r="BF93" i="2"/>
  <c r="DB93" i="2"/>
  <c r="DI93" i="2"/>
  <c r="DL93" i="2" s="1"/>
  <c r="DA93" i="2"/>
  <c r="DJ93" i="2" s="1"/>
  <c r="DH93" i="2"/>
  <c r="CZ93" i="2"/>
  <c r="DG93" i="2"/>
  <c r="CY93" i="2"/>
  <c r="DF93" i="2"/>
  <c r="CX93" i="2"/>
  <c r="AY95" i="2"/>
  <c r="AW95" i="2" s="1"/>
  <c r="AV95" i="2"/>
  <c r="DF96" i="2"/>
  <c r="BF97" i="2"/>
  <c r="BC98" i="2"/>
  <c r="AZ98" i="2"/>
  <c r="AW98" i="2" s="1"/>
  <c r="BF102" i="2"/>
  <c r="AV102" i="2"/>
  <c r="CX102" i="2"/>
  <c r="AW103" i="2"/>
  <c r="DE103" i="2"/>
  <c r="DK103" i="2" s="1"/>
  <c r="AW104" i="2"/>
  <c r="BF110" i="2"/>
  <c r="AV110" i="2"/>
  <c r="CX110" i="2"/>
  <c r="CY111" i="2"/>
  <c r="AW113" i="2"/>
  <c r="DC117" i="2"/>
  <c r="DB117" i="2"/>
  <c r="DI117" i="2"/>
  <c r="DL117" i="2" s="1"/>
  <c r="DA117" i="2"/>
  <c r="DJ117" i="2" s="1"/>
  <c r="DH117" i="2"/>
  <c r="CZ117" i="2"/>
  <c r="DG117" i="2"/>
  <c r="CY117" i="2"/>
  <c r="DF117" i="2"/>
  <c r="CX117" i="2"/>
  <c r="DD117" i="2"/>
  <c r="BE123" i="2"/>
  <c r="BF123" i="2"/>
  <c r="BD124" i="2"/>
  <c r="AY124" i="2"/>
  <c r="BG124" i="2"/>
  <c r="BE124" i="2"/>
  <c r="AY125" i="2"/>
  <c r="BC127" i="2"/>
  <c r="AW129" i="2"/>
  <c r="DC133" i="2"/>
  <c r="DB133" i="2"/>
  <c r="DI133" i="2"/>
  <c r="DL133" i="2" s="1"/>
  <c r="DA133" i="2"/>
  <c r="DJ133" i="2" s="1"/>
  <c r="DH133" i="2"/>
  <c r="CZ133" i="2"/>
  <c r="DG133" i="2"/>
  <c r="CY133" i="2"/>
  <c r="DF133" i="2"/>
  <c r="CX133" i="2"/>
  <c r="DD133" i="2"/>
  <c r="AW160" i="2"/>
  <c r="AW161" i="2"/>
  <c r="AW171" i="2"/>
  <c r="AW187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C198" i="2"/>
  <c r="DB198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AW219" i="2"/>
  <c r="DC221" i="2"/>
  <c r="DB221" i="2"/>
  <c r="DG221" i="2"/>
  <c r="DF221" i="2"/>
  <c r="DE221" i="2"/>
  <c r="DK221" i="2" s="1"/>
  <c r="DD221" i="2"/>
  <c r="DA221" i="2"/>
  <c r="DJ221" i="2" s="1"/>
  <c r="CZ221" i="2"/>
  <c r="DI221" i="2"/>
  <c r="DL221" i="2" s="1"/>
  <c r="CY221" i="2"/>
  <c r="DH221" i="2"/>
  <c r="CX221" i="2"/>
  <c r="DD222" i="2"/>
  <c r="DC222" i="2"/>
  <c r="DG222" i="2"/>
  <c r="DF222" i="2"/>
  <c r="DE222" i="2"/>
  <c r="DK222" i="2" s="1"/>
  <c r="DB222" i="2"/>
  <c r="DA222" i="2"/>
  <c r="DJ222" i="2" s="1"/>
  <c r="CZ222" i="2"/>
  <c r="DI222" i="2"/>
  <c r="DL222" i="2" s="1"/>
  <c r="CY222" i="2"/>
  <c r="DH222" i="2"/>
  <c r="CX222" i="2"/>
  <c r="DA21" i="2"/>
  <c r="DJ21" i="2" s="1"/>
  <c r="DA29" i="2"/>
  <c r="DJ29" i="2" s="1"/>
  <c r="DA37" i="2"/>
  <c r="DJ37" i="2" s="1"/>
  <c r="DA45" i="2"/>
  <c r="DJ45" i="2" s="1"/>
  <c r="DA53" i="2"/>
  <c r="DJ53" i="2" s="1"/>
  <c r="DA61" i="2"/>
  <c r="DJ61" i="2" s="1"/>
  <c r="DA69" i="2"/>
  <c r="DJ69" i="2" s="1"/>
  <c r="CY72" i="2"/>
  <c r="DH72" i="2"/>
  <c r="DG73" i="2"/>
  <c r="DG75" i="2"/>
  <c r="BD77" i="2"/>
  <c r="AY78" i="2"/>
  <c r="AW78" i="2" s="1"/>
  <c r="DI78" i="2"/>
  <c r="DL78" i="2" s="1"/>
  <c r="DA78" i="2"/>
  <c r="DJ78" i="2" s="1"/>
  <c r="DH78" i="2"/>
  <c r="CZ78" i="2"/>
  <c r="DG78" i="2"/>
  <c r="CY78" i="2"/>
  <c r="DF79" i="2"/>
  <c r="DH80" i="2"/>
  <c r="DH81" i="2"/>
  <c r="AY82" i="2"/>
  <c r="AW82" i="2" s="1"/>
  <c r="BC84" i="2"/>
  <c r="AZ84" i="2"/>
  <c r="AW84" i="2" s="1"/>
  <c r="DC87" i="2"/>
  <c r="DB87" i="2"/>
  <c r="DI87" i="2"/>
  <c r="DL87" i="2" s="1"/>
  <c r="DA87" i="2"/>
  <c r="DJ87" i="2" s="1"/>
  <c r="DH87" i="2"/>
  <c r="CZ87" i="2"/>
  <c r="AW88" i="2"/>
  <c r="AY90" i="2"/>
  <c r="AW90" i="2" s="1"/>
  <c r="AZ95" i="2"/>
  <c r="DG96" i="2"/>
  <c r="AW97" i="2"/>
  <c r="AV99" i="2"/>
  <c r="DB101" i="2"/>
  <c r="DI101" i="2"/>
  <c r="DL101" i="2" s="1"/>
  <c r="DA101" i="2"/>
  <c r="DJ101" i="2" s="1"/>
  <c r="DH101" i="2"/>
  <c r="CZ101" i="2"/>
  <c r="DG101" i="2"/>
  <c r="CY101" i="2"/>
  <c r="DF101" i="2"/>
  <c r="CX101" i="2"/>
  <c r="DF103" i="2"/>
  <c r="AV106" i="2"/>
  <c r="BF107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BG108" i="2"/>
  <c r="BF108" i="2"/>
  <c r="BG109" i="2"/>
  <c r="BD109" i="2"/>
  <c r="DE110" i="2"/>
  <c r="DK110" i="2" s="1"/>
  <c r="DF111" i="2"/>
  <c r="AW114" i="2"/>
  <c r="DI115" i="2"/>
  <c r="DL115" i="2" s="1"/>
  <c r="DA115" i="2"/>
  <c r="DJ115" i="2" s="1"/>
  <c r="DH115" i="2"/>
  <c r="CZ115" i="2"/>
  <c r="DG115" i="2"/>
  <c r="CY115" i="2"/>
  <c r="DF115" i="2"/>
  <c r="CX115" i="2"/>
  <c r="DE115" i="2"/>
  <c r="DK115" i="2" s="1"/>
  <c r="DD115" i="2"/>
  <c r="DB115" i="2"/>
  <c r="DD118" i="2"/>
  <c r="DC118" i="2"/>
  <c r="DB118" i="2"/>
  <c r="DI118" i="2"/>
  <c r="DL118" i="2" s="1"/>
  <c r="DA118" i="2"/>
  <c r="DJ118" i="2" s="1"/>
  <c r="DH118" i="2"/>
  <c r="CZ118" i="2"/>
  <c r="DG118" i="2"/>
  <c r="CY118" i="2"/>
  <c r="DE118" i="2"/>
  <c r="DK118" i="2" s="1"/>
  <c r="AW130" i="2"/>
  <c r="DI131" i="2"/>
  <c r="DL131" i="2" s="1"/>
  <c r="DA131" i="2"/>
  <c r="DJ131" i="2" s="1"/>
  <c r="DH131" i="2"/>
  <c r="CZ131" i="2"/>
  <c r="DG131" i="2"/>
  <c r="CY131" i="2"/>
  <c r="DF131" i="2"/>
  <c r="CX131" i="2"/>
  <c r="DE131" i="2"/>
  <c r="DK131" i="2" s="1"/>
  <c r="DD131" i="2"/>
  <c r="DB131" i="2"/>
  <c r="DD134" i="2"/>
  <c r="DC134" i="2"/>
  <c r="DB134" i="2"/>
  <c r="DI134" i="2"/>
  <c r="DL134" i="2" s="1"/>
  <c r="DA134" i="2"/>
  <c r="DJ134" i="2" s="1"/>
  <c r="DH134" i="2"/>
  <c r="CZ134" i="2"/>
  <c r="DG134" i="2"/>
  <c r="CY134" i="2"/>
  <c r="DE134" i="2"/>
  <c r="DK134" i="2" s="1"/>
  <c r="DI155" i="2"/>
  <c r="DL155" i="2" s="1"/>
  <c r="DA155" i="2"/>
  <c r="DJ155" i="2" s="1"/>
  <c r="DH155" i="2"/>
  <c r="CZ155" i="2"/>
  <c r="DG155" i="2"/>
  <c r="CY155" i="2"/>
  <c r="DF155" i="2"/>
  <c r="CX155" i="2"/>
  <c r="DE155" i="2"/>
  <c r="DK155" i="2" s="1"/>
  <c r="DD155" i="2"/>
  <c r="DC155" i="2"/>
  <c r="DB155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C156" i="2"/>
  <c r="AW177" i="2"/>
  <c r="AW191" i="2"/>
  <c r="AW194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C204" i="2"/>
  <c r="DB204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DC205" i="2"/>
  <c r="AW211" i="2"/>
  <c r="DB220" i="2"/>
  <c r="DG220" i="2"/>
  <c r="CX220" i="2"/>
  <c r="DF220" i="2"/>
  <c r="DE220" i="2"/>
  <c r="DK220" i="2" s="1"/>
  <c r="DD220" i="2"/>
  <c r="DC220" i="2"/>
  <c r="DA220" i="2"/>
  <c r="DJ220" i="2" s="1"/>
  <c r="DI220" i="2"/>
  <c r="DL220" i="2" s="1"/>
  <c r="CZ220" i="2"/>
  <c r="DH220" i="2"/>
  <c r="CY220" i="2"/>
  <c r="BF139" i="2"/>
  <c r="BG140" i="2"/>
  <c r="DE142" i="2"/>
  <c r="DK142" i="2" s="1"/>
  <c r="BD145" i="2"/>
  <c r="BF147" i="2"/>
  <c r="BG148" i="2"/>
  <c r="DE150" i="2"/>
  <c r="DK150" i="2" s="1"/>
  <c r="BD153" i="2"/>
  <c r="BF155" i="2"/>
  <c r="BG156" i="2"/>
  <c r="DE158" i="2"/>
  <c r="DK158" i="2" s="1"/>
  <c r="BD161" i="2"/>
  <c r="BF163" i="2"/>
  <c r="BG164" i="2"/>
  <c r="DE166" i="2"/>
  <c r="DK166" i="2" s="1"/>
  <c r="BD169" i="2"/>
  <c r="AV171" i="2"/>
  <c r="BF171" i="2"/>
  <c r="BG172" i="2"/>
  <c r="DE174" i="2"/>
  <c r="DK174" i="2" s="1"/>
  <c r="BD177" i="2"/>
  <c r="AV179" i="2"/>
  <c r="BF179" i="2"/>
  <c r="BG180" i="2"/>
  <c r="DE182" i="2"/>
  <c r="DK182" i="2" s="1"/>
  <c r="BD185" i="2"/>
  <c r="AV187" i="2"/>
  <c r="BF187" i="2"/>
  <c r="AV188" i="2"/>
  <c r="BF188" i="2"/>
  <c r="BG189" i="2"/>
  <c r="AY191" i="2"/>
  <c r="DE191" i="2"/>
  <c r="DK191" i="2" s="1"/>
  <c r="AZ192" i="2"/>
  <c r="BC193" i="2"/>
  <c r="CY193" i="2"/>
  <c r="DG193" i="2"/>
  <c r="BD194" i="2"/>
  <c r="AV196" i="2"/>
  <c r="BF196" i="2"/>
  <c r="BG197" i="2"/>
  <c r="AY199" i="2"/>
  <c r="DE199" i="2"/>
  <c r="DK199" i="2" s="1"/>
  <c r="AZ200" i="2"/>
  <c r="AW200" i="2" s="1"/>
  <c r="BC201" i="2"/>
  <c r="CY201" i="2"/>
  <c r="DG201" i="2"/>
  <c r="BD202" i="2"/>
  <c r="AV204" i="2"/>
  <c r="BF204" i="2"/>
  <c r="BG205" i="2"/>
  <c r="BG206" i="2"/>
  <c r="DE208" i="2"/>
  <c r="DK208" i="2" s="1"/>
  <c r="BD211" i="2"/>
  <c r="BF213" i="2"/>
  <c r="BG214" i="2"/>
  <c r="DE216" i="2"/>
  <c r="DK216" i="2" s="1"/>
  <c r="BE237" i="2"/>
  <c r="AZ237" i="2"/>
  <c r="AW239" i="2"/>
  <c r="DC240" i="2"/>
  <c r="DB240" i="2"/>
  <c r="DH240" i="2"/>
  <c r="CZ240" i="2"/>
  <c r="DE240" i="2"/>
  <c r="DK240" i="2" s="1"/>
  <c r="DD240" i="2"/>
  <c r="DE242" i="2"/>
  <c r="DK242" i="2" s="1"/>
  <c r="DD242" i="2"/>
  <c r="DB242" i="2"/>
  <c r="DG242" i="2"/>
  <c r="CY242" i="2"/>
  <c r="DF242" i="2"/>
  <c r="CX242" i="2"/>
  <c r="DG244" i="2"/>
  <c r="CY244" i="2"/>
  <c r="DF244" i="2"/>
  <c r="CX244" i="2"/>
  <c r="DD244" i="2"/>
  <c r="DB244" i="2"/>
  <c r="DI244" i="2"/>
  <c r="DL244" i="2" s="1"/>
  <c r="DA244" i="2"/>
  <c r="DJ244" i="2" s="1"/>
  <c r="DH244" i="2"/>
  <c r="CZ244" i="2"/>
  <c r="BD245" i="2"/>
  <c r="AY245" i="2"/>
  <c r="BG245" i="2"/>
  <c r="BE246" i="2"/>
  <c r="AZ246" i="2"/>
  <c r="BF247" i="2"/>
  <c r="AV247" i="2"/>
  <c r="BC253" i="2"/>
  <c r="BF253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C279" i="2"/>
  <c r="DB279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DH285" i="2"/>
  <c r="CZ285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DG307" i="2"/>
  <c r="CY307" i="2"/>
  <c r="DF307" i="2"/>
  <c r="CX307" i="2"/>
  <c r="DD330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DE330" i="2"/>
  <c r="DK330" i="2" s="1"/>
  <c r="DE331" i="2"/>
  <c r="DK331" i="2" s="1"/>
  <c r="DD331" i="2"/>
  <c r="DC331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G333" i="2"/>
  <c r="CY333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AW342" i="2"/>
  <c r="BD218" i="2"/>
  <c r="CZ218" i="2"/>
  <c r="DH218" i="2"/>
  <c r="DA219" i="2"/>
  <c r="DJ219" i="2" s="1"/>
  <c r="DI219" i="2"/>
  <c r="DL219" i="2" s="1"/>
  <c r="BC220" i="2"/>
  <c r="AY221" i="2"/>
  <c r="AW221" i="2" s="1"/>
  <c r="AZ222" i="2"/>
  <c r="BC225" i="2"/>
  <c r="AZ225" i="2"/>
  <c r="DD225" i="2"/>
  <c r="DB225" i="2"/>
  <c r="DG225" i="2"/>
  <c r="CY225" i="2"/>
  <c r="DF225" i="2"/>
  <c r="CX225" i="2"/>
  <c r="AV226" i="2"/>
  <c r="DE226" i="2"/>
  <c r="DK226" i="2" s="1"/>
  <c r="DC226" i="2"/>
  <c r="DH226" i="2"/>
  <c r="CZ226" i="2"/>
  <c r="DG226" i="2"/>
  <c r="CY226" i="2"/>
  <c r="AY227" i="2"/>
  <c r="BD233" i="2"/>
  <c r="BD236" i="2"/>
  <c r="AY236" i="2"/>
  <c r="AW236" i="2" s="1"/>
  <c r="BF237" i="2"/>
  <c r="CY237" i="2"/>
  <c r="AW238" i="2"/>
  <c r="DA239" i="2"/>
  <c r="DJ239" i="2" s="1"/>
  <c r="BF240" i="2"/>
  <c r="CX240" i="2"/>
  <c r="BE245" i="2"/>
  <c r="BF246" i="2"/>
  <c r="BC249" i="2"/>
  <c r="AZ249" i="2"/>
  <c r="AV250" i="2"/>
  <c r="BD250" i="2"/>
  <c r="DE250" i="2"/>
  <c r="DK250" i="2" s="1"/>
  <c r="DD250" i="2"/>
  <c r="DB250" i="2"/>
  <c r="DI250" i="2"/>
  <c r="DL250" i="2" s="1"/>
  <c r="DH250" i="2"/>
  <c r="CZ250" i="2"/>
  <c r="DG250" i="2"/>
  <c r="CY250" i="2"/>
  <c r="DF250" i="2"/>
  <c r="CX250" i="2"/>
  <c r="BC252" i="2"/>
  <c r="AZ252" i="2"/>
  <c r="BE252" i="2"/>
  <c r="DE258" i="2"/>
  <c r="DK258" i="2" s="1"/>
  <c r="DD258" i="2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G260" i="2"/>
  <c r="CY260" i="2"/>
  <c r="DF260" i="2"/>
  <c r="CX260" i="2"/>
  <c r="DE260" i="2"/>
  <c r="DK260" i="2" s="1"/>
  <c r="DD260" i="2"/>
  <c r="DC260" i="2"/>
  <c r="DB260" i="2"/>
  <c r="DI260" i="2"/>
  <c r="DL260" i="2" s="1"/>
  <c r="DA260" i="2"/>
  <c r="DJ260" i="2" s="1"/>
  <c r="DH260" i="2"/>
  <c r="CZ260" i="2"/>
  <c r="AW271" i="2"/>
  <c r="AW281" i="2"/>
  <c r="DE291" i="2"/>
  <c r="DK291" i="2" s="1"/>
  <c r="DD291" i="2"/>
  <c r="DC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AW300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D303" i="2"/>
  <c r="DC303" i="2"/>
  <c r="DB303" i="2"/>
  <c r="AW312" i="2"/>
  <c r="AW316" i="2"/>
  <c r="DI319" i="2"/>
  <c r="DL319" i="2" s="1"/>
  <c r="DA319" i="2"/>
  <c r="DJ319" i="2" s="1"/>
  <c r="DH319" i="2"/>
  <c r="CZ319" i="2"/>
  <c r="DG319" i="2"/>
  <c r="CY319" i="2"/>
  <c r="DF319" i="2"/>
  <c r="CX319" i="2"/>
  <c r="DE319" i="2"/>
  <c r="DK319" i="2" s="1"/>
  <c r="DD319" i="2"/>
  <c r="DC319" i="2"/>
  <c r="DB319" i="2"/>
  <c r="DD342" i="2"/>
  <c r="DB342" i="2"/>
  <c r="DI342" i="2"/>
  <c r="DL342" i="2" s="1"/>
  <c r="DA342" i="2"/>
  <c r="DJ342" i="2" s="1"/>
  <c r="DG342" i="2"/>
  <c r="CY342" i="2"/>
  <c r="CX342" i="2"/>
  <c r="DH342" i="2"/>
  <c r="DF342" i="2"/>
  <c r="DE342" i="2"/>
  <c r="DK342" i="2" s="1"/>
  <c r="DC342" i="2"/>
  <c r="CZ342" i="2"/>
  <c r="DE76" i="2"/>
  <c r="DK76" i="2" s="1"/>
  <c r="DE84" i="2"/>
  <c r="DK84" i="2" s="1"/>
  <c r="DC90" i="2"/>
  <c r="DE92" i="2"/>
  <c r="DK92" i="2" s="1"/>
  <c r="BD95" i="2"/>
  <c r="DB97" i="2"/>
  <c r="DC98" i="2"/>
  <c r="DE100" i="2"/>
  <c r="DK100" i="2" s="1"/>
  <c r="BD103" i="2"/>
  <c r="DB105" i="2"/>
  <c r="DC106" i="2"/>
  <c r="DE108" i="2"/>
  <c r="DK108" i="2" s="1"/>
  <c r="BD111" i="2"/>
  <c r="DA112" i="2"/>
  <c r="DJ112" i="2" s="1"/>
  <c r="DI112" i="2"/>
  <c r="DL112" i="2" s="1"/>
  <c r="DB113" i="2"/>
  <c r="BG114" i="2"/>
  <c r="DC114" i="2"/>
  <c r="DE116" i="2"/>
  <c r="DK116" i="2" s="1"/>
  <c r="BC118" i="2"/>
  <c r="BD119" i="2"/>
  <c r="CZ119" i="2"/>
  <c r="DH119" i="2"/>
  <c r="DA120" i="2"/>
  <c r="DJ120" i="2" s="1"/>
  <c r="DI120" i="2"/>
  <c r="DL120" i="2" s="1"/>
  <c r="DB121" i="2"/>
  <c r="BG122" i="2"/>
  <c r="DC122" i="2"/>
  <c r="DE124" i="2"/>
  <c r="DK124" i="2" s="1"/>
  <c r="BC126" i="2"/>
  <c r="BD127" i="2"/>
  <c r="CZ127" i="2"/>
  <c r="DH127" i="2"/>
  <c r="DA128" i="2"/>
  <c r="DJ128" i="2" s="1"/>
  <c r="DI128" i="2"/>
  <c r="DL128" i="2" s="1"/>
  <c r="DB129" i="2"/>
  <c r="BG130" i="2"/>
  <c r="DC130" i="2"/>
  <c r="DE132" i="2"/>
  <c r="DK132" i="2" s="1"/>
  <c r="BC134" i="2"/>
  <c r="BD135" i="2"/>
  <c r="CZ135" i="2"/>
  <c r="DH135" i="2"/>
  <c r="DA136" i="2"/>
  <c r="DJ136" i="2" s="1"/>
  <c r="DI136" i="2"/>
  <c r="DL136" i="2" s="1"/>
  <c r="DB137" i="2"/>
  <c r="BG138" i="2"/>
  <c r="DC138" i="2"/>
  <c r="AY140" i="2"/>
  <c r="DE140" i="2"/>
  <c r="DK140" i="2" s="1"/>
  <c r="AZ141" i="2"/>
  <c r="BC142" i="2"/>
  <c r="CY142" i="2"/>
  <c r="DG142" i="2"/>
  <c r="BD143" i="2"/>
  <c r="CZ143" i="2"/>
  <c r="DH143" i="2"/>
  <c r="DA144" i="2"/>
  <c r="DJ144" i="2" s="1"/>
  <c r="DI144" i="2"/>
  <c r="DL144" i="2" s="1"/>
  <c r="AV145" i="2"/>
  <c r="DB145" i="2"/>
  <c r="BG146" i="2"/>
  <c r="DC146" i="2"/>
  <c r="AY148" i="2"/>
  <c r="AZ149" i="2"/>
  <c r="AW149" i="2" s="1"/>
  <c r="BC150" i="2"/>
  <c r="CY150" i="2"/>
  <c r="DG150" i="2"/>
  <c r="BD151" i="2"/>
  <c r="CZ151" i="2"/>
  <c r="DH151" i="2"/>
  <c r="DA152" i="2"/>
  <c r="DJ152" i="2" s="1"/>
  <c r="DI152" i="2"/>
  <c r="DL152" i="2" s="1"/>
  <c r="AV153" i="2"/>
  <c r="DB153" i="2"/>
  <c r="BG154" i="2"/>
  <c r="DC154" i="2"/>
  <c r="AY156" i="2"/>
  <c r="AZ157" i="2"/>
  <c r="BC158" i="2"/>
  <c r="CY158" i="2"/>
  <c r="DG158" i="2"/>
  <c r="BD159" i="2"/>
  <c r="CZ159" i="2"/>
  <c r="DH159" i="2"/>
  <c r="DA160" i="2"/>
  <c r="DJ160" i="2" s="1"/>
  <c r="DI160" i="2"/>
  <c r="DL160" i="2" s="1"/>
  <c r="AV161" i="2"/>
  <c r="DB161" i="2"/>
  <c r="BG162" i="2"/>
  <c r="DC162" i="2"/>
  <c r="AY164" i="2"/>
  <c r="AW164" i="2" s="1"/>
  <c r="AZ165" i="2"/>
  <c r="BC166" i="2"/>
  <c r="CY166" i="2"/>
  <c r="DG166" i="2"/>
  <c r="BD167" i="2"/>
  <c r="CZ167" i="2"/>
  <c r="DH167" i="2"/>
  <c r="DA168" i="2"/>
  <c r="DJ168" i="2" s="1"/>
  <c r="DI168" i="2"/>
  <c r="DL168" i="2" s="1"/>
  <c r="AV169" i="2"/>
  <c r="DB169" i="2"/>
  <c r="BG170" i="2"/>
  <c r="DC170" i="2"/>
  <c r="AY172" i="2"/>
  <c r="AW172" i="2" s="1"/>
  <c r="AZ173" i="2"/>
  <c r="AW173" i="2" s="1"/>
  <c r="BC174" i="2"/>
  <c r="CY174" i="2"/>
  <c r="DG174" i="2"/>
  <c r="BD175" i="2"/>
  <c r="CZ175" i="2"/>
  <c r="DH175" i="2"/>
  <c r="DA176" i="2"/>
  <c r="DJ176" i="2" s="1"/>
  <c r="DI176" i="2"/>
  <c r="DL176" i="2" s="1"/>
  <c r="AV177" i="2"/>
  <c r="DB177" i="2"/>
  <c r="BG178" i="2"/>
  <c r="DC178" i="2"/>
  <c r="AY180" i="2"/>
  <c r="AZ181" i="2"/>
  <c r="AW181" i="2" s="1"/>
  <c r="BC182" i="2"/>
  <c r="CY182" i="2"/>
  <c r="DG182" i="2"/>
  <c r="BD183" i="2"/>
  <c r="CZ183" i="2"/>
  <c r="DH183" i="2"/>
  <c r="DA184" i="2"/>
  <c r="DJ184" i="2" s="1"/>
  <c r="DI184" i="2"/>
  <c r="DL184" i="2" s="1"/>
  <c r="AV185" i="2"/>
  <c r="DB185" i="2"/>
  <c r="BG186" i="2"/>
  <c r="DC186" i="2"/>
  <c r="AY387" i="2"/>
  <c r="AY189" i="2"/>
  <c r="AZ190" i="2"/>
  <c r="BC191" i="2"/>
  <c r="CY191" i="2"/>
  <c r="DG191" i="2"/>
  <c r="BD192" i="2"/>
  <c r="DA193" i="2"/>
  <c r="DJ193" i="2" s="1"/>
  <c r="DI193" i="2"/>
  <c r="DL193" i="2" s="1"/>
  <c r="AV194" i="2"/>
  <c r="DB194" i="2"/>
  <c r="DC195" i="2"/>
  <c r="AY197" i="2"/>
  <c r="AW197" i="2" s="1"/>
  <c r="AZ198" i="2"/>
  <c r="AW198" i="2" s="1"/>
  <c r="BC199" i="2"/>
  <c r="CY199" i="2"/>
  <c r="DG199" i="2"/>
  <c r="BD200" i="2"/>
  <c r="DA201" i="2"/>
  <c r="DJ201" i="2" s="1"/>
  <c r="DI201" i="2"/>
  <c r="DL201" i="2" s="1"/>
  <c r="AV202" i="2"/>
  <c r="DB202" i="2"/>
  <c r="BG203" i="2"/>
  <c r="DC203" i="2"/>
  <c r="AY205" i="2"/>
  <c r="AY206" i="2"/>
  <c r="AZ207" i="2"/>
  <c r="BC208" i="2"/>
  <c r="CY208" i="2"/>
  <c r="DG208" i="2"/>
  <c r="BD209" i="2"/>
  <c r="CZ209" i="2"/>
  <c r="DH209" i="2"/>
  <c r="DA210" i="2"/>
  <c r="DJ210" i="2" s="1"/>
  <c r="DI210" i="2"/>
  <c r="DL210" i="2" s="1"/>
  <c r="AV211" i="2"/>
  <c r="DB211" i="2"/>
  <c r="BG212" i="2"/>
  <c r="DC212" i="2"/>
  <c r="AY214" i="2"/>
  <c r="AZ215" i="2"/>
  <c r="BC216" i="2"/>
  <c r="CY216" i="2"/>
  <c r="DG216" i="2"/>
  <c r="CZ217" i="2"/>
  <c r="DH217" i="2"/>
  <c r="DA218" i="2"/>
  <c r="DJ218" i="2" s="1"/>
  <c r="DI218" i="2"/>
  <c r="DL218" i="2" s="1"/>
  <c r="AV219" i="2"/>
  <c r="DB219" i="2"/>
  <c r="AV220" i="2"/>
  <c r="AZ221" i="2"/>
  <c r="BC222" i="2"/>
  <c r="BC223" i="2"/>
  <c r="CZ225" i="2"/>
  <c r="BC227" i="2"/>
  <c r="BD229" i="2"/>
  <c r="DB230" i="2"/>
  <c r="DI230" i="2"/>
  <c r="DL230" i="2" s="1"/>
  <c r="DA230" i="2"/>
  <c r="DJ230" i="2" s="1"/>
  <c r="DG230" i="2"/>
  <c r="CY230" i="2"/>
  <c r="DD230" i="2"/>
  <c r="DC230" i="2"/>
  <c r="BE236" i="2"/>
  <c r="DH236" i="2"/>
  <c r="CZ236" i="2"/>
  <c r="DG236" i="2"/>
  <c r="CY236" i="2"/>
  <c r="DE236" i="2"/>
  <c r="DK236" i="2" s="1"/>
  <c r="DB236" i="2"/>
  <c r="DI236" i="2"/>
  <c r="DL236" i="2" s="1"/>
  <c r="DA236" i="2"/>
  <c r="DJ236" i="2" s="1"/>
  <c r="BG239" i="2"/>
  <c r="AV239" i="2"/>
  <c r="BD239" i="2"/>
  <c r="AW240" i="2"/>
  <c r="CY240" i="2"/>
  <c r="BF242" i="2"/>
  <c r="CZ242" i="2"/>
  <c r="BC245" i="2"/>
  <c r="BF245" i="2"/>
  <c r="CX245" i="2"/>
  <c r="BF248" i="2"/>
  <c r="DI254" i="2"/>
  <c r="DL254" i="2" s="1"/>
  <c r="DA254" i="2"/>
  <c r="DJ254" i="2" s="1"/>
  <c r="DH254" i="2"/>
  <c r="CZ254" i="2"/>
  <c r="DF254" i="2"/>
  <c r="CX254" i="2"/>
  <c r="DE254" i="2"/>
  <c r="DK254" i="2" s="1"/>
  <c r="DD254" i="2"/>
  <c r="DC254" i="2"/>
  <c r="DB254" i="2"/>
  <c r="DE266" i="2"/>
  <c r="DK266" i="2" s="1"/>
  <c r="DD266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G268" i="2"/>
  <c r="CY268" i="2"/>
  <c r="DF268" i="2"/>
  <c r="CX268" i="2"/>
  <c r="DE268" i="2"/>
  <c r="DK268" i="2" s="1"/>
  <c r="DD268" i="2"/>
  <c r="DC268" i="2"/>
  <c r="DB268" i="2"/>
  <c r="DI268" i="2"/>
  <c r="DL268" i="2" s="1"/>
  <c r="DA268" i="2"/>
  <c r="DJ268" i="2" s="1"/>
  <c r="DH268" i="2"/>
  <c r="CZ268" i="2"/>
  <c r="AW296" i="2"/>
  <c r="AW305" i="2"/>
  <c r="DG309" i="2"/>
  <c r="CY309" i="2"/>
  <c r="DF309" i="2"/>
  <c r="CX309" i="2"/>
  <c r="DE309" i="2"/>
  <c r="DK309" i="2" s="1"/>
  <c r="DD309" i="2"/>
  <c r="DC309" i="2"/>
  <c r="DB309" i="2"/>
  <c r="DI309" i="2"/>
  <c r="DL309" i="2" s="1"/>
  <c r="DA309" i="2"/>
  <c r="DJ309" i="2" s="1"/>
  <c r="DH309" i="2"/>
  <c r="CZ309" i="2"/>
  <c r="DD322" i="2"/>
  <c r="DC322" i="2"/>
  <c r="DB322" i="2"/>
  <c r="DI322" i="2"/>
  <c r="DL322" i="2" s="1"/>
  <c r="DA322" i="2"/>
  <c r="DJ322" i="2" s="1"/>
  <c r="DH322" i="2"/>
  <c r="CZ322" i="2"/>
  <c r="DG322" i="2"/>
  <c r="CY322" i="2"/>
  <c r="DF322" i="2"/>
  <c r="CX322" i="2"/>
  <c r="DE322" i="2"/>
  <c r="DK322" i="2" s="1"/>
  <c r="DE323" i="2"/>
  <c r="DK323" i="2" s="1"/>
  <c r="DD323" i="2"/>
  <c r="DC323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AW328" i="2"/>
  <c r="AV80" i="2"/>
  <c r="AV88" i="2"/>
  <c r="DD90" i="2"/>
  <c r="AV96" i="2"/>
  <c r="DC97" i="2"/>
  <c r="DD98" i="2"/>
  <c r="AV104" i="2"/>
  <c r="DC105" i="2"/>
  <c r="DD106" i="2"/>
  <c r="AZ108" i="2"/>
  <c r="BD110" i="2"/>
  <c r="AV112" i="2"/>
  <c r="DB112" i="2"/>
  <c r="DC113" i="2"/>
  <c r="DD114" i="2"/>
  <c r="AZ116" i="2"/>
  <c r="BD118" i="2"/>
  <c r="DA119" i="2"/>
  <c r="DJ119" i="2" s="1"/>
  <c r="DI119" i="2"/>
  <c r="DL119" i="2" s="1"/>
  <c r="AV120" i="2"/>
  <c r="DB120" i="2"/>
  <c r="DC121" i="2"/>
  <c r="DD122" i="2"/>
  <c r="AZ124" i="2"/>
  <c r="BD126" i="2"/>
  <c r="DA127" i="2"/>
  <c r="DJ127" i="2" s="1"/>
  <c r="DI127" i="2"/>
  <c r="DL127" i="2" s="1"/>
  <c r="AV128" i="2"/>
  <c r="DB128" i="2"/>
  <c r="DC129" i="2"/>
  <c r="DD130" i="2"/>
  <c r="BD134" i="2"/>
  <c r="DA135" i="2"/>
  <c r="DJ135" i="2" s="1"/>
  <c r="DI135" i="2"/>
  <c r="DL135" i="2" s="1"/>
  <c r="AV136" i="2"/>
  <c r="DB136" i="2"/>
  <c r="DC137" i="2"/>
  <c r="DD138" i="2"/>
  <c r="BC141" i="2"/>
  <c r="BD142" i="2"/>
  <c r="CZ142" i="2"/>
  <c r="DH142" i="2"/>
  <c r="DA143" i="2"/>
  <c r="DJ143" i="2" s="1"/>
  <c r="DI143" i="2"/>
  <c r="DL143" i="2" s="1"/>
  <c r="AV144" i="2"/>
  <c r="DB144" i="2"/>
  <c r="DC145" i="2"/>
  <c r="DD146" i="2"/>
  <c r="AZ148" i="2"/>
  <c r="BC149" i="2"/>
  <c r="BD150" i="2"/>
  <c r="CZ150" i="2"/>
  <c r="DH150" i="2"/>
  <c r="DA151" i="2"/>
  <c r="DJ151" i="2" s="1"/>
  <c r="DI151" i="2"/>
  <c r="DL151" i="2" s="1"/>
  <c r="AV152" i="2"/>
  <c r="DB152" i="2"/>
  <c r="DC153" i="2"/>
  <c r="DD154" i="2"/>
  <c r="AZ156" i="2"/>
  <c r="BC157" i="2"/>
  <c r="BD158" i="2"/>
  <c r="CZ158" i="2"/>
  <c r="DH158" i="2"/>
  <c r="DA159" i="2"/>
  <c r="DJ159" i="2" s="1"/>
  <c r="DI159" i="2"/>
  <c r="DL159" i="2" s="1"/>
  <c r="AV160" i="2"/>
  <c r="DB160" i="2"/>
  <c r="DC161" i="2"/>
  <c r="DD162" i="2"/>
  <c r="AZ164" i="2"/>
  <c r="BC165" i="2"/>
  <c r="BD166" i="2"/>
  <c r="CZ166" i="2"/>
  <c r="DH166" i="2"/>
  <c r="DA167" i="2"/>
  <c r="DJ167" i="2" s="1"/>
  <c r="DI167" i="2"/>
  <c r="DL167" i="2" s="1"/>
  <c r="AV168" i="2"/>
  <c r="DB168" i="2"/>
  <c r="DC169" i="2"/>
  <c r="DD170" i="2"/>
  <c r="AZ172" i="2"/>
  <c r="BC173" i="2"/>
  <c r="BD174" i="2"/>
  <c r="CZ174" i="2"/>
  <c r="DH174" i="2"/>
  <c r="DA175" i="2"/>
  <c r="DJ175" i="2" s="1"/>
  <c r="DI175" i="2"/>
  <c r="DL175" i="2" s="1"/>
  <c r="AV176" i="2"/>
  <c r="DB176" i="2"/>
  <c r="DC177" i="2"/>
  <c r="DD178" i="2"/>
  <c r="AZ180" i="2"/>
  <c r="BC181" i="2"/>
  <c r="BD182" i="2"/>
  <c r="CZ182" i="2"/>
  <c r="DH182" i="2"/>
  <c r="DA183" i="2"/>
  <c r="DJ183" i="2" s="1"/>
  <c r="DI183" i="2"/>
  <c r="DL183" i="2" s="1"/>
  <c r="AV184" i="2"/>
  <c r="DB184" i="2"/>
  <c r="DC185" i="2"/>
  <c r="DD186" i="2"/>
  <c r="AZ189" i="2"/>
  <c r="BC190" i="2"/>
  <c r="BD191" i="2"/>
  <c r="CZ191" i="2"/>
  <c r="DH191" i="2"/>
  <c r="AV193" i="2"/>
  <c r="DB193" i="2"/>
  <c r="DC194" i="2"/>
  <c r="DD195" i="2"/>
  <c r="AZ197" i="2"/>
  <c r="BC198" i="2"/>
  <c r="BD199" i="2"/>
  <c r="CZ199" i="2"/>
  <c r="DH199" i="2"/>
  <c r="AV201" i="2"/>
  <c r="DB201" i="2"/>
  <c r="DC202" i="2"/>
  <c r="DD203" i="2"/>
  <c r="AZ205" i="2"/>
  <c r="AZ206" i="2"/>
  <c r="BC207" i="2"/>
  <c r="BD208" i="2"/>
  <c r="CZ208" i="2"/>
  <c r="DH208" i="2"/>
  <c r="DA209" i="2"/>
  <c r="DJ209" i="2" s="1"/>
  <c r="DI209" i="2"/>
  <c r="DL209" i="2" s="1"/>
  <c r="AV210" i="2"/>
  <c r="DB210" i="2"/>
  <c r="DC211" i="2"/>
  <c r="DD212" i="2"/>
  <c r="AZ214" i="2"/>
  <c r="BC215" i="2"/>
  <c r="BD216" i="2"/>
  <c r="CZ216" i="2"/>
  <c r="DH216" i="2"/>
  <c r="DA217" i="2"/>
  <c r="DJ217" i="2" s="1"/>
  <c r="DI217" i="2"/>
  <c r="DL217" i="2" s="1"/>
  <c r="AV218" i="2"/>
  <c r="DB218" i="2"/>
  <c r="DC219" i="2"/>
  <c r="BC221" i="2"/>
  <c r="BG221" i="2"/>
  <c r="AV221" i="2"/>
  <c r="BG222" i="2"/>
  <c r="BD223" i="2"/>
  <c r="CZ223" i="2"/>
  <c r="DA225" i="2"/>
  <c r="DJ225" i="2" s="1"/>
  <c r="DD226" i="2"/>
  <c r="AY228" i="2"/>
  <c r="DH229" i="2"/>
  <c r="CZ229" i="2"/>
  <c r="DF229" i="2"/>
  <c r="CX229" i="2"/>
  <c r="DC229" i="2"/>
  <c r="DB229" i="2"/>
  <c r="BE230" i="2"/>
  <c r="BC230" i="2"/>
  <c r="DC231" i="2"/>
  <c r="DB231" i="2"/>
  <c r="DH231" i="2"/>
  <c r="CZ231" i="2"/>
  <c r="DE231" i="2"/>
  <c r="DK231" i="2" s="1"/>
  <c r="DD231" i="2"/>
  <c r="AY232" i="2"/>
  <c r="AY234" i="2"/>
  <c r="BD234" i="2"/>
  <c r="DG235" i="2"/>
  <c r="CY235" i="2"/>
  <c r="DF235" i="2"/>
  <c r="CX235" i="2"/>
  <c r="DD235" i="2"/>
  <c r="DI235" i="2"/>
  <c r="DL235" i="2" s="1"/>
  <c r="DA235" i="2"/>
  <c r="DJ235" i="2" s="1"/>
  <c r="DH235" i="2"/>
  <c r="CZ235" i="2"/>
  <c r="BC236" i="2"/>
  <c r="BF236" i="2"/>
  <c r="CX236" i="2"/>
  <c r="BC239" i="2"/>
  <c r="DG239" i="2"/>
  <c r="DA240" i="2"/>
  <c r="DJ240" i="2" s="1"/>
  <c r="DA242" i="2"/>
  <c r="DJ242" i="2" s="1"/>
  <c r="DD245" i="2"/>
  <c r="AW248" i="2"/>
  <c r="BG250" i="2"/>
  <c r="AY251" i="2"/>
  <c r="AW251" i="2" s="1"/>
  <c r="BD251" i="2"/>
  <c r="BF251" i="2"/>
  <c r="BE251" i="2"/>
  <c r="DG252" i="2"/>
  <c r="CY252" i="2"/>
  <c r="DF252" i="2"/>
  <c r="CX252" i="2"/>
  <c r="DD252" i="2"/>
  <c r="DC252" i="2"/>
  <c r="DB252" i="2"/>
  <c r="DI252" i="2"/>
  <c r="DL252" i="2" s="1"/>
  <c r="DA252" i="2"/>
  <c r="DJ252" i="2" s="1"/>
  <c r="DH252" i="2"/>
  <c r="CZ252" i="2"/>
  <c r="AV253" i="2"/>
  <c r="DH253" i="2"/>
  <c r="CZ253" i="2"/>
  <c r="DG253" i="2"/>
  <c r="CY253" i="2"/>
  <c r="DE253" i="2"/>
  <c r="DK253" i="2" s="1"/>
  <c r="DD253" i="2"/>
  <c r="DC253" i="2"/>
  <c r="DB253" i="2"/>
  <c r="DI253" i="2"/>
  <c r="DL253" i="2" s="1"/>
  <c r="DA253" i="2"/>
  <c r="DJ253" i="2" s="1"/>
  <c r="DE274" i="2"/>
  <c r="DK274" i="2" s="1"/>
  <c r="DD274" i="2"/>
  <c r="DC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DG276" i="2"/>
  <c r="CY276" i="2"/>
  <c r="DF276" i="2"/>
  <c r="CX276" i="2"/>
  <c r="DE276" i="2"/>
  <c r="DK276" i="2" s="1"/>
  <c r="DD276" i="2"/>
  <c r="DC276" i="2"/>
  <c r="DB276" i="2"/>
  <c r="DI276" i="2"/>
  <c r="DL276" i="2" s="1"/>
  <c r="DA276" i="2"/>
  <c r="DJ276" i="2" s="1"/>
  <c r="DH276" i="2"/>
  <c r="CZ276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D287" i="2"/>
  <c r="DC287" i="2"/>
  <c r="DB287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H293" i="2"/>
  <c r="CZ293" i="2"/>
  <c r="DI335" i="2"/>
  <c r="DL335" i="2" s="1"/>
  <c r="DA335" i="2"/>
  <c r="DJ335" i="2" s="1"/>
  <c r="DH335" i="2"/>
  <c r="CZ335" i="2"/>
  <c r="DG335" i="2"/>
  <c r="CY335" i="2"/>
  <c r="DF335" i="2"/>
  <c r="CX335" i="2"/>
  <c r="DE335" i="2"/>
  <c r="DK335" i="2" s="1"/>
  <c r="DD335" i="2"/>
  <c r="DC335" i="2"/>
  <c r="DB335" i="2"/>
  <c r="CY76" i="2"/>
  <c r="CY84" i="2"/>
  <c r="CY92" i="2"/>
  <c r="DD97" i="2"/>
  <c r="CY100" i="2"/>
  <c r="DD105" i="2"/>
  <c r="CY108" i="2"/>
  <c r="DC112" i="2"/>
  <c r="DD113" i="2"/>
  <c r="CY116" i="2"/>
  <c r="BD117" i="2"/>
  <c r="DB119" i="2"/>
  <c r="DC120" i="2"/>
  <c r="DD121" i="2"/>
  <c r="CY124" i="2"/>
  <c r="BD125" i="2"/>
  <c r="DB127" i="2"/>
  <c r="DC128" i="2"/>
  <c r="DD129" i="2"/>
  <c r="CY132" i="2"/>
  <c r="BD133" i="2"/>
  <c r="DB135" i="2"/>
  <c r="DC136" i="2"/>
  <c r="DD137" i="2"/>
  <c r="CY140" i="2"/>
  <c r="BD141" i="2"/>
  <c r="DA142" i="2"/>
  <c r="DJ142" i="2" s="1"/>
  <c r="DI142" i="2"/>
  <c r="DL142" i="2" s="1"/>
  <c r="DB143" i="2"/>
  <c r="DC144" i="2"/>
  <c r="DD145" i="2"/>
  <c r="BD149" i="2"/>
  <c r="DA150" i="2"/>
  <c r="DJ150" i="2" s="1"/>
  <c r="DI150" i="2"/>
  <c r="DL150" i="2" s="1"/>
  <c r="DB151" i="2"/>
  <c r="DC152" i="2"/>
  <c r="DD153" i="2"/>
  <c r="BD157" i="2"/>
  <c r="DA158" i="2"/>
  <c r="DJ158" i="2" s="1"/>
  <c r="DI158" i="2"/>
  <c r="DL158" i="2" s="1"/>
  <c r="DB159" i="2"/>
  <c r="DC160" i="2"/>
  <c r="DD161" i="2"/>
  <c r="BD165" i="2"/>
  <c r="DA166" i="2"/>
  <c r="DJ166" i="2" s="1"/>
  <c r="DI166" i="2"/>
  <c r="DL166" i="2" s="1"/>
  <c r="DB167" i="2"/>
  <c r="DC168" i="2"/>
  <c r="DD169" i="2"/>
  <c r="BD173" i="2"/>
  <c r="DA174" i="2"/>
  <c r="DJ174" i="2" s="1"/>
  <c r="DI174" i="2"/>
  <c r="DL174" i="2" s="1"/>
  <c r="DB175" i="2"/>
  <c r="DC176" i="2"/>
  <c r="DD177" i="2"/>
  <c r="BD181" i="2"/>
  <c r="DA182" i="2"/>
  <c r="DJ182" i="2" s="1"/>
  <c r="DI182" i="2"/>
  <c r="DL182" i="2" s="1"/>
  <c r="DB183" i="2"/>
  <c r="DC184" i="2"/>
  <c r="DD185" i="2"/>
  <c r="DA191" i="2"/>
  <c r="DJ191" i="2" s="1"/>
  <c r="DI191" i="2"/>
  <c r="DL191" i="2" s="1"/>
  <c r="DC193" i="2"/>
  <c r="DD194" i="2"/>
  <c r="DA199" i="2"/>
  <c r="DJ199" i="2" s="1"/>
  <c r="DI199" i="2"/>
  <c r="DL199" i="2" s="1"/>
  <c r="DC201" i="2"/>
  <c r="DD202" i="2"/>
  <c r="BD207" i="2"/>
  <c r="DA208" i="2"/>
  <c r="DJ208" i="2" s="1"/>
  <c r="DI208" i="2"/>
  <c r="DL208" i="2" s="1"/>
  <c r="DB209" i="2"/>
  <c r="DC210" i="2"/>
  <c r="DD211" i="2"/>
  <c r="BD215" i="2"/>
  <c r="DA216" i="2"/>
  <c r="DJ216" i="2" s="1"/>
  <c r="DI216" i="2"/>
  <c r="DL216" i="2" s="1"/>
  <c r="AV217" i="2"/>
  <c r="DB217" i="2"/>
  <c r="DC218" i="2"/>
  <c r="DD219" i="2"/>
  <c r="BG220" i="2"/>
  <c r="DA223" i="2"/>
  <c r="DJ223" i="2" s="1"/>
  <c r="AV224" i="2"/>
  <c r="AY225" i="2"/>
  <c r="DC225" i="2"/>
  <c r="DF226" i="2"/>
  <c r="BE228" i="2"/>
  <c r="BF229" i="2"/>
  <c r="CY229" i="2"/>
  <c r="BF230" i="2"/>
  <c r="AV230" i="2"/>
  <c r="CX230" i="2"/>
  <c r="CX231" i="2"/>
  <c r="DE233" i="2"/>
  <c r="DK233" i="2" s="1"/>
  <c r="DD233" i="2"/>
  <c r="DB233" i="2"/>
  <c r="DG233" i="2"/>
  <c r="CY233" i="2"/>
  <c r="DF233" i="2"/>
  <c r="CX233" i="2"/>
  <c r="DC236" i="2"/>
  <c r="AX237" i="2"/>
  <c r="BG237" i="2"/>
  <c r="BG240" i="2"/>
  <c r="AV240" i="2"/>
  <c r="BD240" i="2"/>
  <c r="DF240" i="2"/>
  <c r="AW241" i="2"/>
  <c r="DC242" i="2"/>
  <c r="BG243" i="2"/>
  <c r="BC244" i="2"/>
  <c r="AZ244" i="2"/>
  <c r="BE244" i="2"/>
  <c r="BG246" i="2"/>
  <c r="DI246" i="2"/>
  <c r="DL246" i="2" s="1"/>
  <c r="DA246" i="2"/>
  <c r="DJ246" i="2" s="1"/>
  <c r="DH246" i="2"/>
  <c r="CZ246" i="2"/>
  <c r="DF246" i="2"/>
  <c r="CX246" i="2"/>
  <c r="DD246" i="2"/>
  <c r="DC246" i="2"/>
  <c r="DB246" i="2"/>
  <c r="AW256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D262" i="2"/>
  <c r="DC262" i="2"/>
  <c r="DB262" i="2"/>
  <c r="AW280" i="2"/>
  <c r="AW289" i="2"/>
  <c r="DE299" i="2"/>
  <c r="DK299" i="2" s="1"/>
  <c r="DD299" i="2"/>
  <c r="DC299" i="2"/>
  <c r="DB299" i="2"/>
  <c r="DI299" i="2"/>
  <c r="DL299" i="2" s="1"/>
  <c r="DA299" i="2"/>
  <c r="DJ299" i="2" s="1"/>
  <c r="DH299" i="2"/>
  <c r="CZ299" i="2"/>
  <c r="DG299" i="2"/>
  <c r="CY299" i="2"/>
  <c r="DF299" i="2"/>
  <c r="CX299" i="2"/>
  <c r="DE315" i="2"/>
  <c r="DK315" i="2" s="1"/>
  <c r="DD315" i="2"/>
  <c r="DC315" i="2"/>
  <c r="DB315" i="2"/>
  <c r="DI315" i="2"/>
  <c r="DL315" i="2" s="1"/>
  <c r="DA315" i="2"/>
  <c r="DJ315" i="2" s="1"/>
  <c r="DH315" i="2"/>
  <c r="CZ315" i="2"/>
  <c r="DG315" i="2"/>
  <c r="CY315" i="2"/>
  <c r="DF315" i="2"/>
  <c r="CX315" i="2"/>
  <c r="AW320" i="2"/>
  <c r="DG325" i="2"/>
  <c r="CY325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DH325" i="2"/>
  <c r="CZ325" i="2"/>
  <c r="AW332" i="2"/>
  <c r="DD112" i="2"/>
  <c r="DC119" i="2"/>
  <c r="DD120" i="2"/>
  <c r="DC127" i="2"/>
  <c r="DD128" i="2"/>
  <c r="DC135" i="2"/>
  <c r="DD136" i="2"/>
  <c r="AZ138" i="2"/>
  <c r="AV142" i="2"/>
  <c r="DB142" i="2"/>
  <c r="DC143" i="2"/>
  <c r="DD144" i="2"/>
  <c r="AZ146" i="2"/>
  <c r="AW146" i="2" s="1"/>
  <c r="AV150" i="2"/>
  <c r="DB150" i="2"/>
  <c r="DC151" i="2"/>
  <c r="DD152" i="2"/>
  <c r="AZ154" i="2"/>
  <c r="AV158" i="2"/>
  <c r="DB158" i="2"/>
  <c r="DC159" i="2"/>
  <c r="DD160" i="2"/>
  <c r="AZ162" i="2"/>
  <c r="AV166" i="2"/>
  <c r="DB166" i="2"/>
  <c r="DC167" i="2"/>
  <c r="DD168" i="2"/>
  <c r="AZ170" i="2"/>
  <c r="AW170" i="2" s="1"/>
  <c r="AV174" i="2"/>
  <c r="DB174" i="2"/>
  <c r="DC175" i="2"/>
  <c r="DD176" i="2"/>
  <c r="AZ178" i="2"/>
  <c r="AW178" i="2" s="1"/>
  <c r="AV182" i="2"/>
  <c r="DB182" i="2"/>
  <c r="DC183" i="2"/>
  <c r="DD184" i="2"/>
  <c r="AZ186" i="2"/>
  <c r="AW186" i="2" s="1"/>
  <c r="AV191" i="2"/>
  <c r="DB191" i="2"/>
  <c r="DD193" i="2"/>
  <c r="AZ195" i="2"/>
  <c r="AV199" i="2"/>
  <c r="DB199" i="2"/>
  <c r="DD201" i="2"/>
  <c r="AZ203" i="2"/>
  <c r="AW203" i="2" s="1"/>
  <c r="AV208" i="2"/>
  <c r="DB208" i="2"/>
  <c r="DC209" i="2"/>
  <c r="DD210" i="2"/>
  <c r="AZ212" i="2"/>
  <c r="AW212" i="2" s="1"/>
  <c r="DB216" i="2"/>
  <c r="DC217" i="2"/>
  <c r="DD218" i="2"/>
  <c r="BF222" i="2"/>
  <c r="BF223" i="2"/>
  <c r="AX224" i="2"/>
  <c r="DE225" i="2"/>
  <c r="DK225" i="2" s="1"/>
  <c r="DI226" i="2"/>
  <c r="DL226" i="2" s="1"/>
  <c r="BD227" i="2"/>
  <c r="BC228" i="2"/>
  <c r="BF228" i="2"/>
  <c r="DA229" i="2"/>
  <c r="DJ229" i="2" s="1"/>
  <c r="CZ230" i="2"/>
  <c r="AW231" i="2"/>
  <c r="CY231" i="2"/>
  <c r="BC235" i="2"/>
  <c r="AZ235" i="2"/>
  <c r="BE235" i="2"/>
  <c r="DD236" i="2"/>
  <c r="AY237" i="2"/>
  <c r="BC240" i="2"/>
  <c r="DG240" i="2"/>
  <c r="BC241" i="2"/>
  <c r="BD242" i="2"/>
  <c r="DH242" i="2"/>
  <c r="BE243" i="2"/>
  <c r="DC244" i="2"/>
  <c r="AV245" i="2"/>
  <c r="AY246" i="2"/>
  <c r="AW246" i="2" s="1"/>
  <c r="BD247" i="2"/>
  <c r="DB247" i="2"/>
  <c r="DI247" i="2"/>
  <c r="DL247" i="2" s="1"/>
  <c r="DA247" i="2"/>
  <c r="DJ247" i="2" s="1"/>
  <c r="DG247" i="2"/>
  <c r="CY247" i="2"/>
  <c r="DE247" i="2"/>
  <c r="DK247" i="2" s="1"/>
  <c r="DD247" i="2"/>
  <c r="DC247" i="2"/>
  <c r="BG248" i="2"/>
  <c r="AV248" i="2"/>
  <c r="BD248" i="2"/>
  <c r="BC254" i="2"/>
  <c r="AW259" i="2"/>
  <c r="AW264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D270" i="2"/>
  <c r="DC270" i="2"/>
  <c r="DB270" i="2"/>
  <c r="DG277" i="2"/>
  <c r="CY277" i="2"/>
  <c r="DF277" i="2"/>
  <c r="CX277" i="2"/>
  <c r="DE277" i="2"/>
  <c r="DK277" i="2" s="1"/>
  <c r="DD277" i="2"/>
  <c r="DC277" i="2"/>
  <c r="DB277" i="2"/>
  <c r="DI277" i="2"/>
  <c r="DL277" i="2" s="1"/>
  <c r="DA277" i="2"/>
  <c r="DJ277" i="2" s="1"/>
  <c r="DH277" i="2"/>
  <c r="CZ277" i="2"/>
  <c r="AW304" i="2"/>
  <c r="AW308" i="2"/>
  <c r="DI311" i="2"/>
  <c r="DL311" i="2" s="1"/>
  <c r="DA311" i="2"/>
  <c r="DJ311" i="2" s="1"/>
  <c r="DH311" i="2"/>
  <c r="CZ311" i="2"/>
  <c r="DG311" i="2"/>
  <c r="CY311" i="2"/>
  <c r="DF311" i="2"/>
  <c r="CX311" i="2"/>
  <c r="DE311" i="2"/>
  <c r="DK311" i="2" s="1"/>
  <c r="DD311" i="2"/>
  <c r="DC311" i="2"/>
  <c r="DB311" i="2"/>
  <c r="AW322" i="2"/>
  <c r="AW329" i="2"/>
  <c r="DD119" i="2"/>
  <c r="DD127" i="2"/>
  <c r="DD135" i="2"/>
  <c r="DC142" i="2"/>
  <c r="DD143" i="2"/>
  <c r="DC150" i="2"/>
  <c r="DD151" i="2"/>
  <c r="DC158" i="2"/>
  <c r="DD159" i="2"/>
  <c r="DC166" i="2"/>
  <c r="DD167" i="2"/>
  <c r="DC174" i="2"/>
  <c r="DD175" i="2"/>
  <c r="DC182" i="2"/>
  <c r="DD183" i="2"/>
  <c r="BE189" i="2"/>
  <c r="DC191" i="2"/>
  <c r="BE197" i="2"/>
  <c r="DC199" i="2"/>
  <c r="DC208" i="2"/>
  <c r="DD209" i="2"/>
  <c r="AV215" i="2"/>
  <c r="DC216" i="2"/>
  <c r="DD217" i="2"/>
  <c r="DE223" i="2"/>
  <c r="DK223" i="2" s="1"/>
  <c r="DD223" i="2"/>
  <c r="BC224" i="2"/>
  <c r="BE225" i="2"/>
  <c r="DH225" i="2"/>
  <c r="AY226" i="2"/>
  <c r="BD226" i="2"/>
  <c r="AZ227" i="2"/>
  <c r="BE227" i="2"/>
  <c r="DF227" i="2"/>
  <c r="CX227" i="2"/>
  <c r="DD227" i="2"/>
  <c r="DI227" i="2"/>
  <c r="DL227" i="2" s="1"/>
  <c r="DA227" i="2"/>
  <c r="DJ227" i="2" s="1"/>
  <c r="DH227" i="2"/>
  <c r="CZ227" i="2"/>
  <c r="DG228" i="2"/>
  <c r="CY228" i="2"/>
  <c r="DE228" i="2"/>
  <c r="DK228" i="2" s="1"/>
  <c r="DB228" i="2"/>
  <c r="DI228" i="2"/>
  <c r="DL228" i="2" s="1"/>
  <c r="DA228" i="2"/>
  <c r="DJ228" i="2" s="1"/>
  <c r="AX229" i="2"/>
  <c r="DD229" i="2"/>
  <c r="AW230" i="2"/>
  <c r="DE230" i="2"/>
  <c r="DK230" i="2" s="1"/>
  <c r="DA231" i="2"/>
  <c r="DJ231" i="2" s="1"/>
  <c r="DF236" i="2"/>
  <c r="BC237" i="2"/>
  <c r="DI237" i="2"/>
  <c r="DL237" i="2" s="1"/>
  <c r="DA237" i="2"/>
  <c r="DJ237" i="2" s="1"/>
  <c r="DH237" i="2"/>
  <c r="CZ237" i="2"/>
  <c r="DF237" i="2"/>
  <c r="CX237" i="2"/>
  <c r="DC237" i="2"/>
  <c r="DB237" i="2"/>
  <c r="BE238" i="2"/>
  <c r="BC238" i="2"/>
  <c r="DC239" i="2"/>
  <c r="DB239" i="2"/>
  <c r="DH239" i="2"/>
  <c r="CZ239" i="2"/>
  <c r="DE239" i="2"/>
  <c r="DK239" i="2" s="1"/>
  <c r="DD239" i="2"/>
  <c r="DI240" i="2"/>
  <c r="DL240" i="2" s="1"/>
  <c r="DI242" i="2"/>
  <c r="DL242" i="2" s="1"/>
  <c r="DE244" i="2"/>
  <c r="DK244" i="2" s="1"/>
  <c r="AX245" i="2"/>
  <c r="BC246" i="2"/>
  <c r="BF250" i="2"/>
  <c r="DA250" i="2"/>
  <c r="DJ250" i="2" s="1"/>
  <c r="BD253" i="2"/>
  <c r="BD254" i="2"/>
  <c r="AW267" i="2"/>
  <c r="AW272" i="2"/>
  <c r="DE283" i="2"/>
  <c r="DK283" i="2" s="1"/>
  <c r="DD283" i="2"/>
  <c r="DC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AW292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D295" i="2"/>
  <c r="DC295" i="2"/>
  <c r="DB295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DH301" i="2"/>
  <c r="CZ301" i="2"/>
  <c r="AW313" i="2"/>
  <c r="DG317" i="2"/>
  <c r="CY317" i="2"/>
  <c r="DF317" i="2"/>
  <c r="CX317" i="2"/>
  <c r="DE317" i="2"/>
  <c r="DK317" i="2" s="1"/>
  <c r="DD317" i="2"/>
  <c r="DC317" i="2"/>
  <c r="DB317" i="2"/>
  <c r="DI317" i="2"/>
  <c r="DL317" i="2" s="1"/>
  <c r="DA317" i="2"/>
  <c r="DJ317" i="2" s="1"/>
  <c r="DH317" i="2"/>
  <c r="CZ317" i="2"/>
  <c r="BF220" i="2"/>
  <c r="AW222" i="2"/>
  <c r="BG229" i="2"/>
  <c r="AV229" i="2"/>
  <c r="BG231" i="2"/>
  <c r="AV231" i="2"/>
  <c r="BD231" i="2"/>
  <c r="AW232" i="2"/>
  <c r="BF238" i="2"/>
  <c r="AV238" i="2"/>
  <c r="AY243" i="2"/>
  <c r="BD243" i="2"/>
  <c r="DH245" i="2"/>
  <c r="CZ245" i="2"/>
  <c r="DG245" i="2"/>
  <c r="CY245" i="2"/>
  <c r="DE245" i="2"/>
  <c r="DK245" i="2" s="1"/>
  <c r="DC245" i="2"/>
  <c r="DB245" i="2"/>
  <c r="DI245" i="2"/>
  <c r="DL245" i="2" s="1"/>
  <c r="DA245" i="2"/>
  <c r="DJ245" i="2" s="1"/>
  <c r="DC250" i="2"/>
  <c r="AY252" i="2"/>
  <c r="AW255" i="2"/>
  <c r="AW275" i="2"/>
  <c r="AW297" i="2"/>
  <c r="AW321" i="2"/>
  <c r="AW324" i="2"/>
  <c r="DI327" i="2"/>
  <c r="DL327" i="2" s="1"/>
  <c r="DA327" i="2"/>
  <c r="DJ327" i="2" s="1"/>
  <c r="DH327" i="2"/>
  <c r="CZ327" i="2"/>
  <c r="DG327" i="2"/>
  <c r="CY327" i="2"/>
  <c r="DF327" i="2"/>
  <c r="CX327" i="2"/>
  <c r="DE327" i="2"/>
  <c r="DK327" i="2" s="1"/>
  <c r="DD327" i="2"/>
  <c r="DC327" i="2"/>
  <c r="DB327" i="2"/>
  <c r="AZ233" i="2"/>
  <c r="CY234" i="2"/>
  <c r="DG234" i="2"/>
  <c r="AV237" i="2"/>
  <c r="DE241" i="2"/>
  <c r="DK241" i="2" s="1"/>
  <c r="AZ242" i="2"/>
  <c r="CY243" i="2"/>
  <c r="DG243" i="2"/>
  <c r="AV246" i="2"/>
  <c r="DD248" i="2"/>
  <c r="DE249" i="2"/>
  <c r="DK249" i="2" s="1"/>
  <c r="AZ250" i="2"/>
  <c r="CY251" i="2"/>
  <c r="DG251" i="2"/>
  <c r="AV254" i="2"/>
  <c r="DC255" i="2"/>
  <c r="DD256" i="2"/>
  <c r="DE257" i="2"/>
  <c r="DK257" i="2" s="1"/>
  <c r="AZ258" i="2"/>
  <c r="AW258" i="2" s="1"/>
  <c r="CY259" i="2"/>
  <c r="DG259" i="2"/>
  <c r="DA261" i="2"/>
  <c r="DJ261" i="2" s="1"/>
  <c r="DI261" i="2"/>
  <c r="DL261" i="2" s="1"/>
  <c r="AV262" i="2"/>
  <c r="DC263" i="2"/>
  <c r="DD264" i="2"/>
  <c r="DE265" i="2"/>
  <c r="DK265" i="2" s="1"/>
  <c r="AZ266" i="2"/>
  <c r="AW266" i="2" s="1"/>
  <c r="CY267" i="2"/>
  <c r="DG267" i="2"/>
  <c r="DA269" i="2"/>
  <c r="DJ269" i="2" s="1"/>
  <c r="DI269" i="2"/>
  <c r="DL269" i="2" s="1"/>
  <c r="AV270" i="2"/>
  <c r="DC271" i="2"/>
  <c r="DD272" i="2"/>
  <c r="DE273" i="2"/>
  <c r="DK273" i="2" s="1"/>
  <c r="AZ274" i="2"/>
  <c r="CY275" i="2"/>
  <c r="DG275" i="2"/>
  <c r="DA278" i="2"/>
  <c r="DJ278" i="2" s="1"/>
  <c r="DI278" i="2"/>
  <c r="DL278" i="2" s="1"/>
  <c r="AV279" i="2"/>
  <c r="DC280" i="2"/>
  <c r="DD281" i="2"/>
  <c r="DE282" i="2"/>
  <c r="DK282" i="2" s="1"/>
  <c r="AZ283" i="2"/>
  <c r="AW283" i="2" s="1"/>
  <c r="CY284" i="2"/>
  <c r="DG284" i="2"/>
  <c r="DA286" i="2"/>
  <c r="DJ286" i="2" s="1"/>
  <c r="DI286" i="2"/>
  <c r="DL286" i="2" s="1"/>
  <c r="AV287" i="2"/>
  <c r="DC288" i="2"/>
  <c r="DD289" i="2"/>
  <c r="DE290" i="2"/>
  <c r="DK290" i="2" s="1"/>
  <c r="AZ291" i="2"/>
  <c r="CY292" i="2"/>
  <c r="DG292" i="2"/>
  <c r="DA294" i="2"/>
  <c r="DJ294" i="2" s="1"/>
  <c r="DI294" i="2"/>
  <c r="DL294" i="2" s="1"/>
  <c r="AV295" i="2"/>
  <c r="DC296" i="2"/>
  <c r="DD297" i="2"/>
  <c r="DE298" i="2"/>
  <c r="DK298" i="2" s="1"/>
  <c r="AZ299" i="2"/>
  <c r="AW299" i="2" s="1"/>
  <c r="CY300" i="2"/>
  <c r="DG300" i="2"/>
  <c r="DA302" i="2"/>
  <c r="DJ302" i="2" s="1"/>
  <c r="DI302" i="2"/>
  <c r="DL302" i="2" s="1"/>
  <c r="AV303" i="2"/>
  <c r="BG304" i="2"/>
  <c r="DC304" i="2"/>
  <c r="DD305" i="2"/>
  <c r="AZ307" i="2"/>
  <c r="CY308" i="2"/>
  <c r="DG308" i="2"/>
  <c r="DA310" i="2"/>
  <c r="DJ310" i="2" s="1"/>
  <c r="DI310" i="2"/>
  <c r="DL310" i="2" s="1"/>
  <c r="AV311" i="2"/>
  <c r="BG312" i="2"/>
  <c r="DC312" i="2"/>
  <c r="DD313" i="2"/>
  <c r="AZ315" i="2"/>
  <c r="CY316" i="2"/>
  <c r="DG316" i="2"/>
  <c r="DA318" i="2"/>
  <c r="DJ318" i="2" s="1"/>
  <c r="DI318" i="2"/>
  <c r="DL318" i="2" s="1"/>
  <c r="AV319" i="2"/>
  <c r="BG320" i="2"/>
  <c r="DC320" i="2"/>
  <c r="DD321" i="2"/>
  <c r="AZ323" i="2"/>
  <c r="CY324" i="2"/>
  <c r="DG324" i="2"/>
  <c r="DA326" i="2"/>
  <c r="DJ326" i="2" s="1"/>
  <c r="DI326" i="2"/>
  <c r="DL326" i="2" s="1"/>
  <c r="AV327" i="2"/>
  <c r="BG328" i="2"/>
  <c r="DC328" i="2"/>
  <c r="DD329" i="2"/>
  <c r="AZ331" i="2"/>
  <c r="AW331" i="2" s="1"/>
  <c r="CY332" i="2"/>
  <c r="DG332" i="2"/>
  <c r="DA334" i="2"/>
  <c r="DJ334" i="2" s="1"/>
  <c r="DI334" i="2"/>
  <c r="DL334" i="2" s="1"/>
  <c r="AV335" i="2"/>
  <c r="BG336" i="2"/>
  <c r="DC336" i="2"/>
  <c r="BE337" i="2"/>
  <c r="DC337" i="2"/>
  <c r="BC338" i="2"/>
  <c r="CZ338" i="2"/>
  <c r="CZ339" i="2"/>
  <c r="BF340" i="2"/>
  <c r="BC340" i="2"/>
  <c r="CX340" i="2"/>
  <c r="AX341" i="2"/>
  <c r="DC341" i="2"/>
  <c r="DH341" i="2"/>
  <c r="CZ341" i="2"/>
  <c r="DF341" i="2"/>
  <c r="CX341" i="2"/>
  <c r="DA343" i="2"/>
  <c r="DJ343" i="2" s="1"/>
  <c r="CY344" i="2"/>
  <c r="CZ345" i="2"/>
  <c r="BF346" i="2"/>
  <c r="DB348" i="2"/>
  <c r="DH348" i="2"/>
  <c r="CZ348" i="2"/>
  <c r="DG348" i="2"/>
  <c r="CY348" i="2"/>
  <c r="DE348" i="2"/>
  <c r="DK348" i="2" s="1"/>
  <c r="DD348" i="2"/>
  <c r="CY349" i="2"/>
  <c r="BG351" i="2"/>
  <c r="AV351" i="2"/>
  <c r="BF354" i="2"/>
  <c r="AW356" i="2"/>
  <c r="DF360" i="2"/>
  <c r="CX360" i="2"/>
  <c r="DD360" i="2"/>
  <c r="DC360" i="2"/>
  <c r="DB360" i="2"/>
  <c r="DI360" i="2"/>
  <c r="DL360" i="2" s="1"/>
  <c r="DA360" i="2"/>
  <c r="DJ360" i="2" s="1"/>
  <c r="DH360" i="2"/>
  <c r="CZ360" i="2"/>
  <c r="DG360" i="2"/>
  <c r="CY360" i="2"/>
  <c r="AW361" i="2"/>
  <c r="BF362" i="2"/>
  <c r="CZ363" i="2"/>
  <c r="AY367" i="2"/>
  <c r="BD367" i="2"/>
  <c r="BE367" i="2"/>
  <c r="AW372" i="2"/>
  <c r="DC373" i="2"/>
  <c r="DB373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AW380" i="2"/>
  <c r="DC381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AW394" i="2"/>
  <c r="AW400" i="2"/>
  <c r="DI428" i="2"/>
  <c r="DL428" i="2" s="1"/>
  <c r="DA428" i="2"/>
  <c r="DJ428" i="2" s="1"/>
  <c r="DH428" i="2"/>
  <c r="CZ428" i="2"/>
  <c r="DG428" i="2"/>
  <c r="CY428" i="2"/>
  <c r="DF428" i="2"/>
  <c r="CX428" i="2"/>
  <c r="DE428" i="2"/>
  <c r="DK428" i="2" s="1"/>
  <c r="DD428" i="2"/>
  <c r="DC428" i="2"/>
  <c r="DB428" i="2"/>
  <c r="DC430" i="2"/>
  <c r="DB430" i="2"/>
  <c r="DI430" i="2"/>
  <c r="DL430" i="2" s="1"/>
  <c r="DA430" i="2"/>
  <c r="DJ430" i="2" s="1"/>
  <c r="DH430" i="2"/>
  <c r="CZ430" i="2"/>
  <c r="DG430" i="2"/>
  <c r="CY430" i="2"/>
  <c r="DF430" i="2"/>
  <c r="CX430" i="2"/>
  <c r="DE430" i="2"/>
  <c r="DK430" i="2" s="1"/>
  <c r="DD430" i="2"/>
  <c r="AW432" i="2"/>
  <c r="CZ234" i="2"/>
  <c r="DH234" i="2"/>
  <c r="CZ243" i="2"/>
  <c r="DH243" i="2"/>
  <c r="DE248" i="2"/>
  <c r="DK248" i="2" s="1"/>
  <c r="CZ251" i="2"/>
  <c r="DH251" i="2"/>
  <c r="DD255" i="2"/>
  <c r="DE256" i="2"/>
  <c r="DK256" i="2" s="1"/>
  <c r="AZ257" i="2"/>
  <c r="BD259" i="2"/>
  <c r="CZ259" i="2"/>
  <c r="DH259" i="2"/>
  <c r="BE260" i="2"/>
  <c r="BF261" i="2"/>
  <c r="DB261" i="2"/>
  <c r="DD263" i="2"/>
  <c r="DE264" i="2"/>
  <c r="DK264" i="2" s="1"/>
  <c r="AZ265" i="2"/>
  <c r="BD267" i="2"/>
  <c r="CZ267" i="2"/>
  <c r="DH267" i="2"/>
  <c r="BE268" i="2"/>
  <c r="BF269" i="2"/>
  <c r="DB269" i="2"/>
  <c r="DD271" i="2"/>
  <c r="DE272" i="2"/>
  <c r="DK272" i="2" s="1"/>
  <c r="AZ273" i="2"/>
  <c r="BD275" i="2"/>
  <c r="CZ275" i="2"/>
  <c r="DH275" i="2"/>
  <c r="BE276" i="2"/>
  <c r="BE277" i="2"/>
  <c r="BF278" i="2"/>
  <c r="DB278" i="2"/>
  <c r="DD280" i="2"/>
  <c r="DE281" i="2"/>
  <c r="DK281" i="2" s="1"/>
  <c r="AZ282" i="2"/>
  <c r="BD284" i="2"/>
  <c r="CZ284" i="2"/>
  <c r="DH284" i="2"/>
  <c r="BE285" i="2"/>
  <c r="BF286" i="2"/>
  <c r="DB286" i="2"/>
  <c r="DD288" i="2"/>
  <c r="DE289" i="2"/>
  <c r="DK289" i="2" s="1"/>
  <c r="AZ290" i="2"/>
  <c r="AW290" i="2" s="1"/>
  <c r="BD292" i="2"/>
  <c r="CZ292" i="2"/>
  <c r="DH292" i="2"/>
  <c r="BE293" i="2"/>
  <c r="BF294" i="2"/>
  <c r="DB294" i="2"/>
  <c r="DD296" i="2"/>
  <c r="DE297" i="2"/>
  <c r="DK297" i="2" s="1"/>
  <c r="AZ298" i="2"/>
  <c r="AW298" i="2" s="1"/>
  <c r="BD300" i="2"/>
  <c r="CZ300" i="2"/>
  <c r="DH300" i="2"/>
  <c r="BE301" i="2"/>
  <c r="BF302" i="2"/>
  <c r="DB302" i="2"/>
  <c r="DD304" i="2"/>
  <c r="DE305" i="2"/>
  <c r="DK305" i="2" s="1"/>
  <c r="AZ306" i="2"/>
  <c r="BD308" i="2"/>
  <c r="CZ308" i="2"/>
  <c r="DH308" i="2"/>
  <c r="BE309" i="2"/>
  <c r="BF310" i="2"/>
  <c r="DB310" i="2"/>
  <c r="DD312" i="2"/>
  <c r="DE313" i="2"/>
  <c r="DK313" i="2" s="1"/>
  <c r="AZ314" i="2"/>
  <c r="AW314" i="2" s="1"/>
  <c r="BD316" i="2"/>
  <c r="CZ316" i="2"/>
  <c r="DH316" i="2"/>
  <c r="BE317" i="2"/>
  <c r="BF318" i="2"/>
  <c r="DB318" i="2"/>
  <c r="DD320" i="2"/>
  <c r="DE321" i="2"/>
  <c r="DK321" i="2" s="1"/>
  <c r="BD324" i="2"/>
  <c r="CZ324" i="2"/>
  <c r="DH324" i="2"/>
  <c r="BE325" i="2"/>
  <c r="BF326" i="2"/>
  <c r="DB326" i="2"/>
  <c r="DD328" i="2"/>
  <c r="DE329" i="2"/>
  <c r="DK329" i="2" s="1"/>
  <c r="BD332" i="2"/>
  <c r="CZ332" i="2"/>
  <c r="DH332" i="2"/>
  <c r="BE333" i="2"/>
  <c r="BF334" i="2"/>
  <c r="DB334" i="2"/>
  <c r="DD336" i="2"/>
  <c r="BG337" i="2"/>
  <c r="DD337" i="2"/>
  <c r="BG338" i="2"/>
  <c r="DA338" i="2"/>
  <c r="DJ338" i="2" s="1"/>
  <c r="BD339" i="2"/>
  <c r="CZ340" i="2"/>
  <c r="AY341" i="2"/>
  <c r="BG343" i="2"/>
  <c r="AV343" i="2"/>
  <c r="DD343" i="2"/>
  <c r="DB344" i="2"/>
  <c r="BE347" i="2"/>
  <c r="BC347" i="2"/>
  <c r="AZ347" i="2"/>
  <c r="BF348" i="2"/>
  <c r="BC348" i="2"/>
  <c r="DF352" i="2"/>
  <c r="CX352" i="2"/>
  <c r="DD352" i="2"/>
  <c r="DC352" i="2"/>
  <c r="DB352" i="2"/>
  <c r="DI352" i="2"/>
  <c r="DL352" i="2" s="1"/>
  <c r="DA352" i="2"/>
  <c r="DJ352" i="2" s="1"/>
  <c r="DH352" i="2"/>
  <c r="CZ352" i="2"/>
  <c r="DG352" i="2"/>
  <c r="AW353" i="2"/>
  <c r="AY359" i="2"/>
  <c r="BD359" i="2"/>
  <c r="BE359" i="2"/>
  <c r="DG361" i="2"/>
  <c r="CY361" i="2"/>
  <c r="DE361" i="2"/>
  <c r="DK361" i="2" s="1"/>
  <c r="DD361" i="2"/>
  <c r="DC361" i="2"/>
  <c r="DB361" i="2"/>
  <c r="DI361" i="2"/>
  <c r="DL361" i="2" s="1"/>
  <c r="DA361" i="2"/>
  <c r="DJ361" i="2" s="1"/>
  <c r="DH361" i="2"/>
  <c r="CZ361" i="2"/>
  <c r="BG368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D371" i="2"/>
  <c r="DC371" i="2"/>
  <c r="DB371" i="2"/>
  <c r="DD374" i="2"/>
  <c r="DC374" i="2"/>
  <c r="DB374" i="2"/>
  <c r="DI374" i="2"/>
  <c r="DL374" i="2" s="1"/>
  <c r="DA374" i="2"/>
  <c r="DJ374" i="2" s="1"/>
  <c r="DH374" i="2"/>
  <c r="CZ374" i="2"/>
  <c r="DG374" i="2"/>
  <c r="CY374" i="2"/>
  <c r="DF374" i="2"/>
  <c r="CX374" i="2"/>
  <c r="DE374" i="2"/>
  <c r="DK374" i="2" s="1"/>
  <c r="DF376" i="2"/>
  <c r="CX376" i="2"/>
  <c r="DE376" i="2"/>
  <c r="DK376" i="2" s="1"/>
  <c r="DD376" i="2"/>
  <c r="DC376" i="2"/>
  <c r="DB376" i="2"/>
  <c r="DI376" i="2"/>
  <c r="DL376" i="2" s="1"/>
  <c r="DA376" i="2"/>
  <c r="DJ376" i="2" s="1"/>
  <c r="DH376" i="2"/>
  <c r="CZ376" i="2"/>
  <c r="DG376" i="2"/>
  <c r="CY376" i="2"/>
  <c r="DI379" i="2"/>
  <c r="DL379" i="2" s="1"/>
  <c r="DA379" i="2"/>
  <c r="DJ379" i="2" s="1"/>
  <c r="DH379" i="2"/>
  <c r="CZ379" i="2"/>
  <c r="DG379" i="2"/>
  <c r="CY379" i="2"/>
  <c r="DF379" i="2"/>
  <c r="CX379" i="2"/>
  <c r="DE379" i="2"/>
  <c r="DK379" i="2" s="1"/>
  <c r="DD379" i="2"/>
  <c r="DC379" i="2"/>
  <c r="DB379" i="2"/>
  <c r="DD382" i="2"/>
  <c r="DC382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E382" i="2"/>
  <c r="DK382" i="2" s="1"/>
  <c r="DF384" i="2"/>
  <c r="CX384" i="2"/>
  <c r="DE384" i="2"/>
  <c r="DK384" i="2" s="1"/>
  <c r="DD384" i="2"/>
  <c r="DC384" i="2"/>
  <c r="DB384" i="2"/>
  <c r="DI384" i="2"/>
  <c r="DL384" i="2" s="1"/>
  <c r="DA384" i="2"/>
  <c r="DJ384" i="2" s="1"/>
  <c r="DH384" i="2"/>
  <c r="CZ384" i="2"/>
  <c r="DG384" i="2"/>
  <c r="CY384" i="2"/>
  <c r="AW413" i="2"/>
  <c r="AW421" i="2"/>
  <c r="BG253" i="2"/>
  <c r="DE255" i="2"/>
  <c r="DK255" i="2" s="1"/>
  <c r="BD258" i="2"/>
  <c r="BE259" i="2"/>
  <c r="BG261" i="2"/>
  <c r="DC261" i="2"/>
  <c r="DE263" i="2"/>
  <c r="DK263" i="2" s="1"/>
  <c r="BD266" i="2"/>
  <c r="BE267" i="2"/>
  <c r="BG269" i="2"/>
  <c r="DC269" i="2"/>
  <c r="DE271" i="2"/>
  <c r="DK271" i="2" s="1"/>
  <c r="BD274" i="2"/>
  <c r="BE275" i="2"/>
  <c r="BG278" i="2"/>
  <c r="DC278" i="2"/>
  <c r="DE280" i="2"/>
  <c r="DK280" i="2" s="1"/>
  <c r="BD283" i="2"/>
  <c r="BE284" i="2"/>
  <c r="BG286" i="2"/>
  <c r="DC286" i="2"/>
  <c r="DE288" i="2"/>
  <c r="DK288" i="2" s="1"/>
  <c r="BD291" i="2"/>
  <c r="BE292" i="2"/>
  <c r="BG294" i="2"/>
  <c r="DC294" i="2"/>
  <c r="DE296" i="2"/>
  <c r="DK296" i="2" s="1"/>
  <c r="BD299" i="2"/>
  <c r="BE300" i="2"/>
  <c r="BG302" i="2"/>
  <c r="DC302" i="2"/>
  <c r="DE304" i="2"/>
  <c r="DK304" i="2" s="1"/>
  <c r="BD307" i="2"/>
  <c r="BE308" i="2"/>
  <c r="BG310" i="2"/>
  <c r="DC310" i="2"/>
  <c r="DE312" i="2"/>
  <c r="DK312" i="2" s="1"/>
  <c r="BD315" i="2"/>
  <c r="BE316" i="2"/>
  <c r="BG318" i="2"/>
  <c r="DC318" i="2"/>
  <c r="DE320" i="2"/>
  <c r="DK320" i="2" s="1"/>
  <c r="BD323" i="2"/>
  <c r="BE324" i="2"/>
  <c r="BG326" i="2"/>
  <c r="DC326" i="2"/>
  <c r="DE328" i="2"/>
  <c r="DK328" i="2" s="1"/>
  <c r="BD331" i="2"/>
  <c r="BE332" i="2"/>
  <c r="BG334" i="2"/>
  <c r="DC334" i="2"/>
  <c r="DE336" i="2"/>
  <c r="DK336" i="2" s="1"/>
  <c r="DF339" i="2"/>
  <c r="CX339" i="2"/>
  <c r="DD339" i="2"/>
  <c r="BG341" i="2"/>
  <c r="DE344" i="2"/>
  <c r="DK344" i="2" s="1"/>
  <c r="DG353" i="2"/>
  <c r="CY353" i="2"/>
  <c r="DE353" i="2"/>
  <c r="DK353" i="2" s="1"/>
  <c r="DD353" i="2"/>
  <c r="DC353" i="2"/>
  <c r="DB353" i="2"/>
  <c r="DI353" i="2"/>
  <c r="DL353" i="2" s="1"/>
  <c r="DA353" i="2"/>
  <c r="DJ353" i="2" s="1"/>
  <c r="DH353" i="2"/>
  <c r="CZ353" i="2"/>
  <c r="DI363" i="2"/>
  <c r="DL363" i="2" s="1"/>
  <c r="DA363" i="2"/>
  <c r="DJ363" i="2" s="1"/>
  <c r="DG363" i="2"/>
  <c r="CY363" i="2"/>
  <c r="DF363" i="2"/>
  <c r="CX363" i="2"/>
  <c r="DE363" i="2"/>
  <c r="DK363" i="2" s="1"/>
  <c r="DD363" i="2"/>
  <c r="DC363" i="2"/>
  <c r="DB363" i="2"/>
  <c r="AW405" i="2"/>
  <c r="DC406" i="2"/>
  <c r="DB406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DD406" i="2"/>
  <c r="DI412" i="2"/>
  <c r="DL412" i="2" s="1"/>
  <c r="DA412" i="2"/>
  <c r="DJ412" i="2" s="1"/>
  <c r="DH412" i="2"/>
  <c r="CZ412" i="2"/>
  <c r="DG412" i="2"/>
  <c r="CY412" i="2"/>
  <c r="DF412" i="2"/>
  <c r="CX412" i="2"/>
  <c r="DE412" i="2"/>
  <c r="DK412" i="2" s="1"/>
  <c r="DD412" i="2"/>
  <c r="DC412" i="2"/>
  <c r="DB412" i="2"/>
  <c r="DC414" i="2"/>
  <c r="DB414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DD414" i="2"/>
  <c r="DI420" i="2"/>
  <c r="DL420" i="2" s="1"/>
  <c r="DA420" i="2"/>
  <c r="DJ420" i="2" s="1"/>
  <c r="DH420" i="2"/>
  <c r="CZ420" i="2"/>
  <c r="DG420" i="2"/>
  <c r="CY420" i="2"/>
  <c r="DF420" i="2"/>
  <c r="CX420" i="2"/>
  <c r="DE420" i="2"/>
  <c r="DK420" i="2" s="1"/>
  <c r="DD420" i="2"/>
  <c r="DC420" i="2"/>
  <c r="DB420" i="2"/>
  <c r="DC422" i="2"/>
  <c r="DB422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DB440" i="2"/>
  <c r="DH440" i="2"/>
  <c r="CZ440" i="2"/>
  <c r="DG440" i="2"/>
  <c r="CY440" i="2"/>
  <c r="DD440" i="2"/>
  <c r="DI440" i="2"/>
  <c r="DL440" i="2" s="1"/>
  <c r="DF440" i="2"/>
  <c r="DE440" i="2"/>
  <c r="DK440" i="2" s="1"/>
  <c r="DC440" i="2"/>
  <c r="DA440" i="2"/>
  <c r="DJ440" i="2" s="1"/>
  <c r="CX440" i="2"/>
  <c r="AV251" i="2"/>
  <c r="AV259" i="2"/>
  <c r="DD261" i="2"/>
  <c r="AV267" i="2"/>
  <c r="DD269" i="2"/>
  <c r="AV275" i="2"/>
  <c r="DD278" i="2"/>
  <c r="BE283" i="2"/>
  <c r="DD286" i="2"/>
  <c r="BE291" i="2"/>
  <c r="DD294" i="2"/>
  <c r="BE299" i="2"/>
  <c r="DD302" i="2"/>
  <c r="BE307" i="2"/>
  <c r="DD310" i="2"/>
  <c r="BE315" i="2"/>
  <c r="DD318" i="2"/>
  <c r="DD326" i="2"/>
  <c r="BE331" i="2"/>
  <c r="AV332" i="2"/>
  <c r="DD334" i="2"/>
  <c r="DE338" i="2"/>
  <c r="DK338" i="2" s="1"/>
  <c r="DC338" i="2"/>
  <c r="DB340" i="2"/>
  <c r="DG340" i="2"/>
  <c r="CY340" i="2"/>
  <c r="DE340" i="2"/>
  <c r="DK340" i="2" s="1"/>
  <c r="BE341" i="2"/>
  <c r="BG346" i="2"/>
  <c r="AV346" i="2"/>
  <c r="AY351" i="2"/>
  <c r="BD351" i="2"/>
  <c r="DI355" i="2"/>
  <c r="DL355" i="2" s="1"/>
  <c r="DA355" i="2"/>
  <c r="DJ355" i="2" s="1"/>
  <c r="DG355" i="2"/>
  <c r="CY355" i="2"/>
  <c r="DF355" i="2"/>
  <c r="CX355" i="2"/>
  <c r="DE355" i="2"/>
  <c r="DK355" i="2" s="1"/>
  <c r="DD355" i="2"/>
  <c r="DC355" i="2"/>
  <c r="DB355" i="2"/>
  <c r="AZ357" i="2"/>
  <c r="BE358" i="2"/>
  <c r="BF359" i="2"/>
  <c r="BF366" i="2"/>
  <c r="AW389" i="2"/>
  <c r="DC390" i="2"/>
  <c r="DB390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AW397" i="2"/>
  <c r="DC398" i="2"/>
  <c r="DB398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DI404" i="2"/>
  <c r="DL404" i="2" s="1"/>
  <c r="DA404" i="2"/>
  <c r="DJ404" i="2" s="1"/>
  <c r="DH404" i="2"/>
  <c r="CZ404" i="2"/>
  <c r="DG404" i="2"/>
  <c r="CY404" i="2"/>
  <c r="DF404" i="2"/>
  <c r="CX404" i="2"/>
  <c r="DE404" i="2"/>
  <c r="DK404" i="2" s="1"/>
  <c r="DD404" i="2"/>
  <c r="DC404" i="2"/>
  <c r="DB404" i="2"/>
  <c r="DD407" i="2"/>
  <c r="DC407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F409" i="2"/>
  <c r="CX409" i="2"/>
  <c r="DE409" i="2"/>
  <c r="DK409" i="2" s="1"/>
  <c r="DD409" i="2"/>
  <c r="DC409" i="2"/>
  <c r="DB409" i="2"/>
  <c r="DI409" i="2"/>
  <c r="DL409" i="2" s="1"/>
  <c r="DA409" i="2"/>
  <c r="DJ409" i="2" s="1"/>
  <c r="DH409" i="2"/>
  <c r="CZ409" i="2"/>
  <c r="DG409" i="2"/>
  <c r="CY409" i="2"/>
  <c r="DD415" i="2"/>
  <c r="DC415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F417" i="2"/>
  <c r="CX417" i="2"/>
  <c r="DE417" i="2"/>
  <c r="DK417" i="2" s="1"/>
  <c r="DD417" i="2"/>
  <c r="DC417" i="2"/>
  <c r="DB417" i="2"/>
  <c r="DI417" i="2"/>
  <c r="DL417" i="2" s="1"/>
  <c r="DA417" i="2"/>
  <c r="DJ417" i="2" s="1"/>
  <c r="DH417" i="2"/>
  <c r="CZ417" i="2"/>
  <c r="DG417" i="2"/>
  <c r="CY417" i="2"/>
  <c r="DD423" i="2"/>
  <c r="DC423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F425" i="2"/>
  <c r="CX425" i="2"/>
  <c r="DE425" i="2"/>
  <c r="DK425" i="2" s="1"/>
  <c r="DD425" i="2"/>
  <c r="DC425" i="2"/>
  <c r="DB425" i="2"/>
  <c r="DI425" i="2"/>
  <c r="DL425" i="2" s="1"/>
  <c r="DA425" i="2"/>
  <c r="DJ425" i="2" s="1"/>
  <c r="DH425" i="2"/>
  <c r="CZ425" i="2"/>
  <c r="DG425" i="2"/>
  <c r="CY425" i="2"/>
  <c r="AW430" i="2"/>
  <c r="DC234" i="2"/>
  <c r="DC243" i="2"/>
  <c r="BC247" i="2"/>
  <c r="CZ248" i="2"/>
  <c r="DH248" i="2"/>
  <c r="DC251" i="2"/>
  <c r="AY253" i="2"/>
  <c r="AZ254" i="2"/>
  <c r="BC255" i="2"/>
  <c r="CY255" i="2"/>
  <c r="DG255" i="2"/>
  <c r="BD256" i="2"/>
  <c r="CZ256" i="2"/>
  <c r="DH256" i="2"/>
  <c r="DC259" i="2"/>
  <c r="AY261" i="2"/>
  <c r="DE261" i="2"/>
  <c r="DK261" i="2" s="1"/>
  <c r="AZ262" i="2"/>
  <c r="BC263" i="2"/>
  <c r="CY263" i="2"/>
  <c r="DG263" i="2"/>
  <c r="BD264" i="2"/>
  <c r="CZ264" i="2"/>
  <c r="DH264" i="2"/>
  <c r="DC267" i="2"/>
  <c r="AY269" i="2"/>
  <c r="AW269" i="2" s="1"/>
  <c r="DE269" i="2"/>
  <c r="DK269" i="2" s="1"/>
  <c r="AZ270" i="2"/>
  <c r="AW270" i="2" s="1"/>
  <c r="BC271" i="2"/>
  <c r="CY271" i="2"/>
  <c r="DG271" i="2"/>
  <c r="BD272" i="2"/>
  <c r="CZ272" i="2"/>
  <c r="DH272" i="2"/>
  <c r="DC275" i="2"/>
  <c r="AY278" i="2"/>
  <c r="AW278" i="2" s="1"/>
  <c r="DE278" i="2"/>
  <c r="DK278" i="2" s="1"/>
  <c r="AZ279" i="2"/>
  <c r="BC280" i="2"/>
  <c r="CY280" i="2"/>
  <c r="DG280" i="2"/>
  <c r="BD281" i="2"/>
  <c r="CZ281" i="2"/>
  <c r="DH281" i="2"/>
  <c r="DC284" i="2"/>
  <c r="AY286" i="2"/>
  <c r="DE286" i="2"/>
  <c r="DK286" i="2" s="1"/>
  <c r="AZ287" i="2"/>
  <c r="BC288" i="2"/>
  <c r="CY288" i="2"/>
  <c r="DG288" i="2"/>
  <c r="BD289" i="2"/>
  <c r="CZ289" i="2"/>
  <c r="DH289" i="2"/>
  <c r="DC292" i="2"/>
  <c r="AY294" i="2"/>
  <c r="DE294" i="2"/>
  <c r="DK294" i="2" s="1"/>
  <c r="AZ295" i="2"/>
  <c r="AW295" i="2" s="1"/>
  <c r="BC296" i="2"/>
  <c r="CY296" i="2"/>
  <c r="DG296" i="2"/>
  <c r="BD297" i="2"/>
  <c r="CZ297" i="2"/>
  <c r="DH297" i="2"/>
  <c r="DC300" i="2"/>
  <c r="AY302" i="2"/>
  <c r="AW302" i="2" s="1"/>
  <c r="DE302" i="2"/>
  <c r="DK302" i="2" s="1"/>
  <c r="AZ303" i="2"/>
  <c r="AW303" i="2" s="1"/>
  <c r="BC304" i="2"/>
  <c r="CY304" i="2"/>
  <c r="DG304" i="2"/>
  <c r="BD305" i="2"/>
  <c r="CZ305" i="2"/>
  <c r="DH305" i="2"/>
  <c r="DC308" i="2"/>
  <c r="AY310" i="2"/>
  <c r="AW310" i="2" s="1"/>
  <c r="DE310" i="2"/>
  <c r="DK310" i="2" s="1"/>
  <c r="AZ311" i="2"/>
  <c r="BC312" i="2"/>
  <c r="CY312" i="2"/>
  <c r="DG312" i="2"/>
  <c r="BD313" i="2"/>
  <c r="CZ313" i="2"/>
  <c r="DH313" i="2"/>
  <c r="DC316" i="2"/>
  <c r="AY318" i="2"/>
  <c r="AW318" i="2" s="1"/>
  <c r="DE318" i="2"/>
  <c r="DK318" i="2" s="1"/>
  <c r="AZ319" i="2"/>
  <c r="BC320" i="2"/>
  <c r="CY320" i="2"/>
  <c r="DG320" i="2"/>
  <c r="BD321" i="2"/>
  <c r="CZ321" i="2"/>
  <c r="DH321" i="2"/>
  <c r="AV323" i="2"/>
  <c r="DC324" i="2"/>
  <c r="AY326" i="2"/>
  <c r="AW326" i="2" s="1"/>
  <c r="DE326" i="2"/>
  <c r="DK326" i="2" s="1"/>
  <c r="AZ327" i="2"/>
  <c r="BC328" i="2"/>
  <c r="CY328" i="2"/>
  <c r="DG328" i="2"/>
  <c r="BD329" i="2"/>
  <c r="CZ329" i="2"/>
  <c r="DH329" i="2"/>
  <c r="DC332" i="2"/>
  <c r="AY334" i="2"/>
  <c r="DE334" i="2"/>
  <c r="DK334" i="2" s="1"/>
  <c r="AZ335" i="2"/>
  <c r="BC336" i="2"/>
  <c r="CY336" i="2"/>
  <c r="DG336" i="2"/>
  <c r="AY337" i="2"/>
  <c r="AW337" i="2" s="1"/>
  <c r="BF337" i="2"/>
  <c r="CX337" i="2"/>
  <c r="DG337" i="2"/>
  <c r="AY338" i="2"/>
  <c r="DF338" i="2"/>
  <c r="AV339" i="2"/>
  <c r="DE339" i="2"/>
  <c r="DK339" i="2" s="1"/>
  <c r="DD340" i="2"/>
  <c r="DG341" i="2"/>
  <c r="AY343" i="2"/>
  <c r="AW343" i="2" s="1"/>
  <c r="BD343" i="2"/>
  <c r="AV348" i="2"/>
  <c r="BD348" i="2"/>
  <c r="DF348" i="2"/>
  <c r="DD350" i="2"/>
  <c r="DB350" i="2"/>
  <c r="DI350" i="2"/>
  <c r="DL350" i="2" s="1"/>
  <c r="DA350" i="2"/>
  <c r="DJ350" i="2" s="1"/>
  <c r="DG350" i="2"/>
  <c r="CY350" i="2"/>
  <c r="DF350" i="2"/>
  <c r="CX350" i="2"/>
  <c r="DE351" i="2"/>
  <c r="DK351" i="2" s="1"/>
  <c r="DC351" i="2"/>
  <c r="DB351" i="2"/>
  <c r="DH351" i="2"/>
  <c r="CZ351" i="2"/>
  <c r="DG351" i="2"/>
  <c r="CY351" i="2"/>
  <c r="BF358" i="2"/>
  <c r="BD363" i="2"/>
  <c r="AV364" i="2"/>
  <c r="BD364" i="2"/>
  <c r="BG364" i="2"/>
  <c r="AW369" i="2"/>
  <c r="AW377" i="2"/>
  <c r="AW385" i="2"/>
  <c r="AW387" i="2"/>
  <c r="DI388" i="2"/>
  <c r="DL388" i="2" s="1"/>
  <c r="DA388" i="2"/>
  <c r="DJ388" i="2" s="1"/>
  <c r="DH388" i="2"/>
  <c r="CZ388" i="2"/>
  <c r="DG388" i="2"/>
  <c r="CY388" i="2"/>
  <c r="DF388" i="2"/>
  <c r="CX388" i="2"/>
  <c r="DE388" i="2"/>
  <c r="DK388" i="2" s="1"/>
  <c r="DD388" i="2"/>
  <c r="DC388" i="2"/>
  <c r="DB388" i="2"/>
  <c r="DI396" i="2"/>
  <c r="DL396" i="2" s="1"/>
  <c r="DA396" i="2"/>
  <c r="DJ396" i="2" s="1"/>
  <c r="DH396" i="2"/>
  <c r="CZ396" i="2"/>
  <c r="DG396" i="2"/>
  <c r="CY396" i="2"/>
  <c r="DF396" i="2"/>
  <c r="CX396" i="2"/>
  <c r="DE396" i="2"/>
  <c r="DK396" i="2" s="1"/>
  <c r="DD396" i="2"/>
  <c r="DC396" i="2"/>
  <c r="DB396" i="2"/>
  <c r="DD399" i="2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F401" i="2"/>
  <c r="CX401" i="2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G401" i="2"/>
  <c r="CY401" i="2"/>
  <c r="DF344" i="2"/>
  <c r="CX344" i="2"/>
  <c r="DD344" i="2"/>
  <c r="DC344" i="2"/>
  <c r="DI344" i="2"/>
  <c r="DL344" i="2" s="1"/>
  <c r="DA344" i="2"/>
  <c r="DJ344" i="2" s="1"/>
  <c r="DH344" i="2"/>
  <c r="CZ344" i="2"/>
  <c r="AW347" i="2"/>
  <c r="BF351" i="2"/>
  <c r="BC351" i="2"/>
  <c r="AV356" i="2"/>
  <c r="BD356" i="2"/>
  <c r="BG356" i="2"/>
  <c r="DC365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DD365" i="2"/>
  <c r="DD366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AZ368" i="2"/>
  <c r="BE368" i="2"/>
  <c r="BC368" i="2"/>
  <c r="DD391" i="2"/>
  <c r="DC391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F393" i="2"/>
  <c r="CX393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G393" i="2"/>
  <c r="CY393" i="2"/>
  <c r="AW426" i="2"/>
  <c r="DB248" i="2"/>
  <c r="DA255" i="2"/>
  <c r="DJ255" i="2" s="1"/>
  <c r="DI255" i="2"/>
  <c r="DL255" i="2" s="1"/>
  <c r="AV256" i="2"/>
  <c r="DB256" i="2"/>
  <c r="AZ260" i="2"/>
  <c r="CY261" i="2"/>
  <c r="DG261" i="2"/>
  <c r="DA263" i="2"/>
  <c r="DJ263" i="2" s="1"/>
  <c r="DI263" i="2"/>
  <c r="DL263" i="2" s="1"/>
  <c r="AV264" i="2"/>
  <c r="DB264" i="2"/>
  <c r="AZ268" i="2"/>
  <c r="AW268" i="2" s="1"/>
  <c r="CY269" i="2"/>
  <c r="DG269" i="2"/>
  <c r="DA271" i="2"/>
  <c r="DJ271" i="2" s="1"/>
  <c r="DI271" i="2"/>
  <c r="DL271" i="2" s="1"/>
  <c r="AV272" i="2"/>
  <c r="DB272" i="2"/>
  <c r="AZ276" i="2"/>
  <c r="AW276" i="2" s="1"/>
  <c r="AZ277" i="2"/>
  <c r="AW277" i="2" s="1"/>
  <c r="CY278" i="2"/>
  <c r="DG278" i="2"/>
  <c r="DA280" i="2"/>
  <c r="DJ280" i="2" s="1"/>
  <c r="DI280" i="2"/>
  <c r="DL280" i="2" s="1"/>
  <c r="AV281" i="2"/>
  <c r="DB281" i="2"/>
  <c r="AZ285" i="2"/>
  <c r="CY286" i="2"/>
  <c r="DG286" i="2"/>
  <c r="DA288" i="2"/>
  <c r="DJ288" i="2" s="1"/>
  <c r="DI288" i="2"/>
  <c r="DL288" i="2" s="1"/>
  <c r="AV289" i="2"/>
  <c r="DB289" i="2"/>
  <c r="AZ293" i="2"/>
  <c r="AW293" i="2" s="1"/>
  <c r="CY294" i="2"/>
  <c r="DG294" i="2"/>
  <c r="DA296" i="2"/>
  <c r="DJ296" i="2" s="1"/>
  <c r="DI296" i="2"/>
  <c r="DL296" i="2" s="1"/>
  <c r="AV297" i="2"/>
  <c r="DB297" i="2"/>
  <c r="AZ301" i="2"/>
  <c r="CY302" i="2"/>
  <c r="DG302" i="2"/>
  <c r="DA304" i="2"/>
  <c r="DJ304" i="2" s="1"/>
  <c r="DI304" i="2"/>
  <c r="DL304" i="2" s="1"/>
  <c r="AV305" i="2"/>
  <c r="DB305" i="2"/>
  <c r="AZ309" i="2"/>
  <c r="AW309" i="2" s="1"/>
  <c r="CY310" i="2"/>
  <c r="DG310" i="2"/>
  <c r="DA312" i="2"/>
  <c r="DJ312" i="2" s="1"/>
  <c r="DI312" i="2"/>
  <c r="DL312" i="2" s="1"/>
  <c r="AV313" i="2"/>
  <c r="DB313" i="2"/>
  <c r="AZ317" i="2"/>
  <c r="CY318" i="2"/>
  <c r="DG318" i="2"/>
  <c r="DA320" i="2"/>
  <c r="DJ320" i="2" s="1"/>
  <c r="DI320" i="2"/>
  <c r="DL320" i="2" s="1"/>
  <c r="AV321" i="2"/>
  <c r="DB321" i="2"/>
  <c r="AZ325" i="2"/>
  <c r="AW325" i="2" s="1"/>
  <c r="CY326" i="2"/>
  <c r="DG326" i="2"/>
  <c r="DA328" i="2"/>
  <c r="DJ328" i="2" s="1"/>
  <c r="DI328" i="2"/>
  <c r="DL328" i="2" s="1"/>
  <c r="AV329" i="2"/>
  <c r="DB329" i="2"/>
  <c r="AZ333" i="2"/>
  <c r="CY334" i="2"/>
  <c r="DG334" i="2"/>
  <c r="DA336" i="2"/>
  <c r="DJ336" i="2" s="1"/>
  <c r="DI336" i="2"/>
  <c r="DL336" i="2" s="1"/>
  <c r="CZ337" i="2"/>
  <c r="DI337" i="2"/>
  <c r="DL337" i="2" s="1"/>
  <c r="AW338" i="2"/>
  <c r="CX338" i="2"/>
  <c r="DH338" i="2"/>
  <c r="AZ339" i="2"/>
  <c r="DH339" i="2"/>
  <c r="AY340" i="2"/>
  <c r="DH340" i="2"/>
  <c r="AZ341" i="2"/>
  <c r="BE342" i="2"/>
  <c r="BC342" i="2"/>
  <c r="DG345" i="2"/>
  <c r="CY345" i="2"/>
  <c r="DE345" i="2"/>
  <c r="DK345" i="2" s="1"/>
  <c r="DD345" i="2"/>
  <c r="DB345" i="2"/>
  <c r="DI345" i="2"/>
  <c r="DL345" i="2" s="1"/>
  <c r="DA345" i="2"/>
  <c r="DJ345" i="2" s="1"/>
  <c r="BD346" i="2"/>
  <c r="AY346" i="2"/>
  <c r="BD349" i="2"/>
  <c r="AY349" i="2"/>
  <c r="AW349" i="2" s="1"/>
  <c r="BE349" i="2"/>
  <c r="DC349" i="2"/>
  <c r="DI349" i="2"/>
  <c r="DL349" i="2" s="1"/>
  <c r="DA349" i="2"/>
  <c r="DJ349" i="2" s="1"/>
  <c r="DH349" i="2"/>
  <c r="CZ349" i="2"/>
  <c r="DF349" i="2"/>
  <c r="CX349" i="2"/>
  <c r="DE349" i="2"/>
  <c r="DK349" i="2" s="1"/>
  <c r="BE350" i="2"/>
  <c r="BC350" i="2"/>
  <c r="AZ350" i="2"/>
  <c r="AZ352" i="2"/>
  <c r="BE352" i="2"/>
  <c r="DC357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D357" i="2"/>
  <c r="DD358" i="2"/>
  <c r="DB358" i="2"/>
  <c r="DI358" i="2"/>
  <c r="DL358" i="2" s="1"/>
  <c r="DA358" i="2"/>
  <c r="DJ358" i="2" s="1"/>
  <c r="DH358" i="2"/>
  <c r="CZ358" i="2"/>
  <c r="DG358" i="2"/>
  <c r="CY358" i="2"/>
  <c r="DF358" i="2"/>
  <c r="CX358" i="2"/>
  <c r="DE358" i="2"/>
  <c r="DK358" i="2" s="1"/>
  <c r="BG359" i="2"/>
  <c r="AZ360" i="2"/>
  <c r="AW360" i="2" s="1"/>
  <c r="BE360" i="2"/>
  <c r="BC360" i="2"/>
  <c r="BF361" i="2"/>
  <c r="BD361" i="2"/>
  <c r="CX361" i="2"/>
  <c r="BD362" i="2"/>
  <c r="AX367" i="2"/>
  <c r="AW410" i="2"/>
  <c r="AW418" i="2"/>
  <c r="AV255" i="2"/>
  <c r="CZ261" i="2"/>
  <c r="AV263" i="2"/>
  <c r="CZ269" i="2"/>
  <c r="AV271" i="2"/>
  <c r="CZ278" i="2"/>
  <c r="AV280" i="2"/>
  <c r="CZ286" i="2"/>
  <c r="AV288" i="2"/>
  <c r="CZ294" i="2"/>
  <c r="AV296" i="2"/>
  <c r="CZ302" i="2"/>
  <c r="CZ310" i="2"/>
  <c r="CZ318" i="2"/>
  <c r="CZ326" i="2"/>
  <c r="CZ334" i="2"/>
  <c r="DA337" i="2"/>
  <c r="DJ337" i="2" s="1"/>
  <c r="CY338" i="2"/>
  <c r="DI338" i="2"/>
  <c r="DL338" i="2" s="1"/>
  <c r="AY339" i="2"/>
  <c r="CY339" i="2"/>
  <c r="DI339" i="2"/>
  <c r="DL339" i="2" s="1"/>
  <c r="DI340" i="2"/>
  <c r="DL340" i="2" s="1"/>
  <c r="AV341" i="2"/>
  <c r="BF342" i="2"/>
  <c r="AV342" i="2"/>
  <c r="DE343" i="2"/>
  <c r="DK343" i="2" s="1"/>
  <c r="DC343" i="2"/>
  <c r="DB343" i="2"/>
  <c r="DH343" i="2"/>
  <c r="CZ343" i="2"/>
  <c r="AZ344" i="2"/>
  <c r="BE344" i="2"/>
  <c r="CX345" i="2"/>
  <c r="DI347" i="2"/>
  <c r="DL347" i="2" s="1"/>
  <c r="DA347" i="2"/>
  <c r="DJ347" i="2" s="1"/>
  <c r="DG347" i="2"/>
  <c r="CY347" i="2"/>
  <c r="DF347" i="2"/>
  <c r="CX347" i="2"/>
  <c r="DD347" i="2"/>
  <c r="DC347" i="2"/>
  <c r="BF353" i="2"/>
  <c r="BD353" i="2"/>
  <c r="CX353" i="2"/>
  <c r="AW359" i="2"/>
  <c r="AW364" i="2"/>
  <c r="DF368" i="2"/>
  <c r="CX368" i="2"/>
  <c r="DD368" i="2"/>
  <c r="DC368" i="2"/>
  <c r="DB368" i="2"/>
  <c r="DI368" i="2"/>
  <c r="DL368" i="2" s="1"/>
  <c r="DA368" i="2"/>
  <c r="DJ368" i="2" s="1"/>
  <c r="DH368" i="2"/>
  <c r="CZ368" i="2"/>
  <c r="DG368" i="2"/>
  <c r="CY368" i="2"/>
  <c r="AW402" i="2"/>
  <c r="AW408" i="2"/>
  <c r="AW409" i="2"/>
  <c r="AW417" i="2"/>
  <c r="AW425" i="2"/>
  <c r="AW429" i="2"/>
  <c r="DC356" i="2"/>
  <c r="DC364" i="2"/>
  <c r="BD369" i="2"/>
  <c r="CZ369" i="2"/>
  <c r="DH369" i="2"/>
  <c r="BG372" i="2"/>
  <c r="DC372" i="2"/>
  <c r="BC376" i="2"/>
  <c r="BD377" i="2"/>
  <c r="CZ377" i="2"/>
  <c r="DH377" i="2"/>
  <c r="BG380" i="2"/>
  <c r="DC380" i="2"/>
  <c r="BC384" i="2"/>
  <c r="BD385" i="2"/>
  <c r="CZ385" i="2"/>
  <c r="DH385" i="2"/>
  <c r="BG389" i="2"/>
  <c r="DC389" i="2"/>
  <c r="BC393" i="2"/>
  <c r="BD394" i="2"/>
  <c r="CZ394" i="2"/>
  <c r="DH394" i="2"/>
  <c r="BG397" i="2"/>
  <c r="DC397" i="2"/>
  <c r="BC401" i="2"/>
  <c r="BD402" i="2"/>
  <c r="CZ402" i="2"/>
  <c r="DH402" i="2"/>
  <c r="BG405" i="2"/>
  <c r="DC405" i="2"/>
  <c r="BC409" i="2"/>
  <c r="BD410" i="2"/>
  <c r="CZ410" i="2"/>
  <c r="DH410" i="2"/>
  <c r="BG413" i="2"/>
  <c r="DC413" i="2"/>
  <c r="BC417" i="2"/>
  <c r="BD418" i="2"/>
  <c r="CZ418" i="2"/>
  <c r="DH418" i="2"/>
  <c r="BG421" i="2"/>
  <c r="DC421" i="2"/>
  <c r="BC425" i="2"/>
  <c r="BD426" i="2"/>
  <c r="CZ426" i="2"/>
  <c r="DH426" i="2"/>
  <c r="AV428" i="2"/>
  <c r="BG429" i="2"/>
  <c r="DC429" i="2"/>
  <c r="AY431" i="2"/>
  <c r="AW431" i="2" s="1"/>
  <c r="CX431" i="2"/>
  <c r="DG431" i="2"/>
  <c r="DF432" i="2"/>
  <c r="AY433" i="2"/>
  <c r="DC434" i="2"/>
  <c r="AX435" i="2"/>
  <c r="AY436" i="2"/>
  <c r="DB436" i="2"/>
  <c r="BD437" i="2"/>
  <c r="DC437" i="2"/>
  <c r="DD438" i="2"/>
  <c r="DC441" i="2"/>
  <c r="DI441" i="2"/>
  <c r="DL441" i="2" s="1"/>
  <c r="DA441" i="2"/>
  <c r="DJ441" i="2" s="1"/>
  <c r="DH441" i="2"/>
  <c r="CZ441" i="2"/>
  <c r="DE441" i="2"/>
  <c r="DK441" i="2" s="1"/>
  <c r="CZ442" i="2"/>
  <c r="AZ444" i="2"/>
  <c r="BC444" i="2"/>
  <c r="DB445" i="2"/>
  <c r="AW448" i="2"/>
  <c r="DB448" i="2"/>
  <c r="DI448" i="2"/>
  <c r="DL448" i="2" s="1"/>
  <c r="DA448" i="2"/>
  <c r="DJ448" i="2" s="1"/>
  <c r="DH448" i="2"/>
  <c r="CZ448" i="2"/>
  <c r="DG448" i="2"/>
  <c r="CY448" i="2"/>
  <c r="DD448" i="2"/>
  <c r="DC448" i="2"/>
  <c r="DC449" i="2"/>
  <c r="DB449" i="2"/>
  <c r="DI449" i="2"/>
  <c r="DL449" i="2" s="1"/>
  <c r="DA449" i="2"/>
  <c r="DJ449" i="2" s="1"/>
  <c r="DH449" i="2"/>
  <c r="CZ449" i="2"/>
  <c r="DE449" i="2"/>
  <c r="DK449" i="2" s="1"/>
  <c r="DD449" i="2"/>
  <c r="DH470" i="2"/>
  <c r="CZ470" i="2"/>
  <c r="DG470" i="2"/>
  <c r="CY470" i="2"/>
  <c r="DF470" i="2"/>
  <c r="CX470" i="2"/>
  <c r="DE470" i="2"/>
  <c r="DK470" i="2" s="1"/>
  <c r="DD470" i="2"/>
  <c r="DC470" i="2"/>
  <c r="DB470" i="2"/>
  <c r="DI470" i="2"/>
  <c r="DL470" i="2" s="1"/>
  <c r="DA470" i="2"/>
  <c r="DJ470" i="2" s="1"/>
  <c r="AW474" i="2"/>
  <c r="DD499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BE345" i="2"/>
  <c r="DB346" i="2"/>
  <c r="BE353" i="2"/>
  <c r="AV354" i="2"/>
  <c r="DB354" i="2"/>
  <c r="DD356" i="2"/>
  <c r="AY357" i="2"/>
  <c r="AW357" i="2" s="1"/>
  <c r="AZ358" i="2"/>
  <c r="BC359" i="2"/>
  <c r="CY359" i="2"/>
  <c r="DG359" i="2"/>
  <c r="BD360" i="2"/>
  <c r="AV362" i="2"/>
  <c r="DB362" i="2"/>
  <c r="DD364" i="2"/>
  <c r="AY365" i="2"/>
  <c r="AZ366" i="2"/>
  <c r="BC367" i="2"/>
  <c r="CY367" i="2"/>
  <c r="DG367" i="2"/>
  <c r="BD368" i="2"/>
  <c r="DA369" i="2"/>
  <c r="DJ369" i="2" s="1"/>
  <c r="DI369" i="2"/>
  <c r="DL369" i="2" s="1"/>
  <c r="AV370" i="2"/>
  <c r="DB370" i="2"/>
  <c r="DD372" i="2"/>
  <c r="AY373" i="2"/>
  <c r="AW373" i="2" s="1"/>
  <c r="AZ374" i="2"/>
  <c r="AW374" i="2" s="1"/>
  <c r="BC375" i="2"/>
  <c r="CY375" i="2"/>
  <c r="DG375" i="2"/>
  <c r="BD376" i="2"/>
  <c r="DA377" i="2"/>
  <c r="DJ377" i="2" s="1"/>
  <c r="DI377" i="2"/>
  <c r="DL377" i="2" s="1"/>
  <c r="AV378" i="2"/>
  <c r="DB378" i="2"/>
  <c r="DD380" i="2"/>
  <c r="AY381" i="2"/>
  <c r="AZ382" i="2"/>
  <c r="BC383" i="2"/>
  <c r="CY383" i="2"/>
  <c r="DG383" i="2"/>
  <c r="BD384" i="2"/>
  <c r="DA385" i="2"/>
  <c r="DJ385" i="2" s="1"/>
  <c r="DI385" i="2"/>
  <c r="DL385" i="2" s="1"/>
  <c r="AV386" i="2"/>
  <c r="DB386" i="2"/>
  <c r="AV387" i="2"/>
  <c r="DB387" i="2"/>
  <c r="DD389" i="2"/>
  <c r="AY390" i="2"/>
  <c r="AZ391" i="2"/>
  <c r="BC392" i="2"/>
  <c r="CY392" i="2"/>
  <c r="DG392" i="2"/>
  <c r="BE394" i="2"/>
  <c r="DA394" i="2"/>
  <c r="DJ394" i="2" s="1"/>
  <c r="DI394" i="2"/>
  <c r="DL394" i="2" s="1"/>
  <c r="AV395" i="2"/>
  <c r="DB395" i="2"/>
  <c r="DD397" i="2"/>
  <c r="AY398" i="2"/>
  <c r="AZ399" i="2"/>
  <c r="AW399" i="2" s="1"/>
  <c r="BC400" i="2"/>
  <c r="CY400" i="2"/>
  <c r="DG400" i="2"/>
  <c r="BD401" i="2"/>
  <c r="BE402" i="2"/>
  <c r="DA402" i="2"/>
  <c r="DJ402" i="2" s="1"/>
  <c r="DI402" i="2"/>
  <c r="DL402" i="2" s="1"/>
  <c r="AV403" i="2"/>
  <c r="DB403" i="2"/>
  <c r="DD405" i="2"/>
  <c r="AY406" i="2"/>
  <c r="AW406" i="2" s="1"/>
  <c r="AZ407" i="2"/>
  <c r="BC408" i="2"/>
  <c r="CY408" i="2"/>
  <c r="DG408" i="2"/>
  <c r="BD409" i="2"/>
  <c r="BE410" i="2"/>
  <c r="DA410" i="2"/>
  <c r="DJ410" i="2" s="1"/>
  <c r="DI410" i="2"/>
  <c r="DL410" i="2" s="1"/>
  <c r="AV411" i="2"/>
  <c r="DB411" i="2"/>
  <c r="DD413" i="2"/>
  <c r="AY414" i="2"/>
  <c r="AW414" i="2" s="1"/>
  <c r="AZ415" i="2"/>
  <c r="AW415" i="2" s="1"/>
  <c r="BC416" i="2"/>
  <c r="CY416" i="2"/>
  <c r="DG416" i="2"/>
  <c r="BD417" i="2"/>
  <c r="BE418" i="2"/>
  <c r="DA418" i="2"/>
  <c r="DJ418" i="2" s="1"/>
  <c r="DI418" i="2"/>
  <c r="DL418" i="2" s="1"/>
  <c r="AV419" i="2"/>
  <c r="DB419" i="2"/>
  <c r="DD421" i="2"/>
  <c r="AY422" i="2"/>
  <c r="AZ423" i="2"/>
  <c r="CY424" i="2"/>
  <c r="DG424" i="2"/>
  <c r="BD425" i="2"/>
  <c r="BE426" i="2"/>
  <c r="DA426" i="2"/>
  <c r="DJ426" i="2" s="1"/>
  <c r="DI426" i="2"/>
  <c r="DL426" i="2" s="1"/>
  <c r="AV427" i="2"/>
  <c r="DB427" i="2"/>
  <c r="DD429" i="2"/>
  <c r="AZ431" i="2"/>
  <c r="CY431" i="2"/>
  <c r="DH431" i="2"/>
  <c r="DG432" i="2"/>
  <c r="AV433" i="2"/>
  <c r="BE434" i="2"/>
  <c r="DE434" i="2"/>
  <c r="DK434" i="2" s="1"/>
  <c r="BG435" i="2"/>
  <c r="AV435" i="2"/>
  <c r="BC436" i="2"/>
  <c r="BG436" i="2"/>
  <c r="BD436" i="2"/>
  <c r="DE436" i="2"/>
  <c r="DK436" i="2" s="1"/>
  <c r="BF437" i="2"/>
  <c r="BC437" i="2"/>
  <c r="DF437" i="2"/>
  <c r="DG438" i="2"/>
  <c r="BF440" i="2"/>
  <c r="DB441" i="2"/>
  <c r="AY442" i="2"/>
  <c r="DC442" i="2"/>
  <c r="BG443" i="2"/>
  <c r="AV443" i="2"/>
  <c r="DA444" i="2"/>
  <c r="DJ444" i="2" s="1"/>
  <c r="DC445" i="2"/>
  <c r="AX446" i="2"/>
  <c r="BD449" i="2"/>
  <c r="DD450" i="2"/>
  <c r="DC450" i="2"/>
  <c r="DB450" i="2"/>
  <c r="DI450" i="2"/>
  <c r="DL450" i="2" s="1"/>
  <c r="DA450" i="2"/>
  <c r="DJ450" i="2" s="1"/>
  <c r="DF450" i="2"/>
  <c r="CX450" i="2"/>
  <c r="DE450" i="2"/>
  <c r="DK450" i="2" s="1"/>
  <c r="BD454" i="2"/>
  <c r="AY454" i="2"/>
  <c r="BG454" i="2"/>
  <c r="BE454" i="2"/>
  <c r="BE455" i="2"/>
  <c r="BC455" i="2"/>
  <c r="AZ455" i="2"/>
  <c r="DD458" i="2"/>
  <c r="DC458" i="2"/>
  <c r="DB458" i="2"/>
  <c r="DI458" i="2"/>
  <c r="DL458" i="2" s="1"/>
  <c r="DA458" i="2"/>
  <c r="DJ458" i="2" s="1"/>
  <c r="DG458" i="2"/>
  <c r="CY458" i="2"/>
  <c r="DF458" i="2"/>
  <c r="CX458" i="2"/>
  <c r="DE458" i="2"/>
  <c r="DK458" i="2" s="1"/>
  <c r="DH462" i="2"/>
  <c r="CZ462" i="2"/>
  <c r="DG462" i="2"/>
  <c r="CY462" i="2"/>
  <c r="DF462" i="2"/>
  <c r="CX462" i="2"/>
  <c r="DE462" i="2"/>
  <c r="DK462" i="2" s="1"/>
  <c r="DD462" i="2"/>
  <c r="DC462" i="2"/>
  <c r="DB462" i="2"/>
  <c r="DI462" i="2"/>
  <c r="DL462" i="2" s="1"/>
  <c r="DA462" i="2"/>
  <c r="DJ462" i="2" s="1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C471" i="2"/>
  <c r="DB471" i="2"/>
  <c r="DD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E491" i="2"/>
  <c r="DK491" i="2" s="1"/>
  <c r="DC346" i="2"/>
  <c r="DC354" i="2"/>
  <c r="DE356" i="2"/>
  <c r="DK356" i="2" s="1"/>
  <c r="BC358" i="2"/>
  <c r="CZ359" i="2"/>
  <c r="DH359" i="2"/>
  <c r="DC362" i="2"/>
  <c r="DE364" i="2"/>
  <c r="DK364" i="2" s="1"/>
  <c r="BC366" i="2"/>
  <c r="CZ367" i="2"/>
  <c r="DH367" i="2"/>
  <c r="DB369" i="2"/>
  <c r="DC370" i="2"/>
  <c r="DE372" i="2"/>
  <c r="DK372" i="2" s="1"/>
  <c r="BC374" i="2"/>
  <c r="BD375" i="2"/>
  <c r="CZ375" i="2"/>
  <c r="DH375" i="2"/>
  <c r="BE376" i="2"/>
  <c r="DB377" i="2"/>
  <c r="DC378" i="2"/>
  <c r="DE380" i="2"/>
  <c r="DK380" i="2" s="1"/>
  <c r="BC382" i="2"/>
  <c r="BD383" i="2"/>
  <c r="CZ383" i="2"/>
  <c r="DH383" i="2"/>
  <c r="BE384" i="2"/>
  <c r="DB385" i="2"/>
  <c r="DC386" i="2"/>
  <c r="DC387" i="2"/>
  <c r="DE389" i="2"/>
  <c r="DK389" i="2" s="1"/>
  <c r="BC391" i="2"/>
  <c r="BD392" i="2"/>
  <c r="CZ392" i="2"/>
  <c r="DH392" i="2"/>
  <c r="BE393" i="2"/>
  <c r="DB394" i="2"/>
  <c r="DC395" i="2"/>
  <c r="DE397" i="2"/>
  <c r="DK397" i="2" s="1"/>
  <c r="BC399" i="2"/>
  <c r="BD400" i="2"/>
  <c r="CZ400" i="2"/>
  <c r="DH400" i="2"/>
  <c r="BE401" i="2"/>
  <c r="DB402" i="2"/>
  <c r="DC403" i="2"/>
  <c r="DE405" i="2"/>
  <c r="DK405" i="2" s="1"/>
  <c r="BC407" i="2"/>
  <c r="BD408" i="2"/>
  <c r="CZ408" i="2"/>
  <c r="DH408" i="2"/>
  <c r="BE409" i="2"/>
  <c r="DB410" i="2"/>
  <c r="DC411" i="2"/>
  <c r="DE413" i="2"/>
  <c r="DK413" i="2" s="1"/>
  <c r="BC415" i="2"/>
  <c r="BD416" i="2"/>
  <c r="CZ416" i="2"/>
  <c r="DH416" i="2"/>
  <c r="BE417" i="2"/>
  <c r="DB418" i="2"/>
  <c r="DC419" i="2"/>
  <c r="DE421" i="2"/>
  <c r="DK421" i="2" s="1"/>
  <c r="BC423" i="2"/>
  <c r="BD424" i="2"/>
  <c r="CZ424" i="2"/>
  <c r="DH424" i="2"/>
  <c r="BE425" i="2"/>
  <c r="DB426" i="2"/>
  <c r="DC427" i="2"/>
  <c r="DE429" i="2"/>
  <c r="DK429" i="2" s="1"/>
  <c r="CZ431" i="2"/>
  <c r="DI431" i="2"/>
  <c r="DL431" i="2" s="1"/>
  <c r="BF432" i="2"/>
  <c r="CX432" i="2"/>
  <c r="DH432" i="2"/>
  <c r="AX433" i="2"/>
  <c r="BG434" i="2"/>
  <c r="DG434" i="2"/>
  <c r="BD435" i="2"/>
  <c r="BE436" i="2"/>
  <c r="DH437" i="2"/>
  <c r="BG438" i="2"/>
  <c r="BE439" i="2"/>
  <c r="BC439" i="2"/>
  <c r="AZ439" i="2"/>
  <c r="DI439" i="2"/>
  <c r="DL439" i="2" s="1"/>
  <c r="DA439" i="2"/>
  <c r="DJ439" i="2" s="1"/>
  <c r="DG439" i="2"/>
  <c r="CY439" i="2"/>
  <c r="DF439" i="2"/>
  <c r="CX439" i="2"/>
  <c r="DC439" i="2"/>
  <c r="BG441" i="2"/>
  <c r="DE442" i="2"/>
  <c r="DK442" i="2" s="1"/>
  <c r="DB444" i="2"/>
  <c r="BG447" i="2"/>
  <c r="DI447" i="2"/>
  <c r="DL447" i="2" s="1"/>
  <c r="DA447" i="2"/>
  <c r="DJ447" i="2" s="1"/>
  <c r="DH447" i="2"/>
  <c r="CZ447" i="2"/>
  <c r="DG447" i="2"/>
  <c r="CY447" i="2"/>
  <c r="DF447" i="2"/>
  <c r="CX447" i="2"/>
  <c r="DC447" i="2"/>
  <c r="DB447" i="2"/>
  <c r="DF452" i="2"/>
  <c r="CX452" i="2"/>
  <c r="DE452" i="2"/>
  <c r="DK452" i="2" s="1"/>
  <c r="DD452" i="2"/>
  <c r="DC452" i="2"/>
  <c r="DI452" i="2"/>
  <c r="DL452" i="2" s="1"/>
  <c r="DA452" i="2"/>
  <c r="DJ452" i="2" s="1"/>
  <c r="DH452" i="2"/>
  <c r="CZ452" i="2"/>
  <c r="DG452" i="2"/>
  <c r="CY452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D463" i="2"/>
  <c r="DC463" i="2"/>
  <c r="DB463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DG468" i="2"/>
  <c r="CY468" i="2"/>
  <c r="DD483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E483" i="2"/>
  <c r="DK483" i="2" s="1"/>
  <c r="DC369" i="2"/>
  <c r="DC377" i="2"/>
  <c r="DC385" i="2"/>
  <c r="DC394" i="2"/>
  <c r="DC402" i="2"/>
  <c r="DC410" i="2"/>
  <c r="DC418" i="2"/>
  <c r="DC426" i="2"/>
  <c r="DD427" i="2"/>
  <c r="BD431" i="2"/>
  <c r="BG431" i="2"/>
  <c r="DA431" i="2"/>
  <c r="DJ431" i="2" s="1"/>
  <c r="CY432" i="2"/>
  <c r="DI432" i="2"/>
  <c r="DL432" i="2" s="1"/>
  <c r="AZ433" i="2"/>
  <c r="DH434" i="2"/>
  <c r="BD438" i="2"/>
  <c r="AY438" i="2"/>
  <c r="DG442" i="2"/>
  <c r="BF445" i="2"/>
  <c r="AX447" i="2"/>
  <c r="BE448" i="2"/>
  <c r="BC448" i="2"/>
  <c r="BF449" i="2"/>
  <c r="AV449" i="2"/>
  <c r="CX449" i="2"/>
  <c r="BF454" i="2"/>
  <c r="DI455" i="2"/>
  <c r="DL455" i="2" s="1"/>
  <c r="DA455" i="2"/>
  <c r="DJ455" i="2" s="1"/>
  <c r="DH455" i="2"/>
  <c r="CZ455" i="2"/>
  <c r="DG455" i="2"/>
  <c r="CY455" i="2"/>
  <c r="DF455" i="2"/>
  <c r="CX455" i="2"/>
  <c r="DD455" i="2"/>
  <c r="DC455" i="2"/>
  <c r="DB455" i="2"/>
  <c r="AW459" i="2"/>
  <c r="BG459" i="2"/>
  <c r="AV459" i="2"/>
  <c r="BD459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H460" i="2"/>
  <c r="CZ460" i="2"/>
  <c r="DG460" i="2"/>
  <c r="CY460" i="2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E475" i="2"/>
  <c r="DK475" i="2" s="1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H493" i="2"/>
  <c r="CZ493" i="2"/>
  <c r="DG493" i="2"/>
  <c r="CY493" i="2"/>
  <c r="DE346" i="2"/>
  <c r="DK346" i="2" s="1"/>
  <c r="AY354" i="2"/>
  <c r="DE354" i="2"/>
  <c r="DK354" i="2" s="1"/>
  <c r="AZ355" i="2"/>
  <c r="BC356" i="2"/>
  <c r="CY356" i="2"/>
  <c r="DG356" i="2"/>
  <c r="AV359" i="2"/>
  <c r="DB359" i="2"/>
  <c r="AY362" i="2"/>
  <c r="DE362" i="2"/>
  <c r="DK362" i="2" s="1"/>
  <c r="AZ363" i="2"/>
  <c r="BC364" i="2"/>
  <c r="CY364" i="2"/>
  <c r="DG364" i="2"/>
  <c r="AV367" i="2"/>
  <c r="DB367" i="2"/>
  <c r="DD369" i="2"/>
  <c r="AY370" i="2"/>
  <c r="DE370" i="2"/>
  <c r="DK370" i="2" s="1"/>
  <c r="AZ371" i="2"/>
  <c r="AW371" i="2" s="1"/>
  <c r="BC372" i="2"/>
  <c r="CY372" i="2"/>
  <c r="DG372" i="2"/>
  <c r="AV375" i="2"/>
  <c r="DB375" i="2"/>
  <c r="DD377" i="2"/>
  <c r="AY378" i="2"/>
  <c r="AW378" i="2" s="1"/>
  <c r="DE378" i="2"/>
  <c r="DK378" i="2" s="1"/>
  <c r="AZ379" i="2"/>
  <c r="BC380" i="2"/>
  <c r="CY380" i="2"/>
  <c r="DG380" i="2"/>
  <c r="AV383" i="2"/>
  <c r="DB383" i="2"/>
  <c r="DD385" i="2"/>
  <c r="AY386" i="2"/>
  <c r="AW386" i="2" s="1"/>
  <c r="DE386" i="2"/>
  <c r="DK386" i="2" s="1"/>
  <c r="DE387" i="2"/>
  <c r="DK387" i="2" s="1"/>
  <c r="AZ388" i="2"/>
  <c r="AW388" i="2" s="1"/>
  <c r="BC389" i="2"/>
  <c r="CY389" i="2"/>
  <c r="DG389" i="2"/>
  <c r="AV392" i="2"/>
  <c r="DB392" i="2"/>
  <c r="DD394" i="2"/>
  <c r="AY395" i="2"/>
  <c r="DE395" i="2"/>
  <c r="DK395" i="2" s="1"/>
  <c r="AZ396" i="2"/>
  <c r="BC397" i="2"/>
  <c r="CY397" i="2"/>
  <c r="DG397" i="2"/>
  <c r="AV400" i="2"/>
  <c r="DB400" i="2"/>
  <c r="DD402" i="2"/>
  <c r="AY403" i="2"/>
  <c r="DE403" i="2"/>
  <c r="DK403" i="2" s="1"/>
  <c r="AZ404" i="2"/>
  <c r="AW404" i="2" s="1"/>
  <c r="BC405" i="2"/>
  <c r="CY405" i="2"/>
  <c r="DG405" i="2"/>
  <c r="AV408" i="2"/>
  <c r="DB408" i="2"/>
  <c r="DD410" i="2"/>
  <c r="AY411" i="2"/>
  <c r="AW411" i="2" s="1"/>
  <c r="DE411" i="2"/>
  <c r="DK411" i="2" s="1"/>
  <c r="AZ412" i="2"/>
  <c r="AW412" i="2" s="1"/>
  <c r="BC413" i="2"/>
  <c r="CY413" i="2"/>
  <c r="DG413" i="2"/>
  <c r="AV416" i="2"/>
  <c r="DB416" i="2"/>
  <c r="DD418" i="2"/>
  <c r="AY419" i="2"/>
  <c r="DE419" i="2"/>
  <c r="DK419" i="2" s="1"/>
  <c r="AZ420" i="2"/>
  <c r="BC421" i="2"/>
  <c r="CY421" i="2"/>
  <c r="DG421" i="2"/>
  <c r="AV424" i="2"/>
  <c r="DB424" i="2"/>
  <c r="DD426" i="2"/>
  <c r="AY427" i="2"/>
  <c r="DE427" i="2"/>
  <c r="DK427" i="2" s="1"/>
  <c r="AZ428" i="2"/>
  <c r="BC429" i="2"/>
  <c r="CY429" i="2"/>
  <c r="DG429" i="2"/>
  <c r="BD430" i="2"/>
  <c r="BE431" i="2"/>
  <c r="DB431" i="2"/>
  <c r="CZ432" i="2"/>
  <c r="AW434" i="2"/>
  <c r="DI434" i="2"/>
  <c r="DL434" i="2" s="1"/>
  <c r="DB439" i="2"/>
  <c r="AZ440" i="2"/>
  <c r="AV440" i="2"/>
  <c r="BD440" i="2"/>
  <c r="DG441" i="2"/>
  <c r="AY443" i="2"/>
  <c r="AW443" i="2" s="1"/>
  <c r="AY444" i="2"/>
  <c r="BG444" i="2"/>
  <c r="BD444" i="2"/>
  <c r="BD446" i="2"/>
  <c r="AY446" i="2"/>
  <c r="BE446" i="2"/>
  <c r="DH446" i="2"/>
  <c r="CZ446" i="2"/>
  <c r="DF446" i="2"/>
  <c r="CX446" i="2"/>
  <c r="DE446" i="2"/>
  <c r="DK446" i="2" s="1"/>
  <c r="DB446" i="2"/>
  <c r="DI446" i="2"/>
  <c r="DL446" i="2" s="1"/>
  <c r="DA446" i="2"/>
  <c r="DJ446" i="2" s="1"/>
  <c r="AY447" i="2"/>
  <c r="CX448" i="2"/>
  <c r="CY449" i="2"/>
  <c r="BG451" i="2"/>
  <c r="AV451" i="2"/>
  <c r="BD451" i="2"/>
  <c r="DB456" i="2"/>
  <c r="DI456" i="2"/>
  <c r="DL456" i="2" s="1"/>
  <c r="DA456" i="2"/>
  <c r="DJ456" i="2" s="1"/>
  <c r="DH456" i="2"/>
  <c r="CZ456" i="2"/>
  <c r="DG456" i="2"/>
  <c r="CY456" i="2"/>
  <c r="DE456" i="2"/>
  <c r="DK456" i="2" s="1"/>
  <c r="DD456" i="2"/>
  <c r="DC456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DH485" i="2"/>
  <c r="CZ485" i="2"/>
  <c r="DG485" i="2"/>
  <c r="CY485" i="2"/>
  <c r="AW493" i="2"/>
  <c r="DH495" i="2"/>
  <c r="CZ495" i="2"/>
  <c r="DG495" i="2"/>
  <c r="CY495" i="2"/>
  <c r="DF495" i="2"/>
  <c r="CX495" i="2"/>
  <c r="DE495" i="2"/>
  <c r="DK495" i="2" s="1"/>
  <c r="DD495" i="2"/>
  <c r="DC495" i="2"/>
  <c r="DB495" i="2"/>
  <c r="DI495" i="2"/>
  <c r="DL495" i="2" s="1"/>
  <c r="DA495" i="2"/>
  <c r="DJ495" i="2" s="1"/>
  <c r="DG505" i="2"/>
  <c r="CY505" i="2"/>
  <c r="DC505" i="2"/>
  <c r="DB505" i="2"/>
  <c r="DA505" i="2"/>
  <c r="DJ505" i="2" s="1"/>
  <c r="CZ505" i="2"/>
  <c r="CX505" i="2"/>
  <c r="DI505" i="2"/>
  <c r="DL505" i="2" s="1"/>
  <c r="DH505" i="2"/>
  <c r="DF505" i="2"/>
  <c r="DE505" i="2"/>
  <c r="DK505" i="2" s="1"/>
  <c r="DD505" i="2"/>
  <c r="AV350" i="2"/>
  <c r="BC355" i="2"/>
  <c r="CZ356" i="2"/>
  <c r="DH356" i="2"/>
  <c r="AV358" i="2"/>
  <c r="DC359" i="2"/>
  <c r="BC363" i="2"/>
  <c r="CZ364" i="2"/>
  <c r="DH364" i="2"/>
  <c r="AV366" i="2"/>
  <c r="DC367" i="2"/>
  <c r="DE369" i="2"/>
  <c r="DK369" i="2" s="1"/>
  <c r="BC371" i="2"/>
  <c r="BD372" i="2"/>
  <c r="CZ372" i="2"/>
  <c r="DH372" i="2"/>
  <c r="AV374" i="2"/>
  <c r="DC375" i="2"/>
  <c r="DE377" i="2"/>
  <c r="DK377" i="2" s="1"/>
  <c r="BC379" i="2"/>
  <c r="BD380" i="2"/>
  <c r="CZ380" i="2"/>
  <c r="DH380" i="2"/>
  <c r="AV382" i="2"/>
  <c r="DC383" i="2"/>
  <c r="DE385" i="2"/>
  <c r="DK385" i="2" s="1"/>
  <c r="BC388" i="2"/>
  <c r="BD389" i="2"/>
  <c r="CZ389" i="2"/>
  <c r="DH389" i="2"/>
  <c r="DC392" i="2"/>
  <c r="DE394" i="2"/>
  <c r="DK394" i="2" s="1"/>
  <c r="BC396" i="2"/>
  <c r="BD397" i="2"/>
  <c r="CZ397" i="2"/>
  <c r="DH397" i="2"/>
  <c r="AV399" i="2"/>
  <c r="DC400" i="2"/>
  <c r="DE402" i="2"/>
  <c r="DK402" i="2" s="1"/>
  <c r="BC404" i="2"/>
  <c r="BD405" i="2"/>
  <c r="CZ405" i="2"/>
  <c r="DH405" i="2"/>
  <c r="DC408" i="2"/>
  <c r="DE410" i="2"/>
  <c r="DK410" i="2" s="1"/>
  <c r="BC412" i="2"/>
  <c r="BD413" i="2"/>
  <c r="CZ413" i="2"/>
  <c r="DH413" i="2"/>
  <c r="DC416" i="2"/>
  <c r="DE418" i="2"/>
  <c r="DK418" i="2" s="1"/>
  <c r="BC420" i="2"/>
  <c r="BD421" i="2"/>
  <c r="CZ421" i="2"/>
  <c r="DH421" i="2"/>
  <c r="DC424" i="2"/>
  <c r="DE426" i="2"/>
  <c r="DK426" i="2" s="1"/>
  <c r="BD429" i="2"/>
  <c r="CZ429" i="2"/>
  <c r="DH429" i="2"/>
  <c r="AV431" i="2"/>
  <c r="DD431" i="2"/>
  <c r="BF434" i="2"/>
  <c r="DF436" i="2"/>
  <c r="CX436" i="2"/>
  <c r="DD436" i="2"/>
  <c r="DC436" i="2"/>
  <c r="DH436" i="2"/>
  <c r="CZ436" i="2"/>
  <c r="BF438" i="2"/>
  <c r="DH438" i="2"/>
  <c r="CZ438" i="2"/>
  <c r="DF438" i="2"/>
  <c r="CX438" i="2"/>
  <c r="DE438" i="2"/>
  <c r="DK438" i="2" s="1"/>
  <c r="DB438" i="2"/>
  <c r="AW439" i="2"/>
  <c r="BD441" i="2"/>
  <c r="AY441" i="2"/>
  <c r="BE441" i="2"/>
  <c r="BF453" i="2"/>
  <c r="BE453" i="2"/>
  <c r="DH454" i="2"/>
  <c r="CZ454" i="2"/>
  <c r="DG454" i="2"/>
  <c r="CY454" i="2"/>
  <c r="DF454" i="2"/>
  <c r="CX454" i="2"/>
  <c r="DE454" i="2"/>
  <c r="DK454" i="2" s="1"/>
  <c r="DC454" i="2"/>
  <c r="DB454" i="2"/>
  <c r="DI454" i="2"/>
  <c r="DL454" i="2" s="1"/>
  <c r="DA454" i="2"/>
  <c r="DJ454" i="2" s="1"/>
  <c r="BG455" i="2"/>
  <c r="AW456" i="2"/>
  <c r="AW468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DH477" i="2"/>
  <c r="CZ477" i="2"/>
  <c r="DG477" i="2"/>
  <c r="CY477" i="2"/>
  <c r="AW485" i="2"/>
  <c r="DH487" i="2"/>
  <c r="CZ487" i="2"/>
  <c r="DG487" i="2"/>
  <c r="CY487" i="2"/>
  <c r="DF487" i="2"/>
  <c r="CX487" i="2"/>
  <c r="DE487" i="2"/>
  <c r="DK487" i="2" s="1"/>
  <c r="DD487" i="2"/>
  <c r="DC487" i="2"/>
  <c r="DB487" i="2"/>
  <c r="DI487" i="2"/>
  <c r="DL487" i="2" s="1"/>
  <c r="DA487" i="2"/>
  <c r="DJ487" i="2" s="1"/>
  <c r="AW492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DC496" i="2"/>
  <c r="DB496" i="2"/>
  <c r="DD510" i="2"/>
  <c r="DC510" i="2"/>
  <c r="DH510" i="2"/>
  <c r="CZ510" i="2"/>
  <c r="DG510" i="2"/>
  <c r="CY510" i="2"/>
  <c r="DE510" i="2"/>
  <c r="DK510" i="2" s="1"/>
  <c r="DB510" i="2"/>
  <c r="DA510" i="2"/>
  <c r="DJ510" i="2" s="1"/>
  <c r="CX510" i="2"/>
  <c r="DI510" i="2"/>
  <c r="DL510" i="2" s="1"/>
  <c r="DF510" i="2"/>
  <c r="DB432" i="2"/>
  <c r="DD432" i="2"/>
  <c r="DD434" i="2"/>
  <c r="DB434" i="2"/>
  <c r="DF434" i="2"/>
  <c r="CX434" i="2"/>
  <c r="BF435" i="2"/>
  <c r="BC435" i="2"/>
  <c r="DG437" i="2"/>
  <c r="CY437" i="2"/>
  <c r="DE437" i="2"/>
  <c r="DK437" i="2" s="1"/>
  <c r="DD437" i="2"/>
  <c r="DI437" i="2"/>
  <c r="DL437" i="2" s="1"/>
  <c r="DA437" i="2"/>
  <c r="DJ437" i="2" s="1"/>
  <c r="BE442" i="2"/>
  <c r="AZ442" i="2"/>
  <c r="DD442" i="2"/>
  <c r="DB442" i="2"/>
  <c r="DI442" i="2"/>
  <c r="DL442" i="2" s="1"/>
  <c r="DA442" i="2"/>
  <c r="DJ442" i="2" s="1"/>
  <c r="DF442" i="2"/>
  <c r="CX442" i="2"/>
  <c r="BF443" i="2"/>
  <c r="BC443" i="2"/>
  <c r="DF444" i="2"/>
  <c r="CX444" i="2"/>
  <c r="DD444" i="2"/>
  <c r="DC444" i="2"/>
  <c r="DH444" i="2"/>
  <c r="CZ444" i="2"/>
  <c r="DG444" i="2"/>
  <c r="CY444" i="2"/>
  <c r="DG445" i="2"/>
  <c r="CY445" i="2"/>
  <c r="DE445" i="2"/>
  <c r="DK445" i="2" s="1"/>
  <c r="DD445" i="2"/>
  <c r="DI445" i="2"/>
  <c r="DL445" i="2" s="1"/>
  <c r="DA445" i="2"/>
  <c r="DJ445" i="2" s="1"/>
  <c r="DH445" i="2"/>
  <c r="CZ445" i="2"/>
  <c r="BE447" i="2"/>
  <c r="BC447" i="2"/>
  <c r="AZ447" i="2"/>
  <c r="CZ450" i="2"/>
  <c r="AW460" i="2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E466" i="2"/>
  <c r="DK466" i="2" s="1"/>
  <c r="AW477" i="2"/>
  <c r="DH479" i="2"/>
  <c r="CZ479" i="2"/>
  <c r="DG479" i="2"/>
  <c r="CY479" i="2"/>
  <c r="DF479" i="2"/>
  <c r="CX479" i="2"/>
  <c r="DE479" i="2"/>
  <c r="DK479" i="2" s="1"/>
  <c r="DD479" i="2"/>
  <c r="DC479" i="2"/>
  <c r="DB479" i="2"/>
  <c r="DI479" i="2"/>
  <c r="DL479" i="2" s="1"/>
  <c r="DA479" i="2"/>
  <c r="DJ479" i="2" s="1"/>
  <c r="AW484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DC488" i="2"/>
  <c r="DB488" i="2"/>
  <c r="CZ346" i="2"/>
  <c r="CZ354" i="2"/>
  <c r="CZ362" i="2"/>
  <c r="CY369" i="2"/>
  <c r="CZ370" i="2"/>
  <c r="CY377" i="2"/>
  <c r="CZ378" i="2"/>
  <c r="CY385" i="2"/>
  <c r="CZ386" i="2"/>
  <c r="CZ387" i="2"/>
  <c r="CY394" i="2"/>
  <c r="CZ395" i="2"/>
  <c r="CY402" i="2"/>
  <c r="CZ403" i="2"/>
  <c r="CY410" i="2"/>
  <c r="CZ411" i="2"/>
  <c r="CY418" i="2"/>
  <c r="CZ419" i="2"/>
  <c r="CY426" i="2"/>
  <c r="CZ427" i="2"/>
  <c r="DF431" i="2"/>
  <c r="BG432" i="2"/>
  <c r="DE432" i="2"/>
  <c r="DK432" i="2" s="1"/>
  <c r="DC433" i="2"/>
  <c r="DE433" i="2"/>
  <c r="DK433" i="2" s="1"/>
  <c r="BC434" i="2"/>
  <c r="DA434" i="2"/>
  <c r="DJ434" i="2" s="1"/>
  <c r="DE435" i="2"/>
  <c r="DK435" i="2" s="1"/>
  <c r="DC435" i="2"/>
  <c r="DB435" i="2"/>
  <c r="DG435" i="2"/>
  <c r="CY435" i="2"/>
  <c r="DA436" i="2"/>
  <c r="DJ436" i="2" s="1"/>
  <c r="AZ437" i="2"/>
  <c r="DB437" i="2"/>
  <c r="AX438" i="2"/>
  <c r="DC438" i="2"/>
  <c r="DH439" i="2"/>
  <c r="CX441" i="2"/>
  <c r="BF442" i="2"/>
  <c r="CY442" i="2"/>
  <c r="DE443" i="2"/>
  <c r="DK443" i="2" s="1"/>
  <c r="DC443" i="2"/>
  <c r="DB443" i="2"/>
  <c r="DG443" i="2"/>
  <c r="CY443" i="2"/>
  <c r="CX445" i="2"/>
  <c r="DC446" i="2"/>
  <c r="DD447" i="2"/>
  <c r="AV448" i="2"/>
  <c r="DG450" i="2"/>
  <c r="AZ452" i="2"/>
  <c r="AW452" i="2" s="1"/>
  <c r="AX454" i="2"/>
  <c r="AY455" i="2"/>
  <c r="AW455" i="2" s="1"/>
  <c r="CZ458" i="2"/>
  <c r="AW476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DC480" i="2"/>
  <c r="DB480" i="2"/>
  <c r="BG448" i="2"/>
  <c r="BC452" i="2"/>
  <c r="CZ453" i="2"/>
  <c r="DH453" i="2"/>
  <c r="BG456" i="2"/>
  <c r="DD457" i="2"/>
  <c r="BC460" i="2"/>
  <c r="CZ461" i="2"/>
  <c r="DH461" i="2"/>
  <c r="BG464" i="2"/>
  <c r="DC464" i="2"/>
  <c r="DD465" i="2"/>
  <c r="BC468" i="2"/>
  <c r="CZ469" i="2"/>
  <c r="DH469" i="2"/>
  <c r="BG472" i="2"/>
  <c r="DC472" i="2"/>
  <c r="DD473" i="2"/>
  <c r="AY548" i="2"/>
  <c r="DD474" i="2"/>
  <c r="BG481" i="2"/>
  <c r="DC481" i="2"/>
  <c r="DD482" i="2"/>
  <c r="BG489" i="2"/>
  <c r="DC489" i="2"/>
  <c r="DD490" i="2"/>
  <c r="BG497" i="2"/>
  <c r="DC497" i="2"/>
  <c r="DD498" i="2"/>
  <c r="CZ501" i="2"/>
  <c r="BC502" i="2"/>
  <c r="DA502" i="2"/>
  <c r="DJ502" i="2" s="1"/>
  <c r="BD503" i="2"/>
  <c r="DB503" i="2"/>
  <c r="BD504" i="2"/>
  <c r="DF504" i="2"/>
  <c r="CX504" i="2"/>
  <c r="DB504" i="2"/>
  <c r="BG505" i="2"/>
  <c r="AV505" i="2"/>
  <c r="BE506" i="2"/>
  <c r="DE506" i="2"/>
  <c r="DK506" i="2" s="1"/>
  <c r="BD508" i="2"/>
  <c r="BE510" i="2"/>
  <c r="DH514" i="2"/>
  <c r="CZ514" i="2"/>
  <c r="DG514" i="2"/>
  <c r="CY514" i="2"/>
  <c r="DD514" i="2"/>
  <c r="DC514" i="2"/>
  <c r="CY515" i="2"/>
  <c r="CY516" i="2"/>
  <c r="CZ524" i="2"/>
  <c r="DA525" i="2"/>
  <c r="DJ525" i="2" s="1"/>
  <c r="AW528" i="2"/>
  <c r="AW531" i="2"/>
  <c r="DC532" i="2"/>
  <c r="DB532" i="2"/>
  <c r="DI532" i="2"/>
  <c r="DL532" i="2" s="1"/>
  <c r="DA532" i="2"/>
  <c r="DJ532" i="2" s="1"/>
  <c r="DH532" i="2"/>
  <c r="CZ532" i="2"/>
  <c r="DG532" i="2"/>
  <c r="CY532" i="2"/>
  <c r="DF532" i="2"/>
  <c r="CX532" i="2"/>
  <c r="DE532" i="2"/>
  <c r="DK532" i="2" s="1"/>
  <c r="DD532" i="2"/>
  <c r="DD533" i="2"/>
  <c r="DC533" i="2"/>
  <c r="DB533" i="2"/>
  <c r="DI533" i="2"/>
  <c r="DL533" i="2" s="1"/>
  <c r="DA533" i="2"/>
  <c r="DJ533" i="2" s="1"/>
  <c r="DH533" i="2"/>
  <c r="CZ533" i="2"/>
  <c r="DG533" i="2"/>
  <c r="CY533" i="2"/>
  <c r="DF533" i="2"/>
  <c r="CX533" i="2"/>
  <c r="DE533" i="2"/>
  <c r="DK533" i="2" s="1"/>
  <c r="AW543" i="2"/>
  <c r="DG544" i="2"/>
  <c r="CY544" i="2"/>
  <c r="DF544" i="2"/>
  <c r="CX544" i="2"/>
  <c r="DE544" i="2"/>
  <c r="DK544" i="2" s="1"/>
  <c r="DD544" i="2"/>
  <c r="DC544" i="2"/>
  <c r="DB544" i="2"/>
  <c r="DI544" i="2"/>
  <c r="DL544" i="2" s="1"/>
  <c r="DA544" i="2"/>
  <c r="DJ544" i="2" s="1"/>
  <c r="DH544" i="2"/>
  <c r="CZ544" i="2"/>
  <c r="DH545" i="2"/>
  <c r="CZ545" i="2"/>
  <c r="DG545" i="2"/>
  <c r="CY545" i="2"/>
  <c r="DF545" i="2"/>
  <c r="CX545" i="2"/>
  <c r="DE545" i="2"/>
  <c r="DK545" i="2" s="1"/>
  <c r="DD545" i="2"/>
  <c r="DC545" i="2"/>
  <c r="DB545" i="2"/>
  <c r="DI545" i="2"/>
  <c r="DL545" i="2" s="1"/>
  <c r="DA545" i="2"/>
  <c r="DJ545" i="2" s="1"/>
  <c r="AY449" i="2"/>
  <c r="AW449" i="2" s="1"/>
  <c r="AZ450" i="2"/>
  <c r="BC451" i="2"/>
  <c r="CY451" i="2"/>
  <c r="DG451" i="2"/>
  <c r="BD452" i="2"/>
  <c r="DA453" i="2"/>
  <c r="DJ453" i="2" s="1"/>
  <c r="DI453" i="2"/>
  <c r="DL453" i="2" s="1"/>
  <c r="AY457" i="2"/>
  <c r="DE457" i="2"/>
  <c r="DK457" i="2" s="1"/>
  <c r="AZ458" i="2"/>
  <c r="BC459" i="2"/>
  <c r="CY459" i="2"/>
  <c r="DG459" i="2"/>
  <c r="BD460" i="2"/>
  <c r="BE461" i="2"/>
  <c r="DA461" i="2"/>
  <c r="DJ461" i="2" s="1"/>
  <c r="DI461" i="2"/>
  <c r="DL461" i="2" s="1"/>
  <c r="DD464" i="2"/>
  <c r="AY465" i="2"/>
  <c r="AW465" i="2" s="1"/>
  <c r="DE465" i="2"/>
  <c r="DK465" i="2" s="1"/>
  <c r="AZ466" i="2"/>
  <c r="CY467" i="2"/>
  <c r="DG467" i="2"/>
  <c r="BD468" i="2"/>
  <c r="BE469" i="2"/>
  <c r="DA469" i="2"/>
  <c r="DJ469" i="2" s="1"/>
  <c r="DI469" i="2"/>
  <c r="DL469" i="2" s="1"/>
  <c r="DD472" i="2"/>
  <c r="AY473" i="2"/>
  <c r="DE473" i="2"/>
  <c r="DK473" i="2" s="1"/>
  <c r="DE474" i="2"/>
  <c r="DK474" i="2" s="1"/>
  <c r="AZ475" i="2"/>
  <c r="CY476" i="2"/>
  <c r="DG476" i="2"/>
  <c r="BD477" i="2"/>
  <c r="BE478" i="2"/>
  <c r="DA478" i="2"/>
  <c r="DJ478" i="2" s="1"/>
  <c r="DI478" i="2"/>
  <c r="DL478" i="2" s="1"/>
  <c r="DD481" i="2"/>
  <c r="AY482" i="2"/>
  <c r="AW482" i="2" s="1"/>
  <c r="DE482" i="2"/>
  <c r="DK482" i="2" s="1"/>
  <c r="AZ483" i="2"/>
  <c r="AW483" i="2" s="1"/>
  <c r="CY484" i="2"/>
  <c r="DG484" i="2"/>
  <c r="BD485" i="2"/>
  <c r="BE486" i="2"/>
  <c r="DA486" i="2"/>
  <c r="DJ486" i="2" s="1"/>
  <c r="DI486" i="2"/>
  <c r="DL486" i="2" s="1"/>
  <c r="DD489" i="2"/>
  <c r="AY490" i="2"/>
  <c r="AW490" i="2" s="1"/>
  <c r="DE490" i="2"/>
  <c r="DK490" i="2" s="1"/>
  <c r="AZ491" i="2"/>
  <c r="CY492" i="2"/>
  <c r="DG492" i="2"/>
  <c r="BD493" i="2"/>
  <c r="BE494" i="2"/>
  <c r="DA494" i="2"/>
  <c r="DJ494" i="2" s="1"/>
  <c r="DI494" i="2"/>
  <c r="DL494" i="2" s="1"/>
  <c r="DD497" i="2"/>
  <c r="AY498" i="2"/>
  <c r="DE498" i="2"/>
  <c r="DK498" i="2" s="1"/>
  <c r="AZ499" i="2"/>
  <c r="AW499" i="2" s="1"/>
  <c r="AX500" i="2"/>
  <c r="DF500" i="2"/>
  <c r="DA501" i="2"/>
  <c r="DJ501" i="2" s="1"/>
  <c r="BD502" i="2"/>
  <c r="BE504" i="2"/>
  <c r="DD504" i="2"/>
  <c r="BD505" i="2"/>
  <c r="DF506" i="2"/>
  <c r="DF507" i="2"/>
  <c r="DD508" i="2"/>
  <c r="BG509" i="2"/>
  <c r="AV509" i="2"/>
  <c r="AY511" i="2"/>
  <c r="BE511" i="2"/>
  <c r="AY512" i="2"/>
  <c r="BC513" i="2"/>
  <c r="AZ513" i="2"/>
  <c r="DG513" i="2"/>
  <c r="CY513" i="2"/>
  <c r="DF513" i="2"/>
  <c r="CX513" i="2"/>
  <c r="DC513" i="2"/>
  <c r="DB513" i="2"/>
  <c r="DA514" i="2"/>
  <c r="DJ514" i="2" s="1"/>
  <c r="BC518" i="2"/>
  <c r="AW559" i="2"/>
  <c r="DC572" i="2"/>
  <c r="DB572" i="2"/>
  <c r="CZ572" i="2"/>
  <c r="DI572" i="2"/>
  <c r="DL572" i="2" s="1"/>
  <c r="CY572" i="2"/>
  <c r="DH572" i="2"/>
  <c r="CX572" i="2"/>
  <c r="DG572" i="2"/>
  <c r="DF572" i="2"/>
  <c r="DE572" i="2"/>
  <c r="DK572" i="2" s="1"/>
  <c r="DD572" i="2"/>
  <c r="DA572" i="2"/>
  <c r="DJ572" i="2" s="1"/>
  <c r="DD573" i="2"/>
  <c r="DC573" i="2"/>
  <c r="CZ573" i="2"/>
  <c r="DI573" i="2"/>
  <c r="DL573" i="2" s="1"/>
  <c r="CY573" i="2"/>
  <c r="DH573" i="2"/>
  <c r="CX573" i="2"/>
  <c r="DG573" i="2"/>
  <c r="DF573" i="2"/>
  <c r="DE573" i="2"/>
  <c r="DK573" i="2" s="1"/>
  <c r="DB573" i="2"/>
  <c r="DA573" i="2"/>
  <c r="DJ573" i="2" s="1"/>
  <c r="BG462" i="2"/>
  <c r="DE464" i="2"/>
  <c r="DK464" i="2" s="1"/>
  <c r="BD467" i="2"/>
  <c r="BG470" i="2"/>
  <c r="DE472" i="2"/>
  <c r="DK472" i="2" s="1"/>
  <c r="BD476" i="2"/>
  <c r="BG479" i="2"/>
  <c r="DE481" i="2"/>
  <c r="DK481" i="2" s="1"/>
  <c r="BD484" i="2"/>
  <c r="BG487" i="2"/>
  <c r="DE489" i="2"/>
  <c r="DK489" i="2" s="1"/>
  <c r="BD492" i="2"/>
  <c r="BG495" i="2"/>
  <c r="DE497" i="2"/>
  <c r="DK497" i="2" s="1"/>
  <c r="AY500" i="2"/>
  <c r="BF500" i="2"/>
  <c r="DD502" i="2"/>
  <c r="DH502" i="2"/>
  <c r="CZ502" i="2"/>
  <c r="DE503" i="2"/>
  <c r="DK503" i="2" s="1"/>
  <c r="DI503" i="2"/>
  <c r="DL503" i="2" s="1"/>
  <c r="DA503" i="2"/>
  <c r="DJ503" i="2" s="1"/>
  <c r="AV511" i="2"/>
  <c r="BF513" i="2"/>
  <c r="AW514" i="2"/>
  <c r="BC521" i="2"/>
  <c r="AZ521" i="2"/>
  <c r="BE521" i="2"/>
  <c r="AW523" i="2"/>
  <c r="DC524" i="2"/>
  <c r="DB524" i="2"/>
  <c r="DI524" i="2"/>
  <c r="DL524" i="2" s="1"/>
  <c r="DA524" i="2"/>
  <c r="DJ524" i="2" s="1"/>
  <c r="DG524" i="2"/>
  <c r="CY524" i="2"/>
  <c r="DF524" i="2"/>
  <c r="CX524" i="2"/>
  <c r="DE524" i="2"/>
  <c r="DK524" i="2" s="1"/>
  <c r="DD524" i="2"/>
  <c r="DD525" i="2"/>
  <c r="DC525" i="2"/>
  <c r="DB525" i="2"/>
  <c r="DH525" i="2"/>
  <c r="CZ525" i="2"/>
  <c r="DG525" i="2"/>
  <c r="CY525" i="2"/>
  <c r="DF525" i="2"/>
  <c r="CX525" i="2"/>
  <c r="DE525" i="2"/>
  <c r="DK525" i="2" s="1"/>
  <c r="AW535" i="2"/>
  <c r="DG536" i="2"/>
  <c r="CY536" i="2"/>
  <c r="DF536" i="2"/>
  <c r="CX536" i="2"/>
  <c r="DE536" i="2"/>
  <c r="DK536" i="2" s="1"/>
  <c r="DD536" i="2"/>
  <c r="DC536" i="2"/>
  <c r="DB536" i="2"/>
  <c r="DI536" i="2"/>
  <c r="DL536" i="2" s="1"/>
  <c r="DA536" i="2"/>
  <c r="DJ536" i="2" s="1"/>
  <c r="DH536" i="2"/>
  <c r="CZ536" i="2"/>
  <c r="DH537" i="2"/>
  <c r="CZ537" i="2"/>
  <c r="DG537" i="2"/>
  <c r="CY537" i="2"/>
  <c r="DF537" i="2"/>
  <c r="CX537" i="2"/>
  <c r="DE537" i="2"/>
  <c r="DK537" i="2" s="1"/>
  <c r="DD537" i="2"/>
  <c r="DC537" i="2"/>
  <c r="DB537" i="2"/>
  <c r="DI537" i="2"/>
  <c r="DL537" i="2" s="1"/>
  <c r="DA537" i="2"/>
  <c r="DJ537" i="2" s="1"/>
  <c r="AW564" i="2"/>
  <c r="DC565" i="2"/>
  <c r="DB565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DD565" i="2"/>
  <c r="AW567" i="2"/>
  <c r="DC501" i="2"/>
  <c r="DG501" i="2"/>
  <c r="CY501" i="2"/>
  <c r="BE503" i="2"/>
  <c r="DF503" i="2"/>
  <c r="DF512" i="2"/>
  <c r="CX512" i="2"/>
  <c r="DE512" i="2"/>
  <c r="DK512" i="2" s="1"/>
  <c r="DB512" i="2"/>
  <c r="DI512" i="2"/>
  <c r="DL512" i="2" s="1"/>
  <c r="DA512" i="2"/>
  <c r="DJ512" i="2" s="1"/>
  <c r="BD514" i="2"/>
  <c r="BG514" i="2"/>
  <c r="AY520" i="2"/>
  <c r="BG520" i="2"/>
  <c r="BD520" i="2"/>
  <c r="BG525" i="2"/>
  <c r="AV525" i="2"/>
  <c r="BD525" i="2"/>
  <c r="AW556" i="2"/>
  <c r="DC557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E557" i="2"/>
  <c r="DK557" i="2" s="1"/>
  <c r="DD557" i="2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DB451" i="2"/>
  <c r="DD453" i="2"/>
  <c r="BC456" i="2"/>
  <c r="CZ457" i="2"/>
  <c r="DH457" i="2"/>
  <c r="DB459" i="2"/>
  <c r="DD461" i="2"/>
  <c r="AY462" i="2"/>
  <c r="AW462" i="2" s="1"/>
  <c r="AZ463" i="2"/>
  <c r="AW463" i="2" s="1"/>
  <c r="BC464" i="2"/>
  <c r="CY464" i="2"/>
  <c r="DG464" i="2"/>
  <c r="CZ465" i="2"/>
  <c r="DH465" i="2"/>
  <c r="AV467" i="2"/>
  <c r="DB467" i="2"/>
  <c r="DD469" i="2"/>
  <c r="AY470" i="2"/>
  <c r="AZ471" i="2"/>
  <c r="AW471" i="2" s="1"/>
  <c r="BC472" i="2"/>
  <c r="CY472" i="2"/>
  <c r="DG472" i="2"/>
  <c r="CZ473" i="2"/>
  <c r="DH473" i="2"/>
  <c r="BD474" i="2"/>
  <c r="CZ474" i="2"/>
  <c r="DH474" i="2"/>
  <c r="AV476" i="2"/>
  <c r="DB476" i="2"/>
  <c r="DD478" i="2"/>
  <c r="AY479" i="2"/>
  <c r="AW479" i="2" s="1"/>
  <c r="AZ480" i="2"/>
  <c r="BC481" i="2"/>
  <c r="CY481" i="2"/>
  <c r="DG481" i="2"/>
  <c r="BD482" i="2"/>
  <c r="CZ482" i="2"/>
  <c r="DH482" i="2"/>
  <c r="AV484" i="2"/>
  <c r="DB484" i="2"/>
  <c r="DD486" i="2"/>
  <c r="AY487" i="2"/>
  <c r="AZ488" i="2"/>
  <c r="BC489" i="2"/>
  <c r="CY489" i="2"/>
  <c r="DG489" i="2"/>
  <c r="BD490" i="2"/>
  <c r="CZ490" i="2"/>
  <c r="DH490" i="2"/>
  <c r="AV492" i="2"/>
  <c r="DB492" i="2"/>
  <c r="DD494" i="2"/>
  <c r="AY495" i="2"/>
  <c r="AZ496" i="2"/>
  <c r="BC497" i="2"/>
  <c r="CY497" i="2"/>
  <c r="DG497" i="2"/>
  <c r="BD498" i="2"/>
  <c r="CZ498" i="2"/>
  <c r="DH498" i="2"/>
  <c r="CZ500" i="2"/>
  <c r="DI500" i="2"/>
  <c r="DL500" i="2" s="1"/>
  <c r="DE501" i="2"/>
  <c r="DK501" i="2" s="1"/>
  <c r="DF502" i="2"/>
  <c r="DG503" i="2"/>
  <c r="DH504" i="2"/>
  <c r="CX506" i="2"/>
  <c r="DE511" i="2"/>
  <c r="DK511" i="2" s="1"/>
  <c r="DD511" i="2"/>
  <c r="DI511" i="2"/>
  <c r="DL511" i="2" s="1"/>
  <c r="DA511" i="2"/>
  <c r="DJ511" i="2" s="1"/>
  <c r="DH511" i="2"/>
  <c r="CZ511" i="2"/>
  <c r="CZ512" i="2"/>
  <c r="AX513" i="2"/>
  <c r="DB515" i="2"/>
  <c r="DI515" i="2"/>
  <c r="DL515" i="2" s="1"/>
  <c r="DA515" i="2"/>
  <c r="DJ515" i="2" s="1"/>
  <c r="DH515" i="2"/>
  <c r="CZ515" i="2"/>
  <c r="DE515" i="2"/>
  <c r="DK515" i="2" s="1"/>
  <c r="DD515" i="2"/>
  <c r="DC515" i="2"/>
  <c r="DC516" i="2"/>
  <c r="DB516" i="2"/>
  <c r="DI516" i="2"/>
  <c r="DL516" i="2" s="1"/>
  <c r="DA516" i="2"/>
  <c r="DJ516" i="2" s="1"/>
  <c r="DF516" i="2"/>
  <c r="CX516" i="2"/>
  <c r="DE516" i="2"/>
  <c r="DK516" i="2" s="1"/>
  <c r="DD516" i="2"/>
  <c r="BG517" i="2"/>
  <c r="AV517" i="2"/>
  <c r="DH521" i="2"/>
  <c r="CZ521" i="2"/>
  <c r="DG521" i="2"/>
  <c r="CY521" i="2"/>
  <c r="DF521" i="2"/>
  <c r="CX521" i="2"/>
  <c r="DD521" i="2"/>
  <c r="DC521" i="2"/>
  <c r="DB521" i="2"/>
  <c r="DI521" i="2"/>
  <c r="DL521" i="2" s="1"/>
  <c r="DA521" i="2"/>
  <c r="DJ521" i="2" s="1"/>
  <c r="AW527" i="2"/>
  <c r="DG528" i="2"/>
  <c r="CY528" i="2"/>
  <c r="DF528" i="2"/>
  <c r="CX528" i="2"/>
  <c r="DE528" i="2"/>
  <c r="DK528" i="2" s="1"/>
  <c r="DD528" i="2"/>
  <c r="DC528" i="2"/>
  <c r="DB528" i="2"/>
  <c r="DI528" i="2"/>
  <c r="DL528" i="2" s="1"/>
  <c r="DA528" i="2"/>
  <c r="DJ528" i="2" s="1"/>
  <c r="DH528" i="2"/>
  <c r="CZ528" i="2"/>
  <c r="DH529" i="2"/>
  <c r="CZ529" i="2"/>
  <c r="DG529" i="2"/>
  <c r="CY529" i="2"/>
  <c r="DF529" i="2"/>
  <c r="CX529" i="2"/>
  <c r="DE529" i="2"/>
  <c r="DK529" i="2" s="1"/>
  <c r="DD529" i="2"/>
  <c r="DC529" i="2"/>
  <c r="DB529" i="2"/>
  <c r="DI529" i="2"/>
  <c r="DL529" i="2" s="1"/>
  <c r="DA529" i="2"/>
  <c r="DJ529" i="2" s="1"/>
  <c r="AW547" i="2"/>
  <c r="DC549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DE549" i="2"/>
  <c r="DK549" i="2" s="1"/>
  <c r="DD549" i="2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DH577" i="2"/>
  <c r="CZ577" i="2"/>
  <c r="DG577" i="2"/>
  <c r="CY577" i="2"/>
  <c r="DB577" i="2"/>
  <c r="CX577" i="2"/>
  <c r="DI577" i="2"/>
  <c r="DL577" i="2" s="1"/>
  <c r="DF577" i="2"/>
  <c r="DE577" i="2"/>
  <c r="DK577" i="2" s="1"/>
  <c r="DD577" i="2"/>
  <c r="DC577" i="2"/>
  <c r="DA577" i="2"/>
  <c r="DJ577" i="2" s="1"/>
  <c r="BD448" i="2"/>
  <c r="DC451" i="2"/>
  <c r="DE453" i="2"/>
  <c r="DK453" i="2" s="1"/>
  <c r="BD456" i="2"/>
  <c r="DA457" i="2"/>
  <c r="DJ457" i="2" s="1"/>
  <c r="DI457" i="2"/>
  <c r="DL457" i="2" s="1"/>
  <c r="DC459" i="2"/>
  <c r="DE461" i="2"/>
  <c r="DK461" i="2" s="1"/>
  <c r="BC463" i="2"/>
  <c r="BD464" i="2"/>
  <c r="CZ464" i="2"/>
  <c r="DH464" i="2"/>
  <c r="DA465" i="2"/>
  <c r="DJ465" i="2" s="1"/>
  <c r="DI465" i="2"/>
  <c r="DL465" i="2" s="1"/>
  <c r="DC467" i="2"/>
  <c r="DE469" i="2"/>
  <c r="DK469" i="2" s="1"/>
  <c r="BC471" i="2"/>
  <c r="BD472" i="2"/>
  <c r="CZ472" i="2"/>
  <c r="DH472" i="2"/>
  <c r="DA473" i="2"/>
  <c r="DJ473" i="2" s="1"/>
  <c r="DI473" i="2"/>
  <c r="DL473" i="2" s="1"/>
  <c r="DA474" i="2"/>
  <c r="DJ474" i="2" s="1"/>
  <c r="DI474" i="2"/>
  <c r="DL474" i="2" s="1"/>
  <c r="DC476" i="2"/>
  <c r="DE478" i="2"/>
  <c r="DK478" i="2" s="1"/>
  <c r="BC480" i="2"/>
  <c r="BD481" i="2"/>
  <c r="CZ481" i="2"/>
  <c r="DH481" i="2"/>
  <c r="DA482" i="2"/>
  <c r="DJ482" i="2" s="1"/>
  <c r="DI482" i="2"/>
  <c r="DL482" i="2" s="1"/>
  <c r="DC484" i="2"/>
  <c r="DE486" i="2"/>
  <c r="DK486" i="2" s="1"/>
  <c r="BC488" i="2"/>
  <c r="BD489" i="2"/>
  <c r="CZ489" i="2"/>
  <c r="DH489" i="2"/>
  <c r="DA490" i="2"/>
  <c r="DJ490" i="2" s="1"/>
  <c r="DI490" i="2"/>
  <c r="DL490" i="2" s="1"/>
  <c r="DC492" i="2"/>
  <c r="DE494" i="2"/>
  <c r="DK494" i="2" s="1"/>
  <c r="BC496" i="2"/>
  <c r="BD497" i="2"/>
  <c r="CZ497" i="2"/>
  <c r="DH497" i="2"/>
  <c r="DA498" i="2"/>
  <c r="DJ498" i="2" s="1"/>
  <c r="DI498" i="2"/>
  <c r="DL498" i="2" s="1"/>
  <c r="BD500" i="2"/>
  <c r="AV500" i="2"/>
  <c r="DA500" i="2"/>
  <c r="DJ500" i="2" s="1"/>
  <c r="DF501" i="2"/>
  <c r="DG502" i="2"/>
  <c r="AX503" i="2"/>
  <c r="CX503" i="2"/>
  <c r="DH503" i="2"/>
  <c r="AX504" i="2"/>
  <c r="BF504" i="2"/>
  <c r="CY504" i="2"/>
  <c r="DI504" i="2"/>
  <c r="DL504" i="2" s="1"/>
  <c r="BF505" i="2"/>
  <c r="AY506" i="2"/>
  <c r="AZ507" i="2"/>
  <c r="BF508" i="2"/>
  <c r="BC509" i="2"/>
  <c r="AZ509" i="2"/>
  <c r="DC509" i="2"/>
  <c r="DB509" i="2"/>
  <c r="DG509" i="2"/>
  <c r="CY509" i="2"/>
  <c r="DF509" i="2"/>
  <c r="CX509" i="2"/>
  <c r="DB511" i="2"/>
  <c r="AX512" i="2"/>
  <c r="DC512" i="2"/>
  <c r="AY513" i="2"/>
  <c r="BG513" i="2"/>
  <c r="AV513" i="2"/>
  <c r="DE513" i="2"/>
  <c r="DK513" i="2" s="1"/>
  <c r="DI514" i="2"/>
  <c r="DL514" i="2" s="1"/>
  <c r="AY515" i="2"/>
  <c r="BD517" i="2"/>
  <c r="DD517" i="2"/>
  <c r="DC517" i="2"/>
  <c r="DB517" i="2"/>
  <c r="DG517" i="2"/>
  <c r="CY517" i="2"/>
  <c r="DF517" i="2"/>
  <c r="CX517" i="2"/>
  <c r="DE517" i="2"/>
  <c r="DK517" i="2" s="1"/>
  <c r="AW518" i="2"/>
  <c r="BG518" i="2"/>
  <c r="BD518" i="2"/>
  <c r="BF520" i="2"/>
  <c r="BD522" i="2"/>
  <c r="DI522" i="2"/>
  <c r="DL522" i="2" s="1"/>
  <c r="DA522" i="2"/>
  <c r="DJ522" i="2" s="1"/>
  <c r="DH522" i="2"/>
  <c r="CZ522" i="2"/>
  <c r="DG522" i="2"/>
  <c r="CY522" i="2"/>
  <c r="DE522" i="2"/>
  <c r="DK522" i="2" s="1"/>
  <c r="DD522" i="2"/>
  <c r="DC522" i="2"/>
  <c r="DB522" i="2"/>
  <c r="AW560" i="2"/>
  <c r="AW565" i="2"/>
  <c r="AW568" i="2"/>
  <c r="AZ453" i="2"/>
  <c r="AV457" i="2"/>
  <c r="DB457" i="2"/>
  <c r="AZ461" i="2"/>
  <c r="AW461" i="2" s="1"/>
  <c r="DA464" i="2"/>
  <c r="DJ464" i="2" s="1"/>
  <c r="DI464" i="2"/>
  <c r="DL464" i="2" s="1"/>
  <c r="AV465" i="2"/>
  <c r="DB465" i="2"/>
  <c r="AZ469" i="2"/>
  <c r="DA472" i="2"/>
  <c r="DJ472" i="2" s="1"/>
  <c r="DI472" i="2"/>
  <c r="DL472" i="2" s="1"/>
  <c r="AV473" i="2"/>
  <c r="DB473" i="2"/>
  <c r="AV474" i="2"/>
  <c r="DB474" i="2"/>
  <c r="DD476" i="2"/>
  <c r="AZ478" i="2"/>
  <c r="DA481" i="2"/>
  <c r="DJ481" i="2" s="1"/>
  <c r="DI481" i="2"/>
  <c r="DL481" i="2" s="1"/>
  <c r="AV482" i="2"/>
  <c r="DB482" i="2"/>
  <c r="DD484" i="2"/>
  <c r="AZ486" i="2"/>
  <c r="AW486" i="2" s="1"/>
  <c r="DA489" i="2"/>
  <c r="DJ489" i="2" s="1"/>
  <c r="DI489" i="2"/>
  <c r="DL489" i="2" s="1"/>
  <c r="AV490" i="2"/>
  <c r="DB490" i="2"/>
  <c r="DD492" i="2"/>
  <c r="AZ494" i="2"/>
  <c r="DA497" i="2"/>
  <c r="DJ497" i="2" s="1"/>
  <c r="DI497" i="2"/>
  <c r="DL497" i="2" s="1"/>
  <c r="AV498" i="2"/>
  <c r="DB498" i="2"/>
  <c r="DC500" i="2"/>
  <c r="AV501" i="2"/>
  <c r="BC501" i="2"/>
  <c r="DH501" i="2"/>
  <c r="CX502" i="2"/>
  <c r="DI502" i="2"/>
  <c r="DL502" i="2" s="1"/>
  <c r="CY503" i="2"/>
  <c r="CZ504" i="2"/>
  <c r="AX505" i="2"/>
  <c r="AZ506" i="2"/>
  <c r="DH506" i="2"/>
  <c r="CZ506" i="2"/>
  <c r="DD506" i="2"/>
  <c r="DC506" i="2"/>
  <c r="AX508" i="2"/>
  <c r="AY510" i="2"/>
  <c r="DC511" i="2"/>
  <c r="BC512" i="2"/>
  <c r="DD512" i="2"/>
  <c r="BG521" i="2"/>
  <c r="AW536" i="2"/>
  <c r="AW539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D540" i="2"/>
  <c r="DD541" i="2"/>
  <c r="DC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DE541" i="2"/>
  <c r="DK541" i="2" s="1"/>
  <c r="AW552" i="2"/>
  <c r="AW557" i="2"/>
  <c r="DG561" i="2"/>
  <c r="CY561" i="2"/>
  <c r="DF561" i="2"/>
  <c r="CX561" i="2"/>
  <c r="DE561" i="2"/>
  <c r="DK561" i="2" s="1"/>
  <c r="DD561" i="2"/>
  <c r="DC561" i="2"/>
  <c r="DB561" i="2"/>
  <c r="DI561" i="2"/>
  <c r="DL561" i="2" s="1"/>
  <c r="DA561" i="2"/>
  <c r="DJ561" i="2" s="1"/>
  <c r="DH561" i="2"/>
  <c r="CZ561" i="2"/>
  <c r="DH562" i="2"/>
  <c r="CZ562" i="2"/>
  <c r="DG562" i="2"/>
  <c r="CY562" i="2"/>
  <c r="DF562" i="2"/>
  <c r="CX562" i="2"/>
  <c r="DE562" i="2"/>
  <c r="DK562" i="2" s="1"/>
  <c r="DD562" i="2"/>
  <c r="DC562" i="2"/>
  <c r="DB562" i="2"/>
  <c r="DI562" i="2"/>
  <c r="DL562" i="2" s="1"/>
  <c r="DA562" i="2"/>
  <c r="DJ562" i="2" s="1"/>
  <c r="DG569" i="2"/>
  <c r="CY569" i="2"/>
  <c r="DF569" i="2"/>
  <c r="CX569" i="2"/>
  <c r="DE569" i="2"/>
  <c r="DK569" i="2" s="1"/>
  <c r="DD569" i="2"/>
  <c r="DC569" i="2"/>
  <c r="DB569" i="2"/>
  <c r="DI569" i="2"/>
  <c r="DL569" i="2" s="1"/>
  <c r="DA569" i="2"/>
  <c r="DJ569" i="2" s="1"/>
  <c r="DH569" i="2"/>
  <c r="CZ569" i="2"/>
  <c r="DH570" i="2"/>
  <c r="CZ570" i="2"/>
  <c r="DG570" i="2"/>
  <c r="CY570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CY453" i="2"/>
  <c r="CY461" i="2"/>
  <c r="CY469" i="2"/>
  <c r="CY478" i="2"/>
  <c r="CY486" i="2"/>
  <c r="CY494" i="2"/>
  <c r="DD500" i="2"/>
  <c r="AW501" i="2"/>
  <c r="CX501" i="2"/>
  <c r="DI501" i="2"/>
  <c r="DL501" i="2" s="1"/>
  <c r="CY502" i="2"/>
  <c r="CZ503" i="2"/>
  <c r="BC504" i="2"/>
  <c r="DA504" i="2"/>
  <c r="DJ504" i="2" s="1"/>
  <c r="BD506" i="2"/>
  <c r="BG506" i="2"/>
  <c r="DB506" i="2"/>
  <c r="DI507" i="2"/>
  <c r="DL507" i="2" s="1"/>
  <c r="DA507" i="2"/>
  <c r="DJ507" i="2" s="1"/>
  <c r="DE507" i="2"/>
  <c r="DK507" i="2" s="1"/>
  <c r="DD507" i="2"/>
  <c r="DB508" i="2"/>
  <c r="DF508" i="2"/>
  <c r="CX508" i="2"/>
  <c r="DE508" i="2"/>
  <c r="DK508" i="2" s="1"/>
  <c r="AZ510" i="2"/>
  <c r="BG510" i="2"/>
  <c r="BD510" i="2"/>
  <c r="DF511" i="2"/>
  <c r="DG512" i="2"/>
  <c r="BC514" i="2"/>
  <c r="BF515" i="2"/>
  <c r="AV515" i="2"/>
  <c r="BD515" i="2"/>
  <c r="CX515" i="2"/>
  <c r="DG520" i="2"/>
  <c r="CY520" i="2"/>
  <c r="DF520" i="2"/>
  <c r="CX520" i="2"/>
  <c r="DE520" i="2"/>
  <c r="DK520" i="2" s="1"/>
  <c r="DC520" i="2"/>
  <c r="DB520" i="2"/>
  <c r="DI520" i="2"/>
  <c r="DL520" i="2" s="1"/>
  <c r="DA520" i="2"/>
  <c r="DJ520" i="2" s="1"/>
  <c r="DH520" i="2"/>
  <c r="CZ520" i="2"/>
  <c r="AW521" i="2"/>
  <c r="AW549" i="2"/>
  <c r="DG553" i="2"/>
  <c r="CY553" i="2"/>
  <c r="DF553" i="2"/>
  <c r="CX553" i="2"/>
  <c r="DE553" i="2"/>
  <c r="DK553" i="2" s="1"/>
  <c r="DD553" i="2"/>
  <c r="DC553" i="2"/>
  <c r="DB553" i="2"/>
  <c r="DI553" i="2"/>
  <c r="DL553" i="2" s="1"/>
  <c r="DA553" i="2"/>
  <c r="DJ553" i="2" s="1"/>
  <c r="DH553" i="2"/>
  <c r="CZ553" i="2"/>
  <c r="DH554" i="2"/>
  <c r="CZ554" i="2"/>
  <c r="DG554" i="2"/>
  <c r="CY554" i="2"/>
  <c r="DF554" i="2"/>
  <c r="CX554" i="2"/>
  <c r="DE554" i="2"/>
  <c r="DK554" i="2" s="1"/>
  <c r="DD554" i="2"/>
  <c r="DC554" i="2"/>
  <c r="DB554" i="2"/>
  <c r="DI554" i="2"/>
  <c r="DL554" i="2" s="1"/>
  <c r="DA554" i="2"/>
  <c r="DJ554" i="2" s="1"/>
  <c r="AV522" i="2"/>
  <c r="DC523" i="2"/>
  <c r="BD528" i="2"/>
  <c r="BE529" i="2"/>
  <c r="AV530" i="2"/>
  <c r="DB530" i="2"/>
  <c r="DC531" i="2"/>
  <c r="BD536" i="2"/>
  <c r="BE537" i="2"/>
  <c r="AV538" i="2"/>
  <c r="DB538" i="2"/>
  <c r="DC539" i="2"/>
  <c r="BD544" i="2"/>
  <c r="BE545" i="2"/>
  <c r="AV546" i="2"/>
  <c r="DB546" i="2"/>
  <c r="DC547" i="2"/>
  <c r="DC548" i="2"/>
  <c r="BD553" i="2"/>
  <c r="BE554" i="2"/>
  <c r="AV555" i="2"/>
  <c r="DB555" i="2"/>
  <c r="DC556" i="2"/>
  <c r="BD561" i="2"/>
  <c r="BE562" i="2"/>
  <c r="AV563" i="2"/>
  <c r="DB563" i="2"/>
  <c r="DC564" i="2"/>
  <c r="BD569" i="2"/>
  <c r="BE570" i="2"/>
  <c r="AV571" i="2"/>
  <c r="DB571" i="2"/>
  <c r="BD572" i="2"/>
  <c r="BG573" i="2"/>
  <c r="AV575" i="2"/>
  <c r="DB579" i="2"/>
  <c r="DI579" i="2"/>
  <c r="DL579" i="2" s="1"/>
  <c r="DA579" i="2"/>
  <c r="DJ579" i="2" s="1"/>
  <c r="DH579" i="2"/>
  <c r="CZ579" i="2"/>
  <c r="DF579" i="2"/>
  <c r="CX579" i="2"/>
  <c r="DD579" i="2"/>
  <c r="DC580" i="2"/>
  <c r="DB580" i="2"/>
  <c r="DI580" i="2"/>
  <c r="DL580" i="2" s="1"/>
  <c r="DA580" i="2"/>
  <c r="DJ580" i="2" s="1"/>
  <c r="DG580" i="2"/>
  <c r="CY580" i="2"/>
  <c r="DE580" i="2"/>
  <c r="DK580" i="2" s="1"/>
  <c r="DE582" i="2"/>
  <c r="DK582" i="2" s="1"/>
  <c r="DD582" i="2"/>
  <c r="DC582" i="2"/>
  <c r="DI582" i="2"/>
  <c r="DL582" i="2" s="1"/>
  <c r="DA582" i="2"/>
  <c r="DJ582" i="2" s="1"/>
  <c r="DG582" i="2"/>
  <c r="CY582" i="2"/>
  <c r="DD584" i="2"/>
  <c r="AY585" i="2"/>
  <c r="BD586" i="2"/>
  <c r="AY586" i="2"/>
  <c r="AY588" i="2"/>
  <c r="BE588" i="2"/>
  <c r="DE590" i="2"/>
  <c r="DK590" i="2" s="1"/>
  <c r="DD590" i="2"/>
  <c r="DC590" i="2"/>
  <c r="DI590" i="2"/>
  <c r="DL590" i="2" s="1"/>
  <c r="DA590" i="2"/>
  <c r="DJ590" i="2" s="1"/>
  <c r="DH590" i="2"/>
  <c r="CZ590" i="2"/>
  <c r="DG590" i="2"/>
  <c r="CY590" i="2"/>
  <c r="BF591" i="2"/>
  <c r="BE591" i="2"/>
  <c r="DH592" i="2"/>
  <c r="CZ592" i="2"/>
  <c r="DG592" i="2"/>
  <c r="CY592" i="2"/>
  <c r="DF592" i="2"/>
  <c r="CX592" i="2"/>
  <c r="DE592" i="2"/>
  <c r="DK592" i="2" s="1"/>
  <c r="DC592" i="2"/>
  <c r="DB592" i="2"/>
  <c r="DI592" i="2"/>
  <c r="DL592" i="2" s="1"/>
  <c r="DA592" i="2"/>
  <c r="DJ592" i="2" s="1"/>
  <c r="BD594" i="2"/>
  <c r="DH600" i="2"/>
  <c r="CZ600" i="2"/>
  <c r="DG600" i="2"/>
  <c r="CY600" i="2"/>
  <c r="DF600" i="2"/>
  <c r="CX600" i="2"/>
  <c r="DE600" i="2"/>
  <c r="DK600" i="2" s="1"/>
  <c r="DC600" i="2"/>
  <c r="DB600" i="2"/>
  <c r="DI600" i="2"/>
  <c r="DL600" i="2" s="1"/>
  <c r="DA600" i="2"/>
  <c r="DJ600" i="2" s="1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AW638" i="2"/>
  <c r="DH640" i="2"/>
  <c r="CZ640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D641" i="2"/>
  <c r="DC641" i="2"/>
  <c r="DB641" i="2"/>
  <c r="AW644" i="2"/>
  <c r="BD511" i="2"/>
  <c r="BE512" i="2"/>
  <c r="AY516" i="2"/>
  <c r="AZ517" i="2"/>
  <c r="AW517" i="2" s="1"/>
  <c r="CY518" i="2"/>
  <c r="DG518" i="2"/>
  <c r="BD519" i="2"/>
  <c r="CZ519" i="2"/>
  <c r="DH519" i="2"/>
  <c r="BE520" i="2"/>
  <c r="AV521" i="2"/>
  <c r="BG522" i="2"/>
  <c r="DD523" i="2"/>
  <c r="AY524" i="2"/>
  <c r="AZ525" i="2"/>
  <c r="AW525" i="2" s="1"/>
  <c r="CY526" i="2"/>
  <c r="DG526" i="2"/>
  <c r="BD527" i="2"/>
  <c r="CZ527" i="2"/>
  <c r="DH527" i="2"/>
  <c r="BE528" i="2"/>
  <c r="AV529" i="2"/>
  <c r="BG530" i="2"/>
  <c r="DC530" i="2"/>
  <c r="DD531" i="2"/>
  <c r="AY532" i="2"/>
  <c r="AZ533" i="2"/>
  <c r="CY534" i="2"/>
  <c r="DG534" i="2"/>
  <c r="BD535" i="2"/>
  <c r="CZ535" i="2"/>
  <c r="DH535" i="2"/>
  <c r="BE536" i="2"/>
  <c r="AV537" i="2"/>
  <c r="BG538" i="2"/>
  <c r="DC538" i="2"/>
  <c r="DD539" i="2"/>
  <c r="AY540" i="2"/>
  <c r="AZ541" i="2"/>
  <c r="AW541" i="2" s="1"/>
  <c r="CY542" i="2"/>
  <c r="DG542" i="2"/>
  <c r="BD543" i="2"/>
  <c r="CZ543" i="2"/>
  <c r="DH543" i="2"/>
  <c r="BE544" i="2"/>
  <c r="AV545" i="2"/>
  <c r="DC546" i="2"/>
  <c r="DD547" i="2"/>
  <c r="AY705" i="2"/>
  <c r="DD548" i="2"/>
  <c r="AZ550" i="2"/>
  <c r="CY551" i="2"/>
  <c r="DG551" i="2"/>
  <c r="BD552" i="2"/>
  <c r="CZ552" i="2"/>
  <c r="DH552" i="2"/>
  <c r="BE553" i="2"/>
  <c r="AV554" i="2"/>
  <c r="DC555" i="2"/>
  <c r="DD556" i="2"/>
  <c r="AZ558" i="2"/>
  <c r="CY559" i="2"/>
  <c r="DG559" i="2"/>
  <c r="BD560" i="2"/>
  <c r="CZ560" i="2"/>
  <c r="DH560" i="2"/>
  <c r="BE561" i="2"/>
  <c r="AV562" i="2"/>
  <c r="DC563" i="2"/>
  <c r="DD564" i="2"/>
  <c r="AZ566" i="2"/>
  <c r="CY567" i="2"/>
  <c r="DG567" i="2"/>
  <c r="BD568" i="2"/>
  <c r="CZ568" i="2"/>
  <c r="DH568" i="2"/>
  <c r="BE569" i="2"/>
  <c r="AV570" i="2"/>
  <c r="DC571" i="2"/>
  <c r="BE572" i="2"/>
  <c r="BE573" i="2"/>
  <c r="BE574" i="2"/>
  <c r="DA574" i="2"/>
  <c r="DJ574" i="2" s="1"/>
  <c r="BC576" i="2"/>
  <c r="AZ576" i="2"/>
  <c r="BE576" i="2"/>
  <c r="BD578" i="2"/>
  <c r="BF580" i="2"/>
  <c r="BC580" i="2"/>
  <c r="CX580" i="2"/>
  <c r="CX582" i="2"/>
  <c r="AX584" i="2"/>
  <c r="BE586" i="2"/>
  <c r="BE587" i="2"/>
  <c r="AY591" i="2"/>
  <c r="DA597" i="2"/>
  <c r="DJ597" i="2" s="1"/>
  <c r="BF599" i="2"/>
  <c r="BE599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DD603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AW630" i="2"/>
  <c r="DH632" i="2"/>
  <c r="CZ632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DD633" i="2"/>
  <c r="DC633" i="2"/>
  <c r="DB633" i="2"/>
  <c r="AW636" i="2"/>
  <c r="DD655" i="2"/>
  <c r="DC655" i="2"/>
  <c r="DB655" i="2"/>
  <c r="DI655" i="2"/>
  <c r="DL655" i="2" s="1"/>
  <c r="DA655" i="2"/>
  <c r="DJ655" i="2" s="1"/>
  <c r="DG655" i="2"/>
  <c r="CY655" i="2"/>
  <c r="CZ655" i="2"/>
  <c r="CX655" i="2"/>
  <c r="DH655" i="2"/>
  <c r="DF655" i="2"/>
  <c r="DE655" i="2"/>
  <c r="DK655" i="2" s="1"/>
  <c r="CZ518" i="2"/>
  <c r="DH518" i="2"/>
  <c r="DA519" i="2"/>
  <c r="DJ519" i="2" s="1"/>
  <c r="DI519" i="2"/>
  <c r="DL519" i="2" s="1"/>
  <c r="DE523" i="2"/>
  <c r="DK523" i="2" s="1"/>
  <c r="BD526" i="2"/>
  <c r="CZ526" i="2"/>
  <c r="DH526" i="2"/>
  <c r="DA527" i="2"/>
  <c r="DJ527" i="2" s="1"/>
  <c r="DI527" i="2"/>
  <c r="DL527" i="2" s="1"/>
  <c r="DD530" i="2"/>
  <c r="DE531" i="2"/>
  <c r="DK531" i="2" s="1"/>
  <c r="BD534" i="2"/>
  <c r="CZ534" i="2"/>
  <c r="DH534" i="2"/>
  <c r="DA535" i="2"/>
  <c r="DJ535" i="2" s="1"/>
  <c r="DI535" i="2"/>
  <c r="DL535" i="2" s="1"/>
  <c r="DD538" i="2"/>
  <c r="DE539" i="2"/>
  <c r="DK539" i="2" s="1"/>
  <c r="BD542" i="2"/>
  <c r="CZ542" i="2"/>
  <c r="DH542" i="2"/>
  <c r="DA543" i="2"/>
  <c r="DJ543" i="2" s="1"/>
  <c r="DI543" i="2"/>
  <c r="DL543" i="2" s="1"/>
  <c r="DD546" i="2"/>
  <c r="DE547" i="2"/>
  <c r="DK547" i="2" s="1"/>
  <c r="DE548" i="2"/>
  <c r="DK548" i="2" s="1"/>
  <c r="BD551" i="2"/>
  <c r="CZ551" i="2"/>
  <c r="DH551" i="2"/>
  <c r="DA552" i="2"/>
  <c r="DJ552" i="2" s="1"/>
  <c r="DI552" i="2"/>
  <c r="DL552" i="2" s="1"/>
  <c r="DD555" i="2"/>
  <c r="DE556" i="2"/>
  <c r="DK556" i="2" s="1"/>
  <c r="BD559" i="2"/>
  <c r="CZ559" i="2"/>
  <c r="DH559" i="2"/>
  <c r="DA560" i="2"/>
  <c r="DJ560" i="2" s="1"/>
  <c r="DI560" i="2"/>
  <c r="DL560" i="2" s="1"/>
  <c r="DD563" i="2"/>
  <c r="DE564" i="2"/>
  <c r="DK564" i="2" s="1"/>
  <c r="BD567" i="2"/>
  <c r="CZ567" i="2"/>
  <c r="DH567" i="2"/>
  <c r="DA568" i="2"/>
  <c r="DJ568" i="2" s="1"/>
  <c r="DI568" i="2"/>
  <c r="DL568" i="2" s="1"/>
  <c r="DD571" i="2"/>
  <c r="BG572" i="2"/>
  <c r="AV577" i="2"/>
  <c r="BE578" i="2"/>
  <c r="BC578" i="2"/>
  <c r="BE579" i="2"/>
  <c r="AZ579" i="2"/>
  <c r="CZ580" i="2"/>
  <c r="AW582" i="2"/>
  <c r="CZ582" i="2"/>
  <c r="BG585" i="2"/>
  <c r="DH585" i="2"/>
  <c r="CZ585" i="2"/>
  <c r="DG585" i="2"/>
  <c r="CY585" i="2"/>
  <c r="DF585" i="2"/>
  <c r="CX585" i="2"/>
  <c r="DD585" i="2"/>
  <c r="DB585" i="2"/>
  <c r="CX586" i="2"/>
  <c r="BF587" i="2"/>
  <c r="BF594" i="2"/>
  <c r="AV594" i="2"/>
  <c r="AW622" i="2"/>
  <c r="DH624" i="2"/>
  <c r="CZ624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DC625" i="2"/>
  <c r="DB625" i="2"/>
  <c r="AW628" i="2"/>
  <c r="AW639" i="2"/>
  <c r="AV527" i="2"/>
  <c r="DB527" i="2"/>
  <c r="BG528" i="2"/>
  <c r="DE530" i="2"/>
  <c r="DK530" i="2" s="1"/>
  <c r="BD533" i="2"/>
  <c r="AV535" i="2"/>
  <c r="DB535" i="2"/>
  <c r="BG536" i="2"/>
  <c r="DE538" i="2"/>
  <c r="DK538" i="2" s="1"/>
  <c r="BD541" i="2"/>
  <c r="AV543" i="2"/>
  <c r="DB543" i="2"/>
  <c r="BG544" i="2"/>
  <c r="DE546" i="2"/>
  <c r="DK546" i="2" s="1"/>
  <c r="BD550" i="2"/>
  <c r="BG553" i="2"/>
  <c r="DE555" i="2"/>
  <c r="DK555" i="2" s="1"/>
  <c r="BD558" i="2"/>
  <c r="BG561" i="2"/>
  <c r="DE563" i="2"/>
  <c r="DK563" i="2" s="1"/>
  <c r="BD566" i="2"/>
  <c r="BG569" i="2"/>
  <c r="DE571" i="2"/>
  <c r="DK571" i="2" s="1"/>
  <c r="AV573" i="2"/>
  <c r="DE574" i="2"/>
  <c r="DK574" i="2" s="1"/>
  <c r="DD574" i="2"/>
  <c r="BC575" i="2"/>
  <c r="AX576" i="2"/>
  <c r="DG576" i="2"/>
  <c r="CY576" i="2"/>
  <c r="DF576" i="2"/>
  <c r="CX576" i="2"/>
  <c r="DI576" i="2"/>
  <c r="DL576" i="2" s="1"/>
  <c r="DA576" i="2"/>
  <c r="DJ576" i="2" s="1"/>
  <c r="DI578" i="2"/>
  <c r="DL578" i="2" s="1"/>
  <c r="DA578" i="2"/>
  <c r="DJ578" i="2" s="1"/>
  <c r="DH578" i="2"/>
  <c r="CZ578" i="2"/>
  <c r="DG578" i="2"/>
  <c r="CY578" i="2"/>
  <c r="DC578" i="2"/>
  <c r="BF579" i="2"/>
  <c r="CY579" i="2"/>
  <c r="DD580" i="2"/>
  <c r="AW581" i="2"/>
  <c r="DB582" i="2"/>
  <c r="BD585" i="2"/>
  <c r="BC589" i="2"/>
  <c r="AZ589" i="2"/>
  <c r="CX590" i="2"/>
  <c r="BE593" i="2"/>
  <c r="BC593" i="2"/>
  <c r="AZ593" i="2"/>
  <c r="BF595" i="2"/>
  <c r="DE597" i="2"/>
  <c r="DK597" i="2" s="1"/>
  <c r="DD597" i="2"/>
  <c r="DC597" i="2"/>
  <c r="DB597" i="2"/>
  <c r="DH597" i="2"/>
  <c r="CZ597" i="2"/>
  <c r="DG597" i="2"/>
  <c r="CY597" i="2"/>
  <c r="DF597" i="2"/>
  <c r="CX597" i="2"/>
  <c r="BE601" i="2"/>
  <c r="BC601" i="2"/>
  <c r="AZ601" i="2"/>
  <c r="AW614" i="2"/>
  <c r="DH616" i="2"/>
  <c r="CZ616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I617" i="2"/>
  <c r="DL617" i="2" s="1"/>
  <c r="DA617" i="2"/>
  <c r="DJ617" i="2" s="1"/>
  <c r="DH617" i="2"/>
  <c r="CZ617" i="2"/>
  <c r="DG617" i="2"/>
  <c r="CY617" i="2"/>
  <c r="DF617" i="2"/>
  <c r="CX617" i="2"/>
  <c r="DE617" i="2"/>
  <c r="DK617" i="2" s="1"/>
  <c r="DD617" i="2"/>
  <c r="DC617" i="2"/>
  <c r="DB617" i="2"/>
  <c r="AW631" i="2"/>
  <c r="AW655" i="2"/>
  <c r="AW580" i="2"/>
  <c r="BG581" i="2"/>
  <c r="AV581" i="2"/>
  <c r="BD581" i="2"/>
  <c r="AY584" i="2"/>
  <c r="BG584" i="2"/>
  <c r="DG584" i="2"/>
  <c r="CY584" i="2"/>
  <c r="DF584" i="2"/>
  <c r="CX584" i="2"/>
  <c r="DE584" i="2"/>
  <c r="DK584" i="2" s="1"/>
  <c r="DC584" i="2"/>
  <c r="DI584" i="2"/>
  <c r="DL584" i="2" s="1"/>
  <c r="DA584" i="2"/>
  <c r="DJ584" i="2" s="1"/>
  <c r="BC585" i="2"/>
  <c r="AZ585" i="2"/>
  <c r="DA589" i="2"/>
  <c r="DJ589" i="2" s="1"/>
  <c r="BD592" i="2"/>
  <c r="AY592" i="2"/>
  <c r="BG592" i="2"/>
  <c r="BG597" i="2"/>
  <c r="AV597" i="2"/>
  <c r="BD597" i="2"/>
  <c r="BD600" i="2"/>
  <c r="AY600" i="2"/>
  <c r="BG600" i="2"/>
  <c r="AW606" i="2"/>
  <c r="DH608" i="2"/>
  <c r="CZ608" i="2"/>
  <c r="DG608" i="2"/>
  <c r="CY608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I609" i="2"/>
  <c r="DL609" i="2" s="1"/>
  <c r="DA609" i="2"/>
  <c r="DJ609" i="2" s="1"/>
  <c r="DH609" i="2"/>
  <c r="CZ609" i="2"/>
  <c r="DG609" i="2"/>
  <c r="CY609" i="2"/>
  <c r="DF609" i="2"/>
  <c r="CX609" i="2"/>
  <c r="DE609" i="2"/>
  <c r="DK609" i="2" s="1"/>
  <c r="DD609" i="2"/>
  <c r="DC609" i="2"/>
  <c r="DB609" i="2"/>
  <c r="AW623" i="2"/>
  <c r="DC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B645" i="2"/>
  <c r="DD645" i="2"/>
  <c r="DC645" i="2"/>
  <c r="DA645" i="2"/>
  <c r="DJ645" i="2" s="1"/>
  <c r="DI645" i="2"/>
  <c r="DL645" i="2" s="1"/>
  <c r="CZ645" i="2"/>
  <c r="DH645" i="2"/>
  <c r="CY645" i="2"/>
  <c r="DG645" i="2"/>
  <c r="CX645" i="2"/>
  <c r="DF645" i="2"/>
  <c r="DE645" i="2"/>
  <c r="DK645" i="2" s="1"/>
  <c r="DC518" i="2"/>
  <c r="DD519" i="2"/>
  <c r="BC522" i="2"/>
  <c r="BD523" i="2"/>
  <c r="CZ523" i="2"/>
  <c r="DH523" i="2"/>
  <c r="DC526" i="2"/>
  <c r="DD527" i="2"/>
  <c r="AZ529" i="2"/>
  <c r="BC530" i="2"/>
  <c r="CY530" i="2"/>
  <c r="DG530" i="2"/>
  <c r="BD531" i="2"/>
  <c r="CZ531" i="2"/>
  <c r="DH531" i="2"/>
  <c r="AV533" i="2"/>
  <c r="DC534" i="2"/>
  <c r="DD535" i="2"/>
  <c r="AZ537" i="2"/>
  <c r="BC538" i="2"/>
  <c r="CY538" i="2"/>
  <c r="DG538" i="2"/>
  <c r="BD539" i="2"/>
  <c r="CZ539" i="2"/>
  <c r="DH539" i="2"/>
  <c r="AV541" i="2"/>
  <c r="DC542" i="2"/>
  <c r="DD543" i="2"/>
  <c r="AZ545" i="2"/>
  <c r="BC546" i="2"/>
  <c r="CY546" i="2"/>
  <c r="DG546" i="2"/>
  <c r="BD547" i="2"/>
  <c r="CZ547" i="2"/>
  <c r="DH547" i="2"/>
  <c r="BD548" i="2"/>
  <c r="CZ548" i="2"/>
  <c r="DH548" i="2"/>
  <c r="AV550" i="2"/>
  <c r="DC551" i="2"/>
  <c r="DD552" i="2"/>
  <c r="AZ554" i="2"/>
  <c r="BC555" i="2"/>
  <c r="CY555" i="2"/>
  <c r="DG555" i="2"/>
  <c r="BD556" i="2"/>
  <c r="CZ556" i="2"/>
  <c r="DH556" i="2"/>
  <c r="AV558" i="2"/>
  <c r="DC559" i="2"/>
  <c r="DD560" i="2"/>
  <c r="AZ562" i="2"/>
  <c r="BC563" i="2"/>
  <c r="CY563" i="2"/>
  <c r="DG563" i="2"/>
  <c r="BD564" i="2"/>
  <c r="CZ564" i="2"/>
  <c r="DH564" i="2"/>
  <c r="AV566" i="2"/>
  <c r="DC567" i="2"/>
  <c r="AZ570" i="2"/>
  <c r="AW570" i="2" s="1"/>
  <c r="BC571" i="2"/>
  <c r="CY571" i="2"/>
  <c r="DG571" i="2"/>
  <c r="BF572" i="2"/>
  <c r="AY573" i="2"/>
  <c r="BD576" i="2"/>
  <c r="BD577" i="2"/>
  <c r="DE579" i="2"/>
  <c r="DK579" i="2" s="1"/>
  <c r="DH580" i="2"/>
  <c r="BC581" i="2"/>
  <c r="DH582" i="2"/>
  <c r="BC584" i="2"/>
  <c r="BF585" i="2"/>
  <c r="DA585" i="2"/>
  <c r="DJ585" i="2" s="1"/>
  <c r="AX586" i="2"/>
  <c r="BG586" i="2"/>
  <c r="AX588" i="2"/>
  <c r="BG588" i="2"/>
  <c r="DE589" i="2"/>
  <c r="DK589" i="2" s="1"/>
  <c r="DF590" i="2"/>
  <c r="DI593" i="2"/>
  <c r="DL593" i="2" s="1"/>
  <c r="DA593" i="2"/>
  <c r="DJ593" i="2" s="1"/>
  <c r="DH593" i="2"/>
  <c r="CZ593" i="2"/>
  <c r="DG593" i="2"/>
  <c r="CY593" i="2"/>
  <c r="DF593" i="2"/>
  <c r="CX593" i="2"/>
  <c r="DD593" i="2"/>
  <c r="DC593" i="2"/>
  <c r="DB593" i="2"/>
  <c r="DB594" i="2"/>
  <c r="DI594" i="2"/>
  <c r="DL594" i="2" s="1"/>
  <c r="DA594" i="2"/>
  <c r="DJ594" i="2" s="1"/>
  <c r="DH594" i="2"/>
  <c r="CZ594" i="2"/>
  <c r="DG594" i="2"/>
  <c r="CY594" i="2"/>
  <c r="DE594" i="2"/>
  <c r="DK594" i="2" s="1"/>
  <c r="DD594" i="2"/>
  <c r="DC594" i="2"/>
  <c r="DC595" i="2"/>
  <c r="DB595" i="2"/>
  <c r="DI595" i="2"/>
  <c r="DL595" i="2" s="1"/>
  <c r="DA595" i="2"/>
  <c r="DJ595" i="2" s="1"/>
  <c r="DH595" i="2"/>
  <c r="CZ595" i="2"/>
  <c r="DF595" i="2"/>
  <c r="CX595" i="2"/>
  <c r="DE595" i="2"/>
  <c r="DK595" i="2" s="1"/>
  <c r="DD595" i="2"/>
  <c r="AZ598" i="2"/>
  <c r="AW598" i="2" s="1"/>
  <c r="BC598" i="2"/>
  <c r="DI601" i="2"/>
  <c r="DL601" i="2" s="1"/>
  <c r="DA601" i="2"/>
  <c r="DJ601" i="2" s="1"/>
  <c r="DH601" i="2"/>
  <c r="CZ601" i="2"/>
  <c r="DG601" i="2"/>
  <c r="CY601" i="2"/>
  <c r="DF601" i="2"/>
  <c r="CX601" i="2"/>
  <c r="DD601" i="2"/>
  <c r="DC601" i="2"/>
  <c r="DB601" i="2"/>
  <c r="AW604" i="2"/>
  <c r="AW615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DD518" i="2"/>
  <c r="DA523" i="2"/>
  <c r="DJ523" i="2" s="1"/>
  <c r="DI523" i="2"/>
  <c r="DL523" i="2" s="1"/>
  <c r="DD526" i="2"/>
  <c r="CZ530" i="2"/>
  <c r="DH530" i="2"/>
  <c r="DA531" i="2"/>
  <c r="DJ531" i="2" s="1"/>
  <c r="DI531" i="2"/>
  <c r="DL531" i="2" s="1"/>
  <c r="DD534" i="2"/>
  <c r="CZ538" i="2"/>
  <c r="DH538" i="2"/>
  <c r="DA539" i="2"/>
  <c r="DJ539" i="2" s="1"/>
  <c r="DI539" i="2"/>
  <c r="DL539" i="2" s="1"/>
  <c r="DD542" i="2"/>
  <c r="CZ546" i="2"/>
  <c r="DH546" i="2"/>
  <c r="DA547" i="2"/>
  <c r="DJ547" i="2" s="1"/>
  <c r="DI547" i="2"/>
  <c r="DL547" i="2" s="1"/>
  <c r="DA548" i="2"/>
  <c r="DJ548" i="2" s="1"/>
  <c r="DI548" i="2"/>
  <c r="DL548" i="2" s="1"/>
  <c r="AV549" i="2"/>
  <c r="DD551" i="2"/>
  <c r="CZ555" i="2"/>
  <c r="DH555" i="2"/>
  <c r="DA556" i="2"/>
  <c r="DJ556" i="2" s="1"/>
  <c r="DI556" i="2"/>
  <c r="DL556" i="2" s="1"/>
  <c r="AV557" i="2"/>
  <c r="DD559" i="2"/>
  <c r="CZ563" i="2"/>
  <c r="DH563" i="2"/>
  <c r="DA564" i="2"/>
  <c r="DJ564" i="2" s="1"/>
  <c r="DI564" i="2"/>
  <c r="DL564" i="2" s="1"/>
  <c r="AV565" i="2"/>
  <c r="DD567" i="2"/>
  <c r="AZ569" i="2"/>
  <c r="CZ571" i="2"/>
  <c r="DH571" i="2"/>
  <c r="AZ572" i="2"/>
  <c r="AZ573" i="2"/>
  <c r="CX574" i="2"/>
  <c r="DH574" i="2"/>
  <c r="DE576" i="2"/>
  <c r="DK576" i="2" s="1"/>
  <c r="BC577" i="2"/>
  <c r="AY578" i="2"/>
  <c r="BG578" i="2"/>
  <c r="DE578" i="2"/>
  <c r="DK578" i="2" s="1"/>
  <c r="AY579" i="2"/>
  <c r="DG579" i="2"/>
  <c r="BD580" i="2"/>
  <c r="BE581" i="2"/>
  <c r="DD581" i="2"/>
  <c r="DC581" i="2"/>
  <c r="DB581" i="2"/>
  <c r="DH581" i="2"/>
  <c r="CZ581" i="2"/>
  <c r="DF581" i="2"/>
  <c r="CX581" i="2"/>
  <c r="BE583" i="2"/>
  <c r="CZ584" i="2"/>
  <c r="DC585" i="2"/>
  <c r="BC586" i="2"/>
  <c r="BC587" i="2"/>
  <c r="DB587" i="2"/>
  <c r="DI587" i="2"/>
  <c r="DL587" i="2" s="1"/>
  <c r="DA587" i="2"/>
  <c r="DJ587" i="2" s="1"/>
  <c r="DH587" i="2"/>
  <c r="CZ587" i="2"/>
  <c r="DF587" i="2"/>
  <c r="CX587" i="2"/>
  <c r="DE587" i="2"/>
  <c r="DK587" i="2" s="1"/>
  <c r="DD587" i="2"/>
  <c r="AZ590" i="2"/>
  <c r="AW590" i="2" s="1"/>
  <c r="DD592" i="2"/>
  <c r="AW599" i="2"/>
  <c r="DD600" i="2"/>
  <c r="AW607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E629" i="2"/>
  <c r="DK629" i="2" s="1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AV523" i="2"/>
  <c r="DA530" i="2"/>
  <c r="DJ530" i="2" s="1"/>
  <c r="AV531" i="2"/>
  <c r="DA538" i="2"/>
  <c r="DJ538" i="2" s="1"/>
  <c r="AV539" i="2"/>
  <c r="DA546" i="2"/>
  <c r="DJ546" i="2" s="1"/>
  <c r="AV547" i="2"/>
  <c r="AV548" i="2"/>
  <c r="DA555" i="2"/>
  <c r="DJ555" i="2" s="1"/>
  <c r="AV556" i="2"/>
  <c r="DA563" i="2"/>
  <c r="DJ563" i="2" s="1"/>
  <c r="AV564" i="2"/>
  <c r="DA571" i="2"/>
  <c r="DJ571" i="2" s="1"/>
  <c r="AY574" i="2"/>
  <c r="AY575" i="2"/>
  <c r="AW575" i="2" s="1"/>
  <c r="BD575" i="2"/>
  <c r="AW577" i="2"/>
  <c r="BF577" i="2"/>
  <c r="BE580" i="2"/>
  <c r="DB584" i="2"/>
  <c r="DI586" i="2"/>
  <c r="DL586" i="2" s="1"/>
  <c r="DA586" i="2"/>
  <c r="DJ586" i="2" s="1"/>
  <c r="DH586" i="2"/>
  <c r="CZ586" i="2"/>
  <c r="DG586" i="2"/>
  <c r="CY586" i="2"/>
  <c r="DE586" i="2"/>
  <c r="DK586" i="2" s="1"/>
  <c r="DD586" i="2"/>
  <c r="DC586" i="2"/>
  <c r="AW589" i="2"/>
  <c r="BG589" i="2"/>
  <c r="AV589" i="2"/>
  <c r="BD589" i="2"/>
  <c r="DD589" i="2"/>
  <c r="DC589" i="2"/>
  <c r="DB589" i="2"/>
  <c r="DH589" i="2"/>
  <c r="CZ589" i="2"/>
  <c r="DG589" i="2"/>
  <c r="CY589" i="2"/>
  <c r="DF589" i="2"/>
  <c r="CX589" i="2"/>
  <c r="BG601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CZ575" i="2"/>
  <c r="DH575" i="2"/>
  <c r="BD583" i="2"/>
  <c r="CZ583" i="2"/>
  <c r="DH583" i="2"/>
  <c r="BE584" i="2"/>
  <c r="DE588" i="2"/>
  <c r="DK588" i="2" s="1"/>
  <c r="BD591" i="2"/>
  <c r="BE592" i="2"/>
  <c r="AV593" i="2"/>
  <c r="DE596" i="2"/>
  <c r="DK596" i="2" s="1"/>
  <c r="AZ597" i="2"/>
  <c r="CY598" i="2"/>
  <c r="DG598" i="2"/>
  <c r="BD599" i="2"/>
  <c r="BE600" i="2"/>
  <c r="AV601" i="2"/>
  <c r="DC602" i="2"/>
  <c r="DE604" i="2"/>
  <c r="DK604" i="2" s="1"/>
  <c r="AZ605" i="2"/>
  <c r="BC606" i="2"/>
  <c r="CY606" i="2"/>
  <c r="DG606" i="2"/>
  <c r="BD607" i="2"/>
  <c r="BE608" i="2"/>
  <c r="AV609" i="2"/>
  <c r="DC610" i="2"/>
  <c r="DE612" i="2"/>
  <c r="DK612" i="2" s="1"/>
  <c r="AZ613" i="2"/>
  <c r="AW613" i="2" s="1"/>
  <c r="BC614" i="2"/>
  <c r="CY614" i="2"/>
  <c r="DG614" i="2"/>
  <c r="BD615" i="2"/>
  <c r="BE616" i="2"/>
  <c r="AV617" i="2"/>
  <c r="DC618" i="2"/>
  <c r="DE620" i="2"/>
  <c r="DK620" i="2" s="1"/>
  <c r="AZ621" i="2"/>
  <c r="AW621" i="2" s="1"/>
  <c r="BC622" i="2"/>
  <c r="CY622" i="2"/>
  <c r="DG622" i="2"/>
  <c r="BD623" i="2"/>
  <c r="BE624" i="2"/>
  <c r="AV625" i="2"/>
  <c r="BG626" i="2"/>
  <c r="DC626" i="2"/>
  <c r="DE628" i="2"/>
  <c r="DK628" i="2" s="1"/>
  <c r="AZ629" i="2"/>
  <c r="AW629" i="2" s="1"/>
  <c r="BC630" i="2"/>
  <c r="CY630" i="2"/>
  <c r="DG630" i="2"/>
  <c r="BD631" i="2"/>
  <c r="BE632" i="2"/>
  <c r="AV633" i="2"/>
  <c r="DC634" i="2"/>
  <c r="DE636" i="2"/>
  <c r="DK636" i="2" s="1"/>
  <c r="AZ637" i="2"/>
  <c r="AW637" i="2" s="1"/>
  <c r="BC638" i="2"/>
  <c r="CY638" i="2"/>
  <c r="DG638" i="2"/>
  <c r="BD639" i="2"/>
  <c r="BE640" i="2"/>
  <c r="AV641" i="2"/>
  <c r="DC642" i="2"/>
  <c r="DE644" i="2"/>
  <c r="DK644" i="2" s="1"/>
  <c r="BF646" i="2"/>
  <c r="DE646" i="2"/>
  <c r="DK646" i="2" s="1"/>
  <c r="AY648" i="2"/>
  <c r="DF648" i="2"/>
  <c r="AY649" i="2"/>
  <c r="DF649" i="2"/>
  <c r="CX649" i="2"/>
  <c r="DD649" i="2"/>
  <c r="DC649" i="2"/>
  <c r="AW656" i="2"/>
  <c r="BG659" i="2"/>
  <c r="AV659" i="2"/>
  <c r="BC661" i="2"/>
  <c r="DF664" i="2"/>
  <c r="BE669" i="2"/>
  <c r="AW674" i="2"/>
  <c r="AW681" i="2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DH689" i="2"/>
  <c r="CZ689" i="2"/>
  <c r="DG689" i="2"/>
  <c r="CY689" i="2"/>
  <c r="AW705" i="2"/>
  <c r="CZ598" i="2"/>
  <c r="DH598" i="2"/>
  <c r="DD602" i="2"/>
  <c r="CZ606" i="2"/>
  <c r="DH606" i="2"/>
  <c r="BE607" i="2"/>
  <c r="DD610" i="2"/>
  <c r="CZ614" i="2"/>
  <c r="DH614" i="2"/>
  <c r="BE615" i="2"/>
  <c r="DD618" i="2"/>
  <c r="CZ622" i="2"/>
  <c r="DH622" i="2"/>
  <c r="BE623" i="2"/>
  <c r="DD626" i="2"/>
  <c r="CZ630" i="2"/>
  <c r="DH630" i="2"/>
  <c r="BE631" i="2"/>
  <c r="DD634" i="2"/>
  <c r="CZ638" i="2"/>
  <c r="DH638" i="2"/>
  <c r="BE639" i="2"/>
  <c r="DD642" i="2"/>
  <c r="BD646" i="2"/>
  <c r="DF646" i="2"/>
  <c r="BC651" i="2"/>
  <c r="BE652" i="2"/>
  <c r="BC652" i="2"/>
  <c r="AZ652" i="2"/>
  <c r="DI652" i="2"/>
  <c r="DL652" i="2" s="1"/>
  <c r="DA652" i="2"/>
  <c r="DJ652" i="2" s="1"/>
  <c r="DG652" i="2"/>
  <c r="CY652" i="2"/>
  <c r="DF652" i="2"/>
  <c r="CX652" i="2"/>
  <c r="DD652" i="2"/>
  <c r="DB653" i="2"/>
  <c r="DH653" i="2"/>
  <c r="CZ653" i="2"/>
  <c r="DG653" i="2"/>
  <c r="CY653" i="2"/>
  <c r="DE653" i="2"/>
  <c r="DK653" i="2" s="1"/>
  <c r="BG656" i="2"/>
  <c r="AV656" i="2"/>
  <c r="AW658" i="2"/>
  <c r="AW664" i="2"/>
  <c r="BG664" i="2"/>
  <c r="AV664" i="2"/>
  <c r="CY665" i="2"/>
  <c r="DI676" i="2"/>
  <c r="DL676" i="2" s="1"/>
  <c r="DA676" i="2"/>
  <c r="DJ676" i="2" s="1"/>
  <c r="DH676" i="2"/>
  <c r="CZ676" i="2"/>
  <c r="DG676" i="2"/>
  <c r="CY676" i="2"/>
  <c r="DF676" i="2"/>
  <c r="CX676" i="2"/>
  <c r="DE676" i="2"/>
  <c r="DK676" i="2" s="1"/>
  <c r="DD676" i="2"/>
  <c r="DC676" i="2"/>
  <c r="DB676" i="2"/>
  <c r="AW682" i="2"/>
  <c r="DC686" i="2"/>
  <c r="DB686" i="2"/>
  <c r="DI686" i="2"/>
  <c r="DL686" i="2" s="1"/>
  <c r="DA686" i="2"/>
  <c r="DJ686" i="2" s="1"/>
  <c r="DH686" i="2"/>
  <c r="CZ686" i="2"/>
  <c r="DG686" i="2"/>
  <c r="CY686" i="2"/>
  <c r="DF686" i="2"/>
  <c r="CX686" i="2"/>
  <c r="DE686" i="2"/>
  <c r="DK686" i="2" s="1"/>
  <c r="DD686" i="2"/>
  <c r="DI700" i="2"/>
  <c r="DL700" i="2" s="1"/>
  <c r="DA700" i="2"/>
  <c r="DJ700" i="2" s="1"/>
  <c r="DH700" i="2"/>
  <c r="CZ700" i="2"/>
  <c r="DG700" i="2"/>
  <c r="CY700" i="2"/>
  <c r="DF700" i="2"/>
  <c r="CX700" i="2"/>
  <c r="DE700" i="2"/>
  <c r="DK700" i="2" s="1"/>
  <c r="DD700" i="2"/>
  <c r="DC700" i="2"/>
  <c r="DB700" i="2"/>
  <c r="AW706" i="2"/>
  <c r="AW714" i="2"/>
  <c r="AZ587" i="2"/>
  <c r="BC588" i="2"/>
  <c r="CY588" i="2"/>
  <c r="DG588" i="2"/>
  <c r="AY594" i="2"/>
  <c r="AW594" i="2" s="1"/>
  <c r="AZ595" i="2"/>
  <c r="BC596" i="2"/>
  <c r="CY596" i="2"/>
  <c r="DG596" i="2"/>
  <c r="DA598" i="2"/>
  <c r="DJ598" i="2" s="1"/>
  <c r="DI598" i="2"/>
  <c r="DL598" i="2" s="1"/>
  <c r="AY602" i="2"/>
  <c r="DE602" i="2"/>
  <c r="DK602" i="2" s="1"/>
  <c r="AZ603" i="2"/>
  <c r="AW603" i="2" s="1"/>
  <c r="BC604" i="2"/>
  <c r="CY604" i="2"/>
  <c r="DG604" i="2"/>
  <c r="BD605" i="2"/>
  <c r="DA606" i="2"/>
  <c r="DJ606" i="2" s="1"/>
  <c r="DI606" i="2"/>
  <c r="DL606" i="2" s="1"/>
  <c r="BG608" i="2"/>
  <c r="AY610" i="2"/>
  <c r="DE610" i="2"/>
  <c r="DK610" i="2" s="1"/>
  <c r="AZ611" i="2"/>
  <c r="BC612" i="2"/>
  <c r="CY612" i="2"/>
  <c r="DG612" i="2"/>
  <c r="BD613" i="2"/>
  <c r="DA614" i="2"/>
  <c r="DJ614" i="2" s="1"/>
  <c r="DI614" i="2"/>
  <c r="DL614" i="2" s="1"/>
  <c r="BG616" i="2"/>
  <c r="AY618" i="2"/>
  <c r="DE618" i="2"/>
  <c r="DK618" i="2" s="1"/>
  <c r="AZ619" i="2"/>
  <c r="AW619" i="2" s="1"/>
  <c r="BC620" i="2"/>
  <c r="CY620" i="2"/>
  <c r="DG620" i="2"/>
  <c r="BD621" i="2"/>
  <c r="DA622" i="2"/>
  <c r="DJ622" i="2" s="1"/>
  <c r="DI622" i="2"/>
  <c r="DL622" i="2" s="1"/>
  <c r="BG624" i="2"/>
  <c r="AY626" i="2"/>
  <c r="AW626" i="2" s="1"/>
  <c r="DE626" i="2"/>
  <c r="DK626" i="2" s="1"/>
  <c r="AZ627" i="2"/>
  <c r="AW627" i="2" s="1"/>
  <c r="BC628" i="2"/>
  <c r="CY628" i="2"/>
  <c r="DG628" i="2"/>
  <c r="BD629" i="2"/>
  <c r="DA630" i="2"/>
  <c r="DJ630" i="2" s="1"/>
  <c r="DI630" i="2"/>
  <c r="DL630" i="2" s="1"/>
  <c r="BG632" i="2"/>
  <c r="AY634" i="2"/>
  <c r="AW634" i="2" s="1"/>
  <c r="DE634" i="2"/>
  <c r="DK634" i="2" s="1"/>
  <c r="AZ635" i="2"/>
  <c r="BC636" i="2"/>
  <c r="CY636" i="2"/>
  <c r="DG636" i="2"/>
  <c r="BD637" i="2"/>
  <c r="DA638" i="2"/>
  <c r="DJ638" i="2" s="1"/>
  <c r="DI638" i="2"/>
  <c r="DL638" i="2" s="1"/>
  <c r="BG640" i="2"/>
  <c r="AY642" i="2"/>
  <c r="DE642" i="2"/>
  <c r="DK642" i="2" s="1"/>
  <c r="AZ643" i="2"/>
  <c r="BC644" i="2"/>
  <c r="CY644" i="2"/>
  <c r="DG644" i="2"/>
  <c r="AY645" i="2"/>
  <c r="AW645" i="2" s="1"/>
  <c r="BF645" i="2"/>
  <c r="DG646" i="2"/>
  <c r="AY647" i="2"/>
  <c r="BF648" i="2"/>
  <c r="CX648" i="2"/>
  <c r="DH648" i="2"/>
  <c r="DG650" i="2"/>
  <c r="CY650" i="2"/>
  <c r="DE650" i="2"/>
  <c r="DK650" i="2" s="1"/>
  <c r="DD650" i="2"/>
  <c r="AW652" i="2"/>
  <c r="CZ652" i="2"/>
  <c r="DC653" i="2"/>
  <c r="BE659" i="2"/>
  <c r="BE660" i="2"/>
  <c r="BC660" i="2"/>
  <c r="AZ660" i="2"/>
  <c r="DD663" i="2"/>
  <c r="DC663" i="2"/>
  <c r="DB663" i="2"/>
  <c r="DI663" i="2"/>
  <c r="DL663" i="2" s="1"/>
  <c r="DA663" i="2"/>
  <c r="DJ663" i="2" s="1"/>
  <c r="DG663" i="2"/>
  <c r="CY663" i="2"/>
  <c r="DF663" i="2"/>
  <c r="CX663" i="2"/>
  <c r="AY665" i="2"/>
  <c r="BF665" i="2"/>
  <c r="BD665" i="2"/>
  <c r="BD670" i="2"/>
  <c r="AY670" i="2"/>
  <c r="AW670" i="2" s="1"/>
  <c r="BE671" i="2"/>
  <c r="BC671" i="2"/>
  <c r="AZ671" i="2"/>
  <c r="BF672" i="2"/>
  <c r="BC672" i="2"/>
  <c r="DD687" i="2"/>
  <c r="DC687" i="2"/>
  <c r="DB687" i="2"/>
  <c r="DI687" i="2"/>
  <c r="DL687" i="2" s="1"/>
  <c r="DA687" i="2"/>
  <c r="DJ687" i="2" s="1"/>
  <c r="DH687" i="2"/>
  <c r="CZ687" i="2"/>
  <c r="DG687" i="2"/>
  <c r="CY687" i="2"/>
  <c r="DF687" i="2"/>
  <c r="CX687" i="2"/>
  <c r="DE687" i="2"/>
  <c r="DK687" i="2" s="1"/>
  <c r="DC738" i="2"/>
  <c r="DB738" i="2"/>
  <c r="DI738" i="2"/>
  <c r="DL738" i="2" s="1"/>
  <c r="DA738" i="2"/>
  <c r="DJ738" i="2" s="1"/>
  <c r="DH738" i="2"/>
  <c r="CZ738" i="2"/>
  <c r="DG738" i="2"/>
  <c r="CY738" i="2"/>
  <c r="DE738" i="2"/>
  <c r="DK738" i="2" s="1"/>
  <c r="DD738" i="2"/>
  <c r="CX738" i="2"/>
  <c r="DF738" i="2"/>
  <c r="BD659" i="2"/>
  <c r="AY659" i="2"/>
  <c r="DE664" i="2"/>
  <c r="DK664" i="2" s="1"/>
  <c r="DD664" i="2"/>
  <c r="DC664" i="2"/>
  <c r="DB664" i="2"/>
  <c r="DH664" i="2"/>
  <c r="CZ664" i="2"/>
  <c r="DG664" i="2"/>
  <c r="CY664" i="2"/>
  <c r="DF665" i="2"/>
  <c r="CX665" i="2"/>
  <c r="DE665" i="2"/>
  <c r="DK665" i="2" s="1"/>
  <c r="DD665" i="2"/>
  <c r="DC665" i="2"/>
  <c r="DB665" i="2"/>
  <c r="DI665" i="2"/>
  <c r="DL665" i="2" s="1"/>
  <c r="DA665" i="2"/>
  <c r="DJ665" i="2" s="1"/>
  <c r="DH665" i="2"/>
  <c r="CZ665" i="2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G697" i="2"/>
  <c r="CY697" i="2"/>
  <c r="DI708" i="2"/>
  <c r="DL708" i="2" s="1"/>
  <c r="DA708" i="2"/>
  <c r="DJ708" i="2" s="1"/>
  <c r="DH708" i="2"/>
  <c r="CZ708" i="2"/>
  <c r="DG708" i="2"/>
  <c r="CY708" i="2"/>
  <c r="DF708" i="2"/>
  <c r="CX708" i="2"/>
  <c r="DE708" i="2"/>
  <c r="DK708" i="2" s="1"/>
  <c r="DD708" i="2"/>
  <c r="DC708" i="2"/>
  <c r="DB708" i="2"/>
  <c r="DC729" i="2"/>
  <c r="DB729" i="2"/>
  <c r="DH729" i="2"/>
  <c r="CZ729" i="2"/>
  <c r="DF729" i="2"/>
  <c r="DE729" i="2"/>
  <c r="DK729" i="2" s="1"/>
  <c r="DD729" i="2"/>
  <c r="DA729" i="2"/>
  <c r="DJ729" i="2" s="1"/>
  <c r="CY729" i="2"/>
  <c r="CX729" i="2"/>
  <c r="DI729" i="2"/>
  <c r="DL729" i="2" s="1"/>
  <c r="DG729" i="2"/>
  <c r="DD739" i="2"/>
  <c r="DC739" i="2"/>
  <c r="DB739" i="2"/>
  <c r="DI739" i="2"/>
  <c r="DL739" i="2" s="1"/>
  <c r="DA739" i="2"/>
  <c r="DJ739" i="2" s="1"/>
  <c r="DH739" i="2"/>
  <c r="CZ739" i="2"/>
  <c r="DG739" i="2"/>
  <c r="DF739" i="2"/>
  <c r="DE739" i="2"/>
  <c r="DK739" i="2" s="1"/>
  <c r="CY739" i="2"/>
  <c r="CX739" i="2"/>
  <c r="BD579" i="2"/>
  <c r="BD587" i="2"/>
  <c r="DA588" i="2"/>
  <c r="DJ588" i="2" s="1"/>
  <c r="DI588" i="2"/>
  <c r="DL588" i="2" s="1"/>
  <c r="BC594" i="2"/>
  <c r="BD595" i="2"/>
  <c r="DA596" i="2"/>
  <c r="DJ596" i="2" s="1"/>
  <c r="DI596" i="2"/>
  <c r="DL596" i="2" s="1"/>
  <c r="DC598" i="2"/>
  <c r="BC602" i="2"/>
  <c r="CY602" i="2"/>
  <c r="DG602" i="2"/>
  <c r="BD603" i="2"/>
  <c r="DA604" i="2"/>
  <c r="DJ604" i="2" s="1"/>
  <c r="DI604" i="2"/>
  <c r="DL604" i="2" s="1"/>
  <c r="AV605" i="2"/>
  <c r="DC606" i="2"/>
  <c r="AY608" i="2"/>
  <c r="AZ609" i="2"/>
  <c r="CY610" i="2"/>
  <c r="DG610" i="2"/>
  <c r="BD611" i="2"/>
  <c r="DA612" i="2"/>
  <c r="DJ612" i="2" s="1"/>
  <c r="DI612" i="2"/>
  <c r="DL612" i="2" s="1"/>
  <c r="AV613" i="2"/>
  <c r="DC614" i="2"/>
  <c r="AY616" i="2"/>
  <c r="AZ617" i="2"/>
  <c r="CY618" i="2"/>
  <c r="DG618" i="2"/>
  <c r="BD619" i="2"/>
  <c r="DA620" i="2"/>
  <c r="DJ620" i="2" s="1"/>
  <c r="DI620" i="2"/>
  <c r="DL620" i="2" s="1"/>
  <c r="AV621" i="2"/>
  <c r="DC622" i="2"/>
  <c r="AY624" i="2"/>
  <c r="AZ625" i="2"/>
  <c r="AW625" i="2" s="1"/>
  <c r="CY626" i="2"/>
  <c r="DG626" i="2"/>
  <c r="BD627" i="2"/>
  <c r="DA628" i="2"/>
  <c r="DJ628" i="2" s="1"/>
  <c r="DI628" i="2"/>
  <c r="DL628" i="2" s="1"/>
  <c r="AV629" i="2"/>
  <c r="DC630" i="2"/>
  <c r="AY632" i="2"/>
  <c r="AW632" i="2" s="1"/>
  <c r="AZ633" i="2"/>
  <c r="AW633" i="2" s="1"/>
  <c r="BC634" i="2"/>
  <c r="CY634" i="2"/>
  <c r="DG634" i="2"/>
  <c r="BD635" i="2"/>
  <c r="DA636" i="2"/>
  <c r="DJ636" i="2" s="1"/>
  <c r="DI636" i="2"/>
  <c r="DL636" i="2" s="1"/>
  <c r="AV637" i="2"/>
  <c r="DC638" i="2"/>
  <c r="AY640" i="2"/>
  <c r="AZ641" i="2"/>
  <c r="CY642" i="2"/>
  <c r="DG642" i="2"/>
  <c r="BD643" i="2"/>
  <c r="DA644" i="2"/>
  <c r="DJ644" i="2" s="1"/>
  <c r="DI644" i="2"/>
  <c r="DL644" i="2" s="1"/>
  <c r="BC645" i="2"/>
  <c r="AY646" i="2"/>
  <c r="AW646" i="2" s="1"/>
  <c r="CY646" i="2"/>
  <c r="BC647" i="2"/>
  <c r="BD658" i="2"/>
  <c r="AV661" i="2"/>
  <c r="DC662" i="2"/>
  <c r="DB662" i="2"/>
  <c r="DI662" i="2"/>
  <c r="DL662" i="2" s="1"/>
  <c r="DA662" i="2"/>
  <c r="DJ662" i="2" s="1"/>
  <c r="DH662" i="2"/>
  <c r="CZ662" i="2"/>
  <c r="DF662" i="2"/>
  <c r="CX662" i="2"/>
  <c r="DE662" i="2"/>
  <c r="DK662" i="2" s="1"/>
  <c r="BG667" i="2"/>
  <c r="AV667" i="2"/>
  <c r="DI668" i="2"/>
  <c r="DL668" i="2" s="1"/>
  <c r="DA668" i="2"/>
  <c r="DJ668" i="2" s="1"/>
  <c r="DH668" i="2"/>
  <c r="CZ668" i="2"/>
  <c r="DG668" i="2"/>
  <c r="CY668" i="2"/>
  <c r="DF668" i="2"/>
  <c r="CX668" i="2"/>
  <c r="DE668" i="2"/>
  <c r="DK668" i="2" s="1"/>
  <c r="DD668" i="2"/>
  <c r="DC668" i="2"/>
  <c r="BF670" i="2"/>
  <c r="DD671" i="2"/>
  <c r="DC671" i="2"/>
  <c r="DB671" i="2"/>
  <c r="DI671" i="2"/>
  <c r="DL671" i="2" s="1"/>
  <c r="DA671" i="2"/>
  <c r="DJ671" i="2" s="1"/>
  <c r="DH671" i="2"/>
  <c r="CZ671" i="2"/>
  <c r="DG671" i="2"/>
  <c r="CY671" i="2"/>
  <c r="DF671" i="2"/>
  <c r="CX671" i="2"/>
  <c r="CY673" i="2"/>
  <c r="DI684" i="2"/>
  <c r="DL684" i="2" s="1"/>
  <c r="DA684" i="2"/>
  <c r="DJ684" i="2" s="1"/>
  <c r="DH684" i="2"/>
  <c r="CZ684" i="2"/>
  <c r="DG684" i="2"/>
  <c r="CY684" i="2"/>
  <c r="DF684" i="2"/>
  <c r="CX684" i="2"/>
  <c r="DE684" i="2"/>
  <c r="DK684" i="2" s="1"/>
  <c r="DD684" i="2"/>
  <c r="DC684" i="2"/>
  <c r="DB684" i="2"/>
  <c r="AW690" i="2"/>
  <c r="DC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DE694" i="2"/>
  <c r="DK694" i="2" s="1"/>
  <c r="DD694" i="2"/>
  <c r="DG711" i="2"/>
  <c r="CY711" i="2"/>
  <c r="DB711" i="2"/>
  <c r="DA711" i="2"/>
  <c r="DJ711" i="2" s="1"/>
  <c r="DI711" i="2"/>
  <c r="DL711" i="2" s="1"/>
  <c r="CZ711" i="2"/>
  <c r="DH711" i="2"/>
  <c r="CX711" i="2"/>
  <c r="DF711" i="2"/>
  <c r="DE711" i="2"/>
  <c r="DK711" i="2" s="1"/>
  <c r="DD711" i="2"/>
  <c r="DC711" i="2"/>
  <c r="DD730" i="2"/>
  <c r="DC730" i="2"/>
  <c r="DB730" i="2"/>
  <c r="DI730" i="2"/>
  <c r="DL730" i="2" s="1"/>
  <c r="DA730" i="2"/>
  <c r="DJ730" i="2" s="1"/>
  <c r="DF730" i="2"/>
  <c r="DE730" i="2"/>
  <c r="DK730" i="2" s="1"/>
  <c r="CZ730" i="2"/>
  <c r="CY730" i="2"/>
  <c r="CX730" i="2"/>
  <c r="DH730" i="2"/>
  <c r="DG730" i="2"/>
  <c r="AV580" i="2"/>
  <c r="AZ584" i="2"/>
  <c r="AV588" i="2"/>
  <c r="DB588" i="2"/>
  <c r="AZ592" i="2"/>
  <c r="AV596" i="2"/>
  <c r="DB596" i="2"/>
  <c r="DD598" i="2"/>
  <c r="AZ600" i="2"/>
  <c r="CZ602" i="2"/>
  <c r="DH602" i="2"/>
  <c r="AV604" i="2"/>
  <c r="DB604" i="2"/>
  <c r="DD606" i="2"/>
  <c r="AZ608" i="2"/>
  <c r="BC609" i="2"/>
  <c r="CZ610" i="2"/>
  <c r="DH610" i="2"/>
  <c r="AV612" i="2"/>
  <c r="DB612" i="2"/>
  <c r="DD614" i="2"/>
  <c r="AZ616" i="2"/>
  <c r="BC617" i="2"/>
  <c r="CZ618" i="2"/>
  <c r="DH618" i="2"/>
  <c r="AV620" i="2"/>
  <c r="DB620" i="2"/>
  <c r="DD622" i="2"/>
  <c r="AZ624" i="2"/>
  <c r="BC625" i="2"/>
  <c r="CZ626" i="2"/>
  <c r="DH626" i="2"/>
  <c r="AV628" i="2"/>
  <c r="DB628" i="2"/>
  <c r="DD630" i="2"/>
  <c r="AZ632" i="2"/>
  <c r="BC633" i="2"/>
  <c r="CZ634" i="2"/>
  <c r="DH634" i="2"/>
  <c r="AV636" i="2"/>
  <c r="DB636" i="2"/>
  <c r="DD638" i="2"/>
  <c r="AZ640" i="2"/>
  <c r="BC641" i="2"/>
  <c r="CZ642" i="2"/>
  <c r="DH642" i="2"/>
  <c r="AV644" i="2"/>
  <c r="DB644" i="2"/>
  <c r="AV645" i="2"/>
  <c r="AZ646" i="2"/>
  <c r="DA646" i="2"/>
  <c r="DJ646" i="2" s="1"/>
  <c r="BD648" i="2"/>
  <c r="AV648" i="2"/>
  <c r="DA648" i="2"/>
  <c r="DJ648" i="2" s="1"/>
  <c r="DH649" i="2"/>
  <c r="DH650" i="2"/>
  <c r="BD651" i="2"/>
  <c r="AY651" i="2"/>
  <c r="DE652" i="2"/>
  <c r="DK652" i="2" s="1"/>
  <c r="BG653" i="2"/>
  <c r="DI653" i="2"/>
  <c r="DL653" i="2" s="1"/>
  <c r="DC654" i="2"/>
  <c r="DB654" i="2"/>
  <c r="DI654" i="2"/>
  <c r="DL654" i="2" s="1"/>
  <c r="DA654" i="2"/>
  <c r="DJ654" i="2" s="1"/>
  <c r="DH654" i="2"/>
  <c r="CZ654" i="2"/>
  <c r="DF654" i="2"/>
  <c r="CX654" i="2"/>
  <c r="BE655" i="2"/>
  <c r="BC655" i="2"/>
  <c r="DE656" i="2"/>
  <c r="DK656" i="2" s="1"/>
  <c r="DD656" i="2"/>
  <c r="DC656" i="2"/>
  <c r="DB656" i="2"/>
  <c r="DH656" i="2"/>
  <c r="CZ656" i="2"/>
  <c r="DF657" i="2"/>
  <c r="CX657" i="2"/>
  <c r="DE657" i="2"/>
  <c r="DK657" i="2" s="1"/>
  <c r="DD657" i="2"/>
  <c r="DC657" i="2"/>
  <c r="DI657" i="2"/>
  <c r="DL657" i="2" s="1"/>
  <c r="DA657" i="2"/>
  <c r="DJ657" i="2" s="1"/>
  <c r="AW665" i="2"/>
  <c r="AW666" i="2"/>
  <c r="AW672" i="2"/>
  <c r="DE672" i="2"/>
  <c r="DK672" i="2" s="1"/>
  <c r="DD672" i="2"/>
  <c r="DC672" i="2"/>
  <c r="DB672" i="2"/>
  <c r="DI672" i="2"/>
  <c r="DL672" i="2" s="1"/>
  <c r="DA672" i="2"/>
  <c r="DJ672" i="2" s="1"/>
  <c r="DH672" i="2"/>
  <c r="CZ672" i="2"/>
  <c r="DG672" i="2"/>
  <c r="CY672" i="2"/>
  <c r="AY673" i="2"/>
  <c r="BF673" i="2"/>
  <c r="BD673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DG681" i="2"/>
  <c r="CY681" i="2"/>
  <c r="DD695" i="2"/>
  <c r="DC695" i="2"/>
  <c r="DB695" i="2"/>
  <c r="DI695" i="2"/>
  <c r="DL695" i="2" s="1"/>
  <c r="DA695" i="2"/>
  <c r="DJ695" i="2" s="1"/>
  <c r="DH695" i="2"/>
  <c r="CZ695" i="2"/>
  <c r="DG695" i="2"/>
  <c r="CY695" i="2"/>
  <c r="DF695" i="2"/>
  <c r="CX695" i="2"/>
  <c r="DE695" i="2"/>
  <c r="DK695" i="2" s="1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DH705" i="2"/>
  <c r="CZ705" i="2"/>
  <c r="DG705" i="2"/>
  <c r="CY705" i="2"/>
  <c r="DD748" i="2"/>
  <c r="DC748" i="2"/>
  <c r="DB748" i="2"/>
  <c r="DI748" i="2"/>
  <c r="DL748" i="2" s="1"/>
  <c r="DA748" i="2"/>
  <c r="DJ748" i="2" s="1"/>
  <c r="DH748" i="2"/>
  <c r="CZ748" i="2"/>
  <c r="DG748" i="2"/>
  <c r="CY748" i="2"/>
  <c r="DF748" i="2"/>
  <c r="DE748" i="2"/>
  <c r="DK748" i="2" s="1"/>
  <c r="CX748" i="2"/>
  <c r="DA602" i="2"/>
  <c r="DJ602" i="2" s="1"/>
  <c r="DI602" i="2"/>
  <c r="DL602" i="2" s="1"/>
  <c r="DA610" i="2"/>
  <c r="DJ610" i="2" s="1"/>
  <c r="DI610" i="2"/>
  <c r="DL610" i="2" s="1"/>
  <c r="DA618" i="2"/>
  <c r="DJ618" i="2" s="1"/>
  <c r="DI618" i="2"/>
  <c r="DL618" i="2" s="1"/>
  <c r="DA626" i="2"/>
  <c r="DJ626" i="2" s="1"/>
  <c r="DI626" i="2"/>
  <c r="DL626" i="2" s="1"/>
  <c r="DA634" i="2"/>
  <c r="DJ634" i="2" s="1"/>
  <c r="DI634" i="2"/>
  <c r="DL634" i="2" s="1"/>
  <c r="DA642" i="2"/>
  <c r="DJ642" i="2" s="1"/>
  <c r="DI642" i="2"/>
  <c r="DL642" i="2" s="1"/>
  <c r="BG646" i="2"/>
  <c r="DD647" i="2"/>
  <c r="DI647" i="2"/>
  <c r="DL647" i="2" s="1"/>
  <c r="DA647" i="2"/>
  <c r="DJ647" i="2" s="1"/>
  <c r="AV649" i="2"/>
  <c r="AZ649" i="2"/>
  <c r="DI649" i="2"/>
  <c r="DL649" i="2" s="1"/>
  <c r="BC650" i="2"/>
  <c r="DI650" i="2"/>
  <c r="DL650" i="2" s="1"/>
  <c r="DH652" i="2"/>
  <c r="BD653" i="2"/>
  <c r="AY653" i="2"/>
  <c r="BD654" i="2"/>
  <c r="BF655" i="2"/>
  <c r="AV655" i="2"/>
  <c r="BF656" i="2"/>
  <c r="AZ657" i="2"/>
  <c r="BG658" i="2"/>
  <c r="AY660" i="2"/>
  <c r="DI660" i="2"/>
  <c r="DL660" i="2" s="1"/>
  <c r="DA660" i="2"/>
  <c r="DJ660" i="2" s="1"/>
  <c r="DH660" i="2"/>
  <c r="CZ660" i="2"/>
  <c r="DG660" i="2"/>
  <c r="CY660" i="2"/>
  <c r="DF660" i="2"/>
  <c r="CX660" i="2"/>
  <c r="DD660" i="2"/>
  <c r="DC660" i="2"/>
  <c r="DB661" i="2"/>
  <c r="DI661" i="2"/>
  <c r="DL661" i="2" s="1"/>
  <c r="DA661" i="2"/>
  <c r="DJ661" i="2" s="1"/>
  <c r="DH661" i="2"/>
  <c r="CZ661" i="2"/>
  <c r="DG661" i="2"/>
  <c r="CY661" i="2"/>
  <c r="DE661" i="2"/>
  <c r="DK661" i="2" s="1"/>
  <c r="DD661" i="2"/>
  <c r="BD662" i="2"/>
  <c r="AY662" i="2"/>
  <c r="BE663" i="2"/>
  <c r="BC663" i="2"/>
  <c r="AZ663" i="2"/>
  <c r="BF664" i="2"/>
  <c r="BC664" i="2"/>
  <c r="CX664" i="2"/>
  <c r="DC670" i="2"/>
  <c r="DB670" i="2"/>
  <c r="DI670" i="2"/>
  <c r="DL670" i="2" s="1"/>
  <c r="DA670" i="2"/>
  <c r="DJ670" i="2" s="1"/>
  <c r="DH670" i="2"/>
  <c r="CZ670" i="2"/>
  <c r="DG670" i="2"/>
  <c r="CY670" i="2"/>
  <c r="DF670" i="2"/>
  <c r="CX670" i="2"/>
  <c r="DE670" i="2"/>
  <c r="DK670" i="2" s="1"/>
  <c r="DF673" i="2"/>
  <c r="CX673" i="2"/>
  <c r="DE673" i="2"/>
  <c r="DK673" i="2" s="1"/>
  <c r="DD673" i="2"/>
  <c r="DC673" i="2"/>
  <c r="DB673" i="2"/>
  <c r="DI673" i="2"/>
  <c r="DL673" i="2" s="1"/>
  <c r="DA673" i="2"/>
  <c r="DJ673" i="2" s="1"/>
  <c r="DH673" i="2"/>
  <c r="CZ673" i="2"/>
  <c r="DC678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DE678" i="2"/>
  <c r="DK678" i="2" s="1"/>
  <c r="DD678" i="2"/>
  <c r="DC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DE702" i="2"/>
  <c r="DK702" i="2" s="1"/>
  <c r="DD702" i="2"/>
  <c r="DD721" i="2"/>
  <c r="DC721" i="2"/>
  <c r="DI721" i="2"/>
  <c r="DL721" i="2" s="1"/>
  <c r="DA721" i="2"/>
  <c r="DJ721" i="2" s="1"/>
  <c r="CZ721" i="2"/>
  <c r="CY721" i="2"/>
  <c r="CX721" i="2"/>
  <c r="DH721" i="2"/>
  <c r="DG721" i="2"/>
  <c r="DF721" i="2"/>
  <c r="DE721" i="2"/>
  <c r="DK721" i="2" s="1"/>
  <c r="DB721" i="2"/>
  <c r="AV602" i="2"/>
  <c r="AV610" i="2"/>
  <c r="AV618" i="2"/>
  <c r="AV626" i="2"/>
  <c r="AV634" i="2"/>
  <c r="AV642" i="2"/>
  <c r="DC646" i="2"/>
  <c r="DH646" i="2"/>
  <c r="CZ646" i="2"/>
  <c r="DE648" i="2"/>
  <c r="DK648" i="2" s="1"/>
  <c r="DB648" i="2"/>
  <c r="AW649" i="2"/>
  <c r="BE654" i="2"/>
  <c r="AZ654" i="2"/>
  <c r="DA664" i="2"/>
  <c r="DJ664" i="2" s="1"/>
  <c r="BG670" i="2"/>
  <c r="AY671" i="2"/>
  <c r="AW673" i="2"/>
  <c r="BG675" i="2"/>
  <c r="AV675" i="2"/>
  <c r="DD679" i="2"/>
  <c r="DC679" i="2"/>
  <c r="DB679" i="2"/>
  <c r="DI679" i="2"/>
  <c r="DL679" i="2" s="1"/>
  <c r="DA679" i="2"/>
  <c r="DJ679" i="2" s="1"/>
  <c r="DH679" i="2"/>
  <c r="CZ679" i="2"/>
  <c r="DG679" i="2"/>
  <c r="CY679" i="2"/>
  <c r="DF679" i="2"/>
  <c r="CX679" i="2"/>
  <c r="DE679" i="2"/>
  <c r="DK679" i="2" s="1"/>
  <c r="DI692" i="2"/>
  <c r="DL692" i="2" s="1"/>
  <c r="DA692" i="2"/>
  <c r="DJ692" i="2" s="1"/>
  <c r="DH692" i="2"/>
  <c r="CZ692" i="2"/>
  <c r="DG692" i="2"/>
  <c r="CY692" i="2"/>
  <c r="DF692" i="2"/>
  <c r="CX692" i="2"/>
  <c r="DE692" i="2"/>
  <c r="DK692" i="2" s="1"/>
  <c r="DD692" i="2"/>
  <c r="DC692" i="2"/>
  <c r="DB692" i="2"/>
  <c r="AW698" i="2"/>
  <c r="DD703" i="2"/>
  <c r="DC703" i="2"/>
  <c r="DB703" i="2"/>
  <c r="DI703" i="2"/>
  <c r="DL703" i="2" s="1"/>
  <c r="DA703" i="2"/>
  <c r="DJ703" i="2" s="1"/>
  <c r="DH703" i="2"/>
  <c r="CZ703" i="2"/>
  <c r="DG703" i="2"/>
  <c r="CY703" i="2"/>
  <c r="DF703" i="2"/>
  <c r="CX703" i="2"/>
  <c r="DE703" i="2"/>
  <c r="DK703" i="2" s="1"/>
  <c r="DH712" i="2"/>
  <c r="CZ712" i="2"/>
  <c r="BF719" i="2"/>
  <c r="AV719" i="2"/>
  <c r="DC720" i="2"/>
  <c r="DB720" i="2"/>
  <c r="DH720" i="2"/>
  <c r="CZ720" i="2"/>
  <c r="DI727" i="2"/>
  <c r="DL727" i="2" s="1"/>
  <c r="DA727" i="2"/>
  <c r="DJ727" i="2" s="1"/>
  <c r="DH727" i="2"/>
  <c r="CZ727" i="2"/>
  <c r="DF727" i="2"/>
  <c r="CX727" i="2"/>
  <c r="BE737" i="2"/>
  <c r="BC737" i="2"/>
  <c r="AZ737" i="2"/>
  <c r="AW738" i="2"/>
  <c r="DD740" i="2"/>
  <c r="DC740" i="2"/>
  <c r="DB740" i="2"/>
  <c r="DI740" i="2"/>
  <c r="DL740" i="2" s="1"/>
  <c r="DA740" i="2"/>
  <c r="DJ740" i="2" s="1"/>
  <c r="DH740" i="2"/>
  <c r="CZ740" i="2"/>
  <c r="DG743" i="2"/>
  <c r="CY743" i="2"/>
  <c r="DF743" i="2"/>
  <c r="CX743" i="2"/>
  <c r="DE743" i="2"/>
  <c r="DK743" i="2" s="1"/>
  <c r="DD743" i="2"/>
  <c r="DC743" i="2"/>
  <c r="DB743" i="2"/>
  <c r="BC744" i="2"/>
  <c r="AZ744" i="2"/>
  <c r="BF748" i="2"/>
  <c r="AV748" i="2"/>
  <c r="BD748" i="2"/>
  <c r="BF749" i="2"/>
  <c r="BD749" i="2"/>
  <c r="BE756" i="2"/>
  <c r="BC756" i="2"/>
  <c r="AZ756" i="2"/>
  <c r="BF757" i="2"/>
  <c r="BD757" i="2"/>
  <c r="BC757" i="2"/>
  <c r="DG760" i="2"/>
  <c r="CY760" i="2"/>
  <c r="DF760" i="2"/>
  <c r="CX760" i="2"/>
  <c r="DE760" i="2"/>
  <c r="DK760" i="2" s="1"/>
  <c r="DD760" i="2"/>
  <c r="DC760" i="2"/>
  <c r="DB760" i="2"/>
  <c r="DI760" i="2"/>
  <c r="DL760" i="2" s="1"/>
  <c r="DA760" i="2"/>
  <c r="DJ760" i="2" s="1"/>
  <c r="DD765" i="2"/>
  <c r="DC765" i="2"/>
  <c r="DB765" i="2"/>
  <c r="DI765" i="2"/>
  <c r="DL765" i="2" s="1"/>
  <c r="DA765" i="2"/>
  <c r="DJ765" i="2" s="1"/>
  <c r="DH765" i="2"/>
  <c r="CZ765" i="2"/>
  <c r="DG765" i="2"/>
  <c r="CY765" i="2"/>
  <c r="DF765" i="2"/>
  <c r="CX765" i="2"/>
  <c r="BD769" i="2"/>
  <c r="AW774" i="2"/>
  <c r="DC777" i="2"/>
  <c r="DD777" i="2"/>
  <c r="DB777" i="2"/>
  <c r="DA777" i="2"/>
  <c r="DJ777" i="2" s="1"/>
  <c r="DI777" i="2"/>
  <c r="DL777" i="2" s="1"/>
  <c r="CZ777" i="2"/>
  <c r="DH777" i="2"/>
  <c r="CY777" i="2"/>
  <c r="DG777" i="2"/>
  <c r="CX777" i="2"/>
  <c r="DF777" i="2"/>
  <c r="DD778" i="2"/>
  <c r="DH778" i="2"/>
  <c r="CZ778" i="2"/>
  <c r="CY778" i="2"/>
  <c r="DI778" i="2"/>
  <c r="DL778" i="2" s="1"/>
  <c r="CX778" i="2"/>
  <c r="DG778" i="2"/>
  <c r="DF778" i="2"/>
  <c r="DE778" i="2"/>
  <c r="DK778" i="2" s="1"/>
  <c r="DC778" i="2"/>
  <c r="DB778" i="2"/>
  <c r="DC785" i="2"/>
  <c r="DH785" i="2"/>
  <c r="CZ785" i="2"/>
  <c r="DG785" i="2"/>
  <c r="CY785" i="2"/>
  <c r="DB785" i="2"/>
  <c r="DA785" i="2"/>
  <c r="DJ785" i="2" s="1"/>
  <c r="CX785" i="2"/>
  <c r="DI785" i="2"/>
  <c r="DL785" i="2" s="1"/>
  <c r="DF785" i="2"/>
  <c r="DE785" i="2"/>
  <c r="DK785" i="2" s="1"/>
  <c r="BD788" i="2"/>
  <c r="AY788" i="2"/>
  <c r="AX788" i="2"/>
  <c r="DC793" i="2"/>
  <c r="DB793" i="2"/>
  <c r="DI793" i="2"/>
  <c r="DL793" i="2" s="1"/>
  <c r="DA793" i="2"/>
  <c r="DJ793" i="2" s="1"/>
  <c r="DH793" i="2"/>
  <c r="CZ793" i="2"/>
  <c r="DG793" i="2"/>
  <c r="CY793" i="2"/>
  <c r="DD793" i="2"/>
  <c r="DF793" i="2"/>
  <c r="DE793" i="2"/>
  <c r="DK793" i="2" s="1"/>
  <c r="DF812" i="2"/>
  <c r="CX812" i="2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DG812" i="2"/>
  <c r="CY812" i="2"/>
  <c r="AW822" i="2"/>
  <c r="AW826" i="2"/>
  <c r="AW843" i="2"/>
  <c r="DD859" i="2"/>
  <c r="DC859" i="2"/>
  <c r="DB859" i="2"/>
  <c r="DH859" i="2"/>
  <c r="CZ859" i="2"/>
  <c r="DF859" i="2"/>
  <c r="DE859" i="2"/>
  <c r="DK859" i="2" s="1"/>
  <c r="DA859" i="2"/>
  <c r="DJ859" i="2" s="1"/>
  <c r="CY859" i="2"/>
  <c r="CX859" i="2"/>
  <c r="DI859" i="2"/>
  <c r="DL859" i="2" s="1"/>
  <c r="DG859" i="2"/>
  <c r="DD669" i="2"/>
  <c r="DD677" i="2"/>
  <c r="AY678" i="2"/>
  <c r="AW678" i="2" s="1"/>
  <c r="AZ679" i="2"/>
  <c r="AW679" i="2" s="1"/>
  <c r="BC680" i="2"/>
  <c r="CY680" i="2"/>
  <c r="DG680" i="2"/>
  <c r="BD681" i="2"/>
  <c r="AV683" i="2"/>
  <c r="DD685" i="2"/>
  <c r="AY686" i="2"/>
  <c r="AW686" i="2" s="1"/>
  <c r="AZ687" i="2"/>
  <c r="BC688" i="2"/>
  <c r="CY688" i="2"/>
  <c r="DG688" i="2"/>
  <c r="BD689" i="2"/>
  <c r="AV691" i="2"/>
  <c r="DD693" i="2"/>
  <c r="AY694" i="2"/>
  <c r="AZ695" i="2"/>
  <c r="BC696" i="2"/>
  <c r="CY696" i="2"/>
  <c r="DG696" i="2"/>
  <c r="BD697" i="2"/>
  <c r="AV699" i="2"/>
  <c r="DD701" i="2"/>
  <c r="AY702" i="2"/>
  <c r="AW702" i="2" s="1"/>
  <c r="AZ703" i="2"/>
  <c r="AW703" i="2" s="1"/>
  <c r="BC704" i="2"/>
  <c r="CY704" i="2"/>
  <c r="DG704" i="2"/>
  <c r="BD705" i="2"/>
  <c r="AV707" i="2"/>
  <c r="BE709" i="2"/>
  <c r="BE710" i="2"/>
  <c r="DB710" i="2"/>
  <c r="AX712" i="2"/>
  <c r="DF712" i="2"/>
  <c r="AV713" i="2"/>
  <c r="BE713" i="2"/>
  <c r="DG713" i="2"/>
  <c r="AV715" i="2"/>
  <c r="DG716" i="2"/>
  <c r="AX719" i="2"/>
  <c r="BG720" i="2"/>
  <c r="AV720" i="2"/>
  <c r="DD720" i="2"/>
  <c r="AV722" i="2"/>
  <c r="DE722" i="2"/>
  <c r="DK722" i="2" s="1"/>
  <c r="DD722" i="2"/>
  <c r="DB722" i="2"/>
  <c r="BC723" i="2"/>
  <c r="BC724" i="2"/>
  <c r="AZ724" i="2"/>
  <c r="AY727" i="2"/>
  <c r="AW727" i="2" s="1"/>
  <c r="DC727" i="2"/>
  <c r="BG728" i="2"/>
  <c r="DF728" i="2"/>
  <c r="BG730" i="2"/>
  <c r="BD733" i="2"/>
  <c r="BD735" i="2"/>
  <c r="BF737" i="2"/>
  <c r="DC737" i="2"/>
  <c r="BG739" i="2"/>
  <c r="AY742" i="2"/>
  <c r="AW749" i="2"/>
  <c r="CY749" i="2"/>
  <c r="BD752" i="2"/>
  <c r="BD755" i="2"/>
  <c r="AY755" i="2"/>
  <c r="AW755" i="2" s="1"/>
  <c r="AW757" i="2"/>
  <c r="AY759" i="2"/>
  <c r="BF759" i="2"/>
  <c r="BD760" i="2"/>
  <c r="DE766" i="2"/>
  <c r="DK766" i="2" s="1"/>
  <c r="DD766" i="2"/>
  <c r="DC766" i="2"/>
  <c r="DB766" i="2"/>
  <c r="DI766" i="2"/>
  <c r="DL766" i="2" s="1"/>
  <c r="DA766" i="2"/>
  <c r="DJ766" i="2" s="1"/>
  <c r="DH766" i="2"/>
  <c r="CZ766" i="2"/>
  <c r="DG766" i="2"/>
  <c r="CY766" i="2"/>
  <c r="DF767" i="2"/>
  <c r="CX767" i="2"/>
  <c r="DE767" i="2"/>
  <c r="DK767" i="2" s="1"/>
  <c r="DD767" i="2"/>
  <c r="DC767" i="2"/>
  <c r="DB767" i="2"/>
  <c r="DI767" i="2"/>
  <c r="DL767" i="2" s="1"/>
  <c r="DA767" i="2"/>
  <c r="DJ767" i="2" s="1"/>
  <c r="DH767" i="2"/>
  <c r="CZ767" i="2"/>
  <c r="DB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AY775" i="2"/>
  <c r="BF775" i="2"/>
  <c r="DG781" i="2"/>
  <c r="CY781" i="2"/>
  <c r="DD781" i="2"/>
  <c r="DC781" i="2"/>
  <c r="CZ781" i="2"/>
  <c r="CX781" i="2"/>
  <c r="DI781" i="2"/>
  <c r="DL781" i="2" s="1"/>
  <c r="DH781" i="2"/>
  <c r="DF781" i="2"/>
  <c r="DE781" i="2"/>
  <c r="DK781" i="2" s="1"/>
  <c r="DB781" i="2"/>
  <c r="AY787" i="2"/>
  <c r="BG787" i="2"/>
  <c r="BD787" i="2"/>
  <c r="AX787" i="2"/>
  <c r="BE787" i="2"/>
  <c r="BC792" i="2"/>
  <c r="AZ792" i="2"/>
  <c r="BE792" i="2"/>
  <c r="AY792" i="2"/>
  <c r="BD656" i="2"/>
  <c r="BE657" i="2"/>
  <c r="DB658" i="2"/>
  <c r="AY661" i="2"/>
  <c r="AZ662" i="2"/>
  <c r="BD664" i="2"/>
  <c r="BE665" i="2"/>
  <c r="DB666" i="2"/>
  <c r="AY669" i="2"/>
  <c r="DE669" i="2"/>
  <c r="DK669" i="2" s="1"/>
  <c r="AZ670" i="2"/>
  <c r="BD672" i="2"/>
  <c r="DB674" i="2"/>
  <c r="AY677" i="2"/>
  <c r="DE677" i="2"/>
  <c r="DK677" i="2" s="1"/>
  <c r="AZ678" i="2"/>
  <c r="BC679" i="2"/>
  <c r="BD680" i="2"/>
  <c r="CZ680" i="2"/>
  <c r="DH680" i="2"/>
  <c r="DB682" i="2"/>
  <c r="AY685" i="2"/>
  <c r="DE685" i="2"/>
  <c r="DK685" i="2" s="1"/>
  <c r="AZ686" i="2"/>
  <c r="BC687" i="2"/>
  <c r="BD688" i="2"/>
  <c r="CZ688" i="2"/>
  <c r="DH688" i="2"/>
  <c r="DB690" i="2"/>
  <c r="AY693" i="2"/>
  <c r="DE693" i="2"/>
  <c r="DK693" i="2" s="1"/>
  <c r="AZ694" i="2"/>
  <c r="BC695" i="2"/>
  <c r="BD696" i="2"/>
  <c r="CZ696" i="2"/>
  <c r="DH696" i="2"/>
  <c r="DB698" i="2"/>
  <c r="AY701" i="2"/>
  <c r="DE701" i="2"/>
  <c r="DK701" i="2" s="1"/>
  <c r="AZ702" i="2"/>
  <c r="BC703" i="2"/>
  <c r="BD704" i="2"/>
  <c r="CZ704" i="2"/>
  <c r="DH704" i="2"/>
  <c r="DB706" i="2"/>
  <c r="AY712" i="2"/>
  <c r="CX712" i="2"/>
  <c r="DG712" i="2"/>
  <c r="AX713" i="2"/>
  <c r="BF714" i="2"/>
  <c r="AX715" i="2"/>
  <c r="AX717" i="2"/>
  <c r="AY718" i="2"/>
  <c r="DB719" i="2"/>
  <c r="DI719" i="2"/>
  <c r="DL719" i="2" s="1"/>
  <c r="DA719" i="2"/>
  <c r="DJ719" i="2" s="1"/>
  <c r="DG719" i="2"/>
  <c r="CY719" i="2"/>
  <c r="DE720" i="2"/>
  <c r="DK720" i="2" s="1"/>
  <c r="DD727" i="2"/>
  <c r="DH728" i="2"/>
  <c r="BF729" i="2"/>
  <c r="AW732" i="2"/>
  <c r="BC734" i="2"/>
  <c r="AZ734" i="2"/>
  <c r="BD736" i="2"/>
  <c r="AY736" i="2"/>
  <c r="DI736" i="2"/>
  <c r="DL736" i="2" s="1"/>
  <c r="DA736" i="2"/>
  <c r="DJ736" i="2" s="1"/>
  <c r="DH736" i="2"/>
  <c r="CZ736" i="2"/>
  <c r="DG736" i="2"/>
  <c r="CY736" i="2"/>
  <c r="DF736" i="2"/>
  <c r="CX736" i="2"/>
  <c r="DE736" i="2"/>
  <c r="DK736" i="2" s="1"/>
  <c r="DD737" i="2"/>
  <c r="BF740" i="2"/>
  <c r="AV740" i="2"/>
  <c r="BD740" i="2"/>
  <c r="CX740" i="2"/>
  <c r="DE741" i="2"/>
  <c r="DK741" i="2" s="1"/>
  <c r="DD741" i="2"/>
  <c r="DC741" i="2"/>
  <c r="DB741" i="2"/>
  <c r="DI741" i="2"/>
  <c r="DL741" i="2" s="1"/>
  <c r="DA741" i="2"/>
  <c r="DJ741" i="2" s="1"/>
  <c r="DB746" i="2"/>
  <c r="DI746" i="2"/>
  <c r="DL746" i="2" s="1"/>
  <c r="DA746" i="2"/>
  <c r="DJ746" i="2" s="1"/>
  <c r="DH746" i="2"/>
  <c r="CZ746" i="2"/>
  <c r="DG746" i="2"/>
  <c r="CY746" i="2"/>
  <c r="DF746" i="2"/>
  <c r="CX746" i="2"/>
  <c r="DE746" i="2"/>
  <c r="DK746" i="2" s="1"/>
  <c r="BE747" i="2"/>
  <c r="BC747" i="2"/>
  <c r="AZ747" i="2"/>
  <c r="DF749" i="2"/>
  <c r="DD756" i="2"/>
  <c r="DC756" i="2"/>
  <c r="DB756" i="2"/>
  <c r="DI756" i="2"/>
  <c r="DL756" i="2" s="1"/>
  <c r="DA756" i="2"/>
  <c r="DJ756" i="2" s="1"/>
  <c r="DH756" i="2"/>
  <c r="CZ756" i="2"/>
  <c r="DG756" i="2"/>
  <c r="CY756" i="2"/>
  <c r="DF756" i="2"/>
  <c r="CX756" i="2"/>
  <c r="BF758" i="2"/>
  <c r="BD758" i="2"/>
  <c r="BG761" i="2"/>
  <c r="AV761" i="2"/>
  <c r="BG765" i="2"/>
  <c r="AW767" i="2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DD770" i="2"/>
  <c r="DC770" i="2"/>
  <c r="BE773" i="2"/>
  <c r="BC773" i="2"/>
  <c r="AZ773" i="2"/>
  <c r="BF774" i="2"/>
  <c r="BD774" i="2"/>
  <c r="BC774" i="2"/>
  <c r="CX774" i="2"/>
  <c r="BC780" i="2"/>
  <c r="AY780" i="2"/>
  <c r="DF780" i="2"/>
  <c r="CX780" i="2"/>
  <c r="DC780" i="2"/>
  <c r="DB780" i="2"/>
  <c r="CY780" i="2"/>
  <c r="DI780" i="2"/>
  <c r="DL780" i="2" s="1"/>
  <c r="DH780" i="2"/>
  <c r="DG780" i="2"/>
  <c r="DE780" i="2"/>
  <c r="DK780" i="2" s="1"/>
  <c r="DD780" i="2"/>
  <c r="DA780" i="2"/>
  <c r="DJ780" i="2" s="1"/>
  <c r="AW782" i="2"/>
  <c r="BG785" i="2"/>
  <c r="AV785" i="2"/>
  <c r="DG789" i="2"/>
  <c r="CY789" i="2"/>
  <c r="DD789" i="2"/>
  <c r="DC789" i="2"/>
  <c r="DH789" i="2"/>
  <c r="CZ789" i="2"/>
  <c r="DF789" i="2"/>
  <c r="DE789" i="2"/>
  <c r="DK789" i="2" s="1"/>
  <c r="DB789" i="2"/>
  <c r="DA789" i="2"/>
  <c r="DJ789" i="2" s="1"/>
  <c r="CX789" i="2"/>
  <c r="DA680" i="2"/>
  <c r="DJ680" i="2" s="1"/>
  <c r="DI680" i="2"/>
  <c r="DL680" i="2" s="1"/>
  <c r="BF681" i="2"/>
  <c r="DA688" i="2"/>
  <c r="DJ688" i="2" s="1"/>
  <c r="DI688" i="2"/>
  <c r="DL688" i="2" s="1"/>
  <c r="BF689" i="2"/>
  <c r="DA696" i="2"/>
  <c r="DJ696" i="2" s="1"/>
  <c r="DI696" i="2"/>
  <c r="DL696" i="2" s="1"/>
  <c r="BF697" i="2"/>
  <c r="DA704" i="2"/>
  <c r="DJ704" i="2" s="1"/>
  <c r="DI704" i="2"/>
  <c r="DL704" i="2" s="1"/>
  <c r="DF710" i="2"/>
  <c r="CX710" i="2"/>
  <c r="BC711" i="2"/>
  <c r="AZ712" i="2"/>
  <c r="CY712" i="2"/>
  <c r="DI712" i="2"/>
  <c r="DL712" i="2" s="1"/>
  <c r="AY713" i="2"/>
  <c r="BC718" i="2"/>
  <c r="DF720" i="2"/>
  <c r="DG724" i="2"/>
  <c r="CY724" i="2"/>
  <c r="DF724" i="2"/>
  <c r="CX724" i="2"/>
  <c r="DD724" i="2"/>
  <c r="DH725" i="2"/>
  <c r="CZ725" i="2"/>
  <c r="DG725" i="2"/>
  <c r="CY725" i="2"/>
  <c r="DE725" i="2"/>
  <c r="DK725" i="2" s="1"/>
  <c r="DE727" i="2"/>
  <c r="DK727" i="2" s="1"/>
  <c r="BE728" i="2"/>
  <c r="BC728" i="2"/>
  <c r="AX729" i="2"/>
  <c r="BF730" i="2"/>
  <c r="AV730" i="2"/>
  <c r="DI731" i="2"/>
  <c r="DL731" i="2" s="1"/>
  <c r="BG732" i="2"/>
  <c r="AV732" i="2"/>
  <c r="BE736" i="2"/>
  <c r="BD738" i="2"/>
  <c r="BF739" i="2"/>
  <c r="AV739" i="2"/>
  <c r="BD739" i="2"/>
  <c r="CY740" i="2"/>
  <c r="CX741" i="2"/>
  <c r="DD747" i="2"/>
  <c r="AW748" i="2"/>
  <c r="DI753" i="2"/>
  <c r="DL753" i="2" s="1"/>
  <c r="DA753" i="2"/>
  <c r="DJ753" i="2" s="1"/>
  <c r="DH753" i="2"/>
  <c r="CZ753" i="2"/>
  <c r="DG753" i="2"/>
  <c r="CY753" i="2"/>
  <c r="DF753" i="2"/>
  <c r="CX753" i="2"/>
  <c r="DE753" i="2"/>
  <c r="DK753" i="2" s="1"/>
  <c r="DD753" i="2"/>
  <c r="DE757" i="2"/>
  <c r="DK757" i="2" s="1"/>
  <c r="DD757" i="2"/>
  <c r="DC757" i="2"/>
  <c r="DB757" i="2"/>
  <c r="DI757" i="2"/>
  <c r="DL757" i="2" s="1"/>
  <c r="DA757" i="2"/>
  <c r="DJ757" i="2" s="1"/>
  <c r="DH757" i="2"/>
  <c r="CZ757" i="2"/>
  <c r="DG757" i="2"/>
  <c r="CY757" i="2"/>
  <c r="BF763" i="2"/>
  <c r="DC764" i="2"/>
  <c r="DB764" i="2"/>
  <c r="DI764" i="2"/>
  <c r="DL764" i="2" s="1"/>
  <c r="DA764" i="2"/>
  <c r="DJ764" i="2" s="1"/>
  <c r="DH764" i="2"/>
  <c r="CZ764" i="2"/>
  <c r="DG764" i="2"/>
  <c r="CY764" i="2"/>
  <c r="DF764" i="2"/>
  <c r="CX764" i="2"/>
  <c r="DE764" i="2"/>
  <c r="DK764" i="2" s="1"/>
  <c r="BC767" i="2"/>
  <c r="DG768" i="2"/>
  <c r="CY768" i="2"/>
  <c r="DF768" i="2"/>
  <c r="CX768" i="2"/>
  <c r="DE768" i="2"/>
  <c r="DK768" i="2" s="1"/>
  <c r="DD768" i="2"/>
  <c r="DC768" i="2"/>
  <c r="DB768" i="2"/>
  <c r="DI768" i="2"/>
  <c r="DL768" i="2" s="1"/>
  <c r="DA768" i="2"/>
  <c r="DJ768" i="2" s="1"/>
  <c r="BD772" i="2"/>
  <c r="AY772" i="2"/>
  <c r="AW772" i="2" s="1"/>
  <c r="CY775" i="2"/>
  <c r="DB776" i="2"/>
  <c r="DC776" i="2"/>
  <c r="DA776" i="2"/>
  <c r="DJ776" i="2" s="1"/>
  <c r="DI776" i="2"/>
  <c r="DL776" i="2" s="1"/>
  <c r="CZ776" i="2"/>
  <c r="DH776" i="2"/>
  <c r="CY776" i="2"/>
  <c r="DG776" i="2"/>
  <c r="CX776" i="2"/>
  <c r="DF776" i="2"/>
  <c r="DE776" i="2"/>
  <c r="DK776" i="2" s="1"/>
  <c r="BF794" i="2"/>
  <c r="AV794" i="2"/>
  <c r="DE651" i="2"/>
  <c r="DK651" i="2" s="1"/>
  <c r="DD658" i="2"/>
  <c r="DE659" i="2"/>
  <c r="DK659" i="2" s="1"/>
  <c r="DD666" i="2"/>
  <c r="AY667" i="2"/>
  <c r="AW667" i="2" s="1"/>
  <c r="DE667" i="2"/>
  <c r="DK667" i="2" s="1"/>
  <c r="AZ668" i="2"/>
  <c r="AW668" i="2" s="1"/>
  <c r="CY669" i="2"/>
  <c r="DG669" i="2"/>
  <c r="AV672" i="2"/>
  <c r="DD674" i="2"/>
  <c r="AY675" i="2"/>
  <c r="AW675" i="2" s="1"/>
  <c r="DE675" i="2"/>
  <c r="DK675" i="2" s="1"/>
  <c r="AZ676" i="2"/>
  <c r="AW676" i="2" s="1"/>
  <c r="CY677" i="2"/>
  <c r="DG677" i="2"/>
  <c r="AV680" i="2"/>
  <c r="DB680" i="2"/>
  <c r="DD682" i="2"/>
  <c r="AY683" i="2"/>
  <c r="DE683" i="2"/>
  <c r="DK683" i="2" s="1"/>
  <c r="AZ684" i="2"/>
  <c r="CY685" i="2"/>
  <c r="DG685" i="2"/>
  <c r="AV688" i="2"/>
  <c r="DB688" i="2"/>
  <c r="DD690" i="2"/>
  <c r="AY691" i="2"/>
  <c r="AW691" i="2" s="1"/>
  <c r="DE691" i="2"/>
  <c r="DK691" i="2" s="1"/>
  <c r="AZ692" i="2"/>
  <c r="CY693" i="2"/>
  <c r="DG693" i="2"/>
  <c r="AV696" i="2"/>
  <c r="DB696" i="2"/>
  <c r="DD698" i="2"/>
  <c r="AY699" i="2"/>
  <c r="DE699" i="2"/>
  <c r="DK699" i="2" s="1"/>
  <c r="AZ700" i="2"/>
  <c r="BC701" i="2"/>
  <c r="CY701" i="2"/>
  <c r="DG701" i="2"/>
  <c r="AV704" i="2"/>
  <c r="DB704" i="2"/>
  <c r="DD706" i="2"/>
  <c r="AY707" i="2"/>
  <c r="DE707" i="2"/>
  <c r="DK707" i="2" s="1"/>
  <c r="AZ708" i="2"/>
  <c r="AY709" i="2"/>
  <c r="AW709" i="2" s="1"/>
  <c r="DD709" i="2"/>
  <c r="DE710" i="2"/>
  <c r="DK710" i="2" s="1"/>
  <c r="AY711" i="2"/>
  <c r="BC712" i="2"/>
  <c r="DA712" i="2"/>
  <c r="DJ712" i="2" s="1"/>
  <c r="AZ713" i="2"/>
  <c r="CZ713" i="2"/>
  <c r="BC714" i="2"/>
  <c r="CZ714" i="2"/>
  <c r="BC716" i="2"/>
  <c r="CZ716" i="2"/>
  <c r="BD717" i="2"/>
  <c r="BE718" i="2"/>
  <c r="DH718" i="2"/>
  <c r="CZ718" i="2"/>
  <c r="DF718" i="2"/>
  <c r="CX718" i="2"/>
  <c r="BD719" i="2"/>
  <c r="DE719" i="2"/>
  <c r="DK719" i="2" s="1"/>
  <c r="BD720" i="2"/>
  <c r="DG720" i="2"/>
  <c r="DG722" i="2"/>
  <c r="BD724" i="2"/>
  <c r="DB724" i="2"/>
  <c r="BC725" i="2"/>
  <c r="DD725" i="2"/>
  <c r="DH726" i="2"/>
  <c r="CZ726" i="2"/>
  <c r="DG726" i="2"/>
  <c r="CY726" i="2"/>
  <c r="DE726" i="2"/>
  <c r="DK726" i="2" s="1"/>
  <c r="DG727" i="2"/>
  <c r="BF728" i="2"/>
  <c r="CX728" i="2"/>
  <c r="AY729" i="2"/>
  <c r="BF731" i="2"/>
  <c r="BD732" i="2"/>
  <c r="DG733" i="2"/>
  <c r="CY733" i="2"/>
  <c r="DF733" i="2"/>
  <c r="CX733" i="2"/>
  <c r="DE733" i="2"/>
  <c r="DK733" i="2" s="1"/>
  <c r="DD733" i="2"/>
  <c r="DC733" i="2"/>
  <c r="BD734" i="2"/>
  <c r="DB736" i="2"/>
  <c r="BE738" i="2"/>
  <c r="BC738" i="2"/>
  <c r="AW740" i="2"/>
  <c r="DE740" i="2"/>
  <c r="DK740" i="2" s="1"/>
  <c r="AY741" i="2"/>
  <c r="CY741" i="2"/>
  <c r="CZ743" i="2"/>
  <c r="DI745" i="2"/>
  <c r="DL745" i="2" s="1"/>
  <c r="DA745" i="2"/>
  <c r="DJ745" i="2" s="1"/>
  <c r="DH745" i="2"/>
  <c r="CZ745" i="2"/>
  <c r="DG745" i="2"/>
  <c r="CY745" i="2"/>
  <c r="DF745" i="2"/>
  <c r="CX745" i="2"/>
  <c r="DE745" i="2"/>
  <c r="DK745" i="2" s="1"/>
  <c r="DD745" i="2"/>
  <c r="BD746" i="2"/>
  <c r="AY746" i="2"/>
  <c r="AW746" i="2" s="1"/>
  <c r="BC749" i="2"/>
  <c r="AW750" i="2"/>
  <c r="BE754" i="2"/>
  <c r="BG756" i="2"/>
  <c r="AW766" i="2"/>
  <c r="DD773" i="2"/>
  <c r="DC773" i="2"/>
  <c r="DB773" i="2"/>
  <c r="DI773" i="2"/>
  <c r="DL773" i="2" s="1"/>
  <c r="DA773" i="2"/>
  <c r="DJ773" i="2" s="1"/>
  <c r="DH773" i="2"/>
  <c r="CZ773" i="2"/>
  <c r="DG773" i="2"/>
  <c r="CY773" i="2"/>
  <c r="DF773" i="2"/>
  <c r="CX773" i="2"/>
  <c r="BD777" i="2"/>
  <c r="AY777" i="2"/>
  <c r="AX777" i="2"/>
  <c r="DE658" i="2"/>
  <c r="DK658" i="2" s="1"/>
  <c r="AZ659" i="2"/>
  <c r="AV663" i="2"/>
  <c r="DE666" i="2"/>
  <c r="DK666" i="2" s="1"/>
  <c r="AZ667" i="2"/>
  <c r="BC668" i="2"/>
  <c r="CZ669" i="2"/>
  <c r="DH669" i="2"/>
  <c r="AV671" i="2"/>
  <c r="DE674" i="2"/>
  <c r="DK674" i="2" s="1"/>
  <c r="AZ675" i="2"/>
  <c r="BC676" i="2"/>
  <c r="CZ677" i="2"/>
  <c r="DH677" i="2"/>
  <c r="AV679" i="2"/>
  <c r="DC680" i="2"/>
  <c r="DE682" i="2"/>
  <c r="DK682" i="2" s="1"/>
  <c r="AZ683" i="2"/>
  <c r="BC684" i="2"/>
  <c r="CZ685" i="2"/>
  <c r="DH685" i="2"/>
  <c r="AV687" i="2"/>
  <c r="DC688" i="2"/>
  <c r="DE690" i="2"/>
  <c r="DK690" i="2" s="1"/>
  <c r="AZ691" i="2"/>
  <c r="BC692" i="2"/>
  <c r="CZ693" i="2"/>
  <c r="DH693" i="2"/>
  <c r="AV695" i="2"/>
  <c r="DC696" i="2"/>
  <c r="DE698" i="2"/>
  <c r="DK698" i="2" s="1"/>
  <c r="AZ699" i="2"/>
  <c r="BC700" i="2"/>
  <c r="CZ701" i="2"/>
  <c r="DH701" i="2"/>
  <c r="AV703" i="2"/>
  <c r="DC704" i="2"/>
  <c r="AY827" i="2"/>
  <c r="DE706" i="2"/>
  <c r="DK706" i="2" s="1"/>
  <c r="AZ707" i="2"/>
  <c r="BC708" i="2"/>
  <c r="AZ710" i="2"/>
  <c r="AW710" i="2" s="1"/>
  <c r="DG710" i="2"/>
  <c r="AZ711" i="2"/>
  <c r="DB712" i="2"/>
  <c r="BC713" i="2"/>
  <c r="AV714" i="2"/>
  <c r="BD715" i="2"/>
  <c r="BG715" i="2"/>
  <c r="DD718" i="2"/>
  <c r="DF719" i="2"/>
  <c r="DI720" i="2"/>
  <c r="DL720" i="2" s="1"/>
  <c r="DH722" i="2"/>
  <c r="AY723" i="2"/>
  <c r="AW723" i="2" s="1"/>
  <c r="BE724" i="2"/>
  <c r="DC724" i="2"/>
  <c r="BG725" i="2"/>
  <c r="DF725" i="2"/>
  <c r="BC726" i="2"/>
  <c r="BD727" i="2"/>
  <c r="AZ729" i="2"/>
  <c r="BG729" i="2"/>
  <c r="AV729" i="2"/>
  <c r="AY730" i="2"/>
  <c r="AW730" i="2" s="1"/>
  <c r="AY731" i="2"/>
  <c r="DE731" i="2"/>
  <c r="DK731" i="2" s="1"/>
  <c r="DD731" i="2"/>
  <c r="DC731" i="2"/>
  <c r="DB731" i="2"/>
  <c r="BC733" i="2"/>
  <c r="AY737" i="2"/>
  <c r="DF740" i="2"/>
  <c r="AW742" i="2"/>
  <c r="DA743" i="2"/>
  <c r="DJ743" i="2" s="1"/>
  <c r="DE749" i="2"/>
  <c r="DK749" i="2" s="1"/>
  <c r="DD749" i="2"/>
  <c r="DC749" i="2"/>
  <c r="DB749" i="2"/>
  <c r="DI749" i="2"/>
  <c r="DL749" i="2" s="1"/>
  <c r="DA749" i="2"/>
  <c r="DJ749" i="2" s="1"/>
  <c r="DH749" i="2"/>
  <c r="CZ749" i="2"/>
  <c r="AV752" i="2"/>
  <c r="BF754" i="2"/>
  <c r="DC755" i="2"/>
  <c r="DB755" i="2"/>
  <c r="DI755" i="2"/>
  <c r="DL755" i="2" s="1"/>
  <c r="DA755" i="2"/>
  <c r="DJ755" i="2" s="1"/>
  <c r="DH755" i="2"/>
  <c r="CZ755" i="2"/>
  <c r="DG755" i="2"/>
  <c r="CY755" i="2"/>
  <c r="DF755" i="2"/>
  <c r="CX755" i="2"/>
  <c r="DE755" i="2"/>
  <c r="DK755" i="2" s="1"/>
  <c r="BC758" i="2"/>
  <c r="BD761" i="2"/>
  <c r="DB763" i="2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DD763" i="2"/>
  <c r="BG769" i="2"/>
  <c r="AV769" i="2"/>
  <c r="DE774" i="2"/>
  <c r="DK774" i="2" s="1"/>
  <c r="DD774" i="2"/>
  <c r="DC774" i="2"/>
  <c r="DB774" i="2"/>
  <c r="DI774" i="2"/>
  <c r="DL774" i="2" s="1"/>
  <c r="DA774" i="2"/>
  <c r="DJ774" i="2" s="1"/>
  <c r="DH774" i="2"/>
  <c r="CZ774" i="2"/>
  <c r="DG774" i="2"/>
  <c r="CY774" i="2"/>
  <c r="DF775" i="2"/>
  <c r="CX775" i="2"/>
  <c r="DE775" i="2"/>
  <c r="DK775" i="2" s="1"/>
  <c r="DD775" i="2"/>
  <c r="DC775" i="2"/>
  <c r="DB775" i="2"/>
  <c r="DI775" i="2"/>
  <c r="DL775" i="2" s="1"/>
  <c r="DA775" i="2"/>
  <c r="DJ775" i="2" s="1"/>
  <c r="DH775" i="2"/>
  <c r="CZ775" i="2"/>
  <c r="AV654" i="2"/>
  <c r="AV662" i="2"/>
  <c r="DA669" i="2"/>
  <c r="DJ669" i="2" s="1"/>
  <c r="DI669" i="2"/>
  <c r="DL669" i="2" s="1"/>
  <c r="AV670" i="2"/>
  <c r="DA677" i="2"/>
  <c r="DJ677" i="2" s="1"/>
  <c r="DI677" i="2"/>
  <c r="DL677" i="2" s="1"/>
  <c r="AV678" i="2"/>
  <c r="DD680" i="2"/>
  <c r="DA685" i="2"/>
  <c r="DJ685" i="2" s="1"/>
  <c r="DI685" i="2"/>
  <c r="DL685" i="2" s="1"/>
  <c r="AV686" i="2"/>
  <c r="DD688" i="2"/>
  <c r="DA693" i="2"/>
  <c r="DJ693" i="2" s="1"/>
  <c r="DI693" i="2"/>
  <c r="DL693" i="2" s="1"/>
  <c r="AV694" i="2"/>
  <c r="DD696" i="2"/>
  <c r="DA701" i="2"/>
  <c r="DJ701" i="2" s="1"/>
  <c r="DI701" i="2"/>
  <c r="DL701" i="2" s="1"/>
  <c r="AV702" i="2"/>
  <c r="DD704" i="2"/>
  <c r="AZ709" i="2"/>
  <c r="CY710" i="2"/>
  <c r="DH710" i="2"/>
  <c r="DC712" i="2"/>
  <c r="BD713" i="2"/>
  <c r="DC713" i="2"/>
  <c r="DI713" i="2"/>
  <c r="DL713" i="2" s="1"/>
  <c r="DA713" i="2"/>
  <c r="DJ713" i="2" s="1"/>
  <c r="DD714" i="2"/>
  <c r="DB714" i="2"/>
  <c r="BE716" i="2"/>
  <c r="DF716" i="2"/>
  <c r="CX716" i="2"/>
  <c r="DD716" i="2"/>
  <c r="BC717" i="2"/>
  <c r="DH719" i="2"/>
  <c r="CX720" i="2"/>
  <c r="BF722" i="2"/>
  <c r="DE724" i="2"/>
  <c r="DK724" i="2" s="1"/>
  <c r="BD725" i="2"/>
  <c r="AY725" i="2"/>
  <c r="BE727" i="2"/>
  <c r="AZ727" i="2"/>
  <c r="DB728" i="2"/>
  <c r="DI728" i="2"/>
  <c r="DL728" i="2" s="1"/>
  <c r="DA728" i="2"/>
  <c r="DJ728" i="2" s="1"/>
  <c r="DG728" i="2"/>
  <c r="CY728" i="2"/>
  <c r="BE735" i="2"/>
  <c r="DB737" i="2"/>
  <c r="DI737" i="2"/>
  <c r="DL737" i="2" s="1"/>
  <c r="DA737" i="2"/>
  <c r="DJ737" i="2" s="1"/>
  <c r="DH737" i="2"/>
  <c r="CZ737" i="2"/>
  <c r="DG737" i="2"/>
  <c r="CY737" i="2"/>
  <c r="DF737" i="2"/>
  <c r="CX737" i="2"/>
  <c r="DG740" i="2"/>
  <c r="DH743" i="2"/>
  <c r="DC746" i="2"/>
  <c r="BG747" i="2"/>
  <c r="DC747" i="2"/>
  <c r="DB747" i="2"/>
  <c r="DI747" i="2"/>
  <c r="DL747" i="2" s="1"/>
  <c r="DA747" i="2"/>
  <c r="DJ747" i="2" s="1"/>
  <c r="DH747" i="2"/>
  <c r="CZ747" i="2"/>
  <c r="DG747" i="2"/>
  <c r="CY747" i="2"/>
  <c r="DF747" i="2"/>
  <c r="CX747" i="2"/>
  <c r="BD751" i="2"/>
  <c r="BG751" i="2"/>
  <c r="AV751" i="2"/>
  <c r="AY756" i="2"/>
  <c r="AW759" i="2"/>
  <c r="CZ760" i="2"/>
  <c r="DI762" i="2"/>
  <c r="DL762" i="2" s="1"/>
  <c r="DA762" i="2"/>
  <c r="DJ762" i="2" s="1"/>
  <c r="DH762" i="2"/>
  <c r="CZ762" i="2"/>
  <c r="DG762" i="2"/>
  <c r="CY762" i="2"/>
  <c r="DF762" i="2"/>
  <c r="CX762" i="2"/>
  <c r="DE762" i="2"/>
  <c r="DK762" i="2" s="1"/>
  <c r="DD762" i="2"/>
  <c r="DC762" i="2"/>
  <c r="BE765" i="2"/>
  <c r="BC765" i="2"/>
  <c r="AZ765" i="2"/>
  <c r="AW765" i="2" s="1"/>
  <c r="BF766" i="2"/>
  <c r="BD766" i="2"/>
  <c r="BC766" i="2"/>
  <c r="BE771" i="2"/>
  <c r="BG773" i="2"/>
  <c r="AW775" i="2"/>
  <c r="BF777" i="2"/>
  <c r="DE777" i="2"/>
  <c r="DK777" i="2" s="1"/>
  <c r="DA778" i="2"/>
  <c r="DJ778" i="2" s="1"/>
  <c r="AW780" i="2"/>
  <c r="CZ651" i="2"/>
  <c r="CY658" i="2"/>
  <c r="CZ659" i="2"/>
  <c r="CY666" i="2"/>
  <c r="CZ667" i="2"/>
  <c r="CY674" i="2"/>
  <c r="CZ675" i="2"/>
  <c r="CY682" i="2"/>
  <c r="CZ683" i="2"/>
  <c r="CY690" i="2"/>
  <c r="CZ691" i="2"/>
  <c r="CY698" i="2"/>
  <c r="CZ699" i="2"/>
  <c r="CY706" i="2"/>
  <c r="CZ707" i="2"/>
  <c r="CY709" i="2"/>
  <c r="DH709" i="2"/>
  <c r="BC710" i="2"/>
  <c r="CZ710" i="2"/>
  <c r="DI710" i="2"/>
  <c r="DL710" i="2" s="1"/>
  <c r="BE711" i="2"/>
  <c r="AV712" i="2"/>
  <c r="DD712" i="2"/>
  <c r="DE713" i="2"/>
  <c r="DK713" i="2" s="1"/>
  <c r="BG714" i="2"/>
  <c r="DE714" i="2"/>
  <c r="DK714" i="2" s="1"/>
  <c r="DE715" i="2"/>
  <c r="DK715" i="2" s="1"/>
  <c r="DC715" i="2"/>
  <c r="DC716" i="2"/>
  <c r="DG717" i="2"/>
  <c r="CY717" i="2"/>
  <c r="DE717" i="2"/>
  <c r="DK717" i="2" s="1"/>
  <c r="BD718" i="2"/>
  <c r="DG718" i="2"/>
  <c r="BE719" i="2"/>
  <c r="BC719" i="2"/>
  <c r="AX720" i="2"/>
  <c r="CY720" i="2"/>
  <c r="AZ721" i="2"/>
  <c r="AW721" i="2" s="1"/>
  <c r="AY722" i="2"/>
  <c r="CY722" i="2"/>
  <c r="AV723" i="2"/>
  <c r="DH724" i="2"/>
  <c r="BD726" i="2"/>
  <c r="DI726" i="2"/>
  <c r="DL726" i="2" s="1"/>
  <c r="CY727" i="2"/>
  <c r="AZ728" i="2"/>
  <c r="AW728" i="2" s="1"/>
  <c r="AV728" i="2"/>
  <c r="DD728" i="2"/>
  <c r="BC730" i="2"/>
  <c r="BC731" i="2"/>
  <c r="BG731" i="2"/>
  <c r="AV731" i="2"/>
  <c r="DA731" i="2"/>
  <c r="DJ731" i="2" s="1"/>
  <c r="AV733" i="2"/>
  <c r="DA733" i="2"/>
  <c r="DJ733" i="2" s="1"/>
  <c r="BC735" i="2"/>
  <c r="AZ735" i="2"/>
  <c r="AX736" i="2"/>
  <c r="AZ739" i="2"/>
  <c r="AW739" i="2" s="1"/>
  <c r="BC740" i="2"/>
  <c r="DG741" i="2"/>
  <c r="BD743" i="2"/>
  <c r="BG743" i="2"/>
  <c r="AV743" i="2"/>
  <c r="DI743" i="2"/>
  <c r="DL743" i="2" s="1"/>
  <c r="BE745" i="2"/>
  <c r="DD746" i="2"/>
  <c r="AX747" i="2"/>
  <c r="BE748" i="2"/>
  <c r="BC748" i="2"/>
  <c r="DG751" i="2"/>
  <c r="CY751" i="2"/>
  <c r="DF751" i="2"/>
  <c r="CX751" i="2"/>
  <c r="DE751" i="2"/>
  <c r="DK751" i="2" s="1"/>
  <c r="DD751" i="2"/>
  <c r="DC751" i="2"/>
  <c r="DB751" i="2"/>
  <c r="BC752" i="2"/>
  <c r="AZ752" i="2"/>
  <c r="DB753" i="2"/>
  <c r="DB754" i="2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DD754" i="2"/>
  <c r="AY758" i="2"/>
  <c r="BC759" i="2"/>
  <c r="DH760" i="2"/>
  <c r="BD764" i="2"/>
  <c r="AY764" i="2"/>
  <c r="DE765" i="2"/>
  <c r="DK765" i="2" s="1"/>
  <c r="DF766" i="2"/>
  <c r="CY767" i="2"/>
  <c r="BF771" i="2"/>
  <c r="DC771" i="2"/>
  <c r="DC772" i="2"/>
  <c r="DB772" i="2"/>
  <c r="DI772" i="2"/>
  <c r="DL772" i="2" s="1"/>
  <c r="DA772" i="2"/>
  <c r="DJ772" i="2" s="1"/>
  <c r="DH772" i="2"/>
  <c r="CZ772" i="2"/>
  <c r="DG772" i="2"/>
  <c r="CY772" i="2"/>
  <c r="DF772" i="2"/>
  <c r="CX772" i="2"/>
  <c r="DE772" i="2"/>
  <c r="DK772" i="2" s="1"/>
  <c r="BC775" i="2"/>
  <c r="BD780" i="2"/>
  <c r="DA781" i="2"/>
  <c r="DJ781" i="2" s="1"/>
  <c r="DD785" i="2"/>
  <c r="CX793" i="2"/>
  <c r="DH782" i="2"/>
  <c r="CZ782" i="2"/>
  <c r="DE782" i="2"/>
  <c r="DK782" i="2" s="1"/>
  <c r="DD782" i="2"/>
  <c r="DB784" i="2"/>
  <c r="DG784" i="2"/>
  <c r="CY784" i="2"/>
  <c r="DF784" i="2"/>
  <c r="CX784" i="2"/>
  <c r="BE791" i="2"/>
  <c r="AW794" i="2"/>
  <c r="AW810" i="2"/>
  <c r="DB824" i="2"/>
  <c r="DI824" i="2"/>
  <c r="DL824" i="2" s="1"/>
  <c r="DA824" i="2"/>
  <c r="DJ824" i="2" s="1"/>
  <c r="DH824" i="2"/>
  <c r="CZ824" i="2"/>
  <c r="DG824" i="2"/>
  <c r="CY824" i="2"/>
  <c r="DF824" i="2"/>
  <c r="CX824" i="2"/>
  <c r="DE824" i="2"/>
  <c r="DK824" i="2" s="1"/>
  <c r="DD824" i="2"/>
  <c r="DC824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1" i="2"/>
  <c r="AW847" i="2"/>
  <c r="DC858" i="2"/>
  <c r="DI858" i="2"/>
  <c r="DL858" i="2" s="1"/>
  <c r="DA858" i="2"/>
  <c r="DJ858" i="2" s="1"/>
  <c r="DG858" i="2"/>
  <c r="CY858" i="2"/>
  <c r="CZ858" i="2"/>
  <c r="CX858" i="2"/>
  <c r="DH858" i="2"/>
  <c r="DF858" i="2"/>
  <c r="DE858" i="2"/>
  <c r="DK858" i="2" s="1"/>
  <c r="DD858" i="2"/>
  <c r="DB858" i="2"/>
  <c r="AY754" i="2"/>
  <c r="AZ755" i="2"/>
  <c r="AV760" i="2"/>
  <c r="AY763" i="2"/>
  <c r="AZ764" i="2"/>
  <c r="AV768" i="2"/>
  <c r="AY771" i="2"/>
  <c r="AZ772" i="2"/>
  <c r="AX776" i="2"/>
  <c r="DE779" i="2"/>
  <c r="DK779" i="2" s="1"/>
  <c r="DB779" i="2"/>
  <c r="DI779" i="2"/>
  <c r="DL779" i="2" s="1"/>
  <c r="DA779" i="2"/>
  <c r="DJ779" i="2" s="1"/>
  <c r="BG780" i="2"/>
  <c r="AV780" i="2"/>
  <c r="DC782" i="2"/>
  <c r="DC784" i="2"/>
  <c r="BE786" i="2"/>
  <c r="BF787" i="2"/>
  <c r="AV787" i="2"/>
  <c r="BF788" i="2"/>
  <c r="BD799" i="2"/>
  <c r="AY799" i="2"/>
  <c r="AW799" i="2" s="1"/>
  <c r="BG799" i="2"/>
  <c r="BE799" i="2"/>
  <c r="BE800" i="2"/>
  <c r="BC800" i="2"/>
  <c r="AZ800" i="2"/>
  <c r="CX801" i="2"/>
  <c r="DB808" i="2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D808" i="2"/>
  <c r="DC808" i="2"/>
  <c r="AW829" i="2"/>
  <c r="AW831" i="2"/>
  <c r="AW845" i="2"/>
  <c r="AW851" i="2"/>
  <c r="AW852" i="2"/>
  <c r="DD734" i="2"/>
  <c r="DD735" i="2"/>
  <c r="AV742" i="2"/>
  <c r="AY745" i="2"/>
  <c r="AZ746" i="2"/>
  <c r="AV750" i="2"/>
  <c r="AY753" i="2"/>
  <c r="AZ754" i="2"/>
  <c r="BC755" i="2"/>
  <c r="BD756" i="2"/>
  <c r="AV758" i="2"/>
  <c r="AV759" i="2"/>
  <c r="DD761" i="2"/>
  <c r="AY762" i="2"/>
  <c r="AZ763" i="2"/>
  <c r="BC764" i="2"/>
  <c r="BD765" i="2"/>
  <c r="AV767" i="2"/>
  <c r="AY770" i="2"/>
  <c r="AZ771" i="2"/>
  <c r="BC772" i="2"/>
  <c r="BD773" i="2"/>
  <c r="AV775" i="2"/>
  <c r="AY776" i="2"/>
  <c r="BF776" i="2"/>
  <c r="AZ777" i="2"/>
  <c r="AV778" i="2"/>
  <c r="BG778" i="2"/>
  <c r="BD779" i="2"/>
  <c r="DD779" i="2"/>
  <c r="BG782" i="2"/>
  <c r="DF782" i="2"/>
  <c r="DD784" i="2"/>
  <c r="BD785" i="2"/>
  <c r="DF788" i="2"/>
  <c r="CX788" i="2"/>
  <c r="DC788" i="2"/>
  <c r="DB788" i="2"/>
  <c r="DH790" i="2"/>
  <c r="CZ790" i="2"/>
  <c r="DE790" i="2"/>
  <c r="DK790" i="2" s="1"/>
  <c r="DD790" i="2"/>
  <c r="DI790" i="2"/>
  <c r="DL790" i="2" s="1"/>
  <c r="DA790" i="2"/>
  <c r="DJ790" i="2" s="1"/>
  <c r="BD794" i="2"/>
  <c r="AW796" i="2"/>
  <c r="BG796" i="2"/>
  <c r="AV796" i="2"/>
  <c r="AW797" i="2"/>
  <c r="BF798" i="2"/>
  <c r="BE798" i="2"/>
  <c r="DF820" i="2"/>
  <c r="CX820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G837" i="2"/>
  <c r="CY837" i="2"/>
  <c r="DB84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DD849" i="2"/>
  <c r="DC849" i="2"/>
  <c r="DC723" i="2"/>
  <c r="AY726" i="2"/>
  <c r="DC732" i="2"/>
  <c r="AY734" i="2"/>
  <c r="DE734" i="2"/>
  <c r="DK734" i="2" s="1"/>
  <c r="DE735" i="2"/>
  <c r="DK735" i="2" s="1"/>
  <c r="AZ736" i="2"/>
  <c r="AV741" i="2"/>
  <c r="DC742" i="2"/>
  <c r="AY744" i="2"/>
  <c r="DE744" i="2"/>
  <c r="DK744" i="2" s="1"/>
  <c r="AZ745" i="2"/>
  <c r="BC746" i="2"/>
  <c r="AV749" i="2"/>
  <c r="DC750" i="2"/>
  <c r="AY752" i="2"/>
  <c r="DE752" i="2"/>
  <c r="DK752" i="2" s="1"/>
  <c r="AZ753" i="2"/>
  <c r="BC754" i="2"/>
  <c r="AV757" i="2"/>
  <c r="DC758" i="2"/>
  <c r="DC759" i="2"/>
  <c r="AY761" i="2"/>
  <c r="DE761" i="2"/>
  <c r="DK761" i="2" s="1"/>
  <c r="AZ762" i="2"/>
  <c r="BC763" i="2"/>
  <c r="AV766" i="2"/>
  <c r="AY769" i="2"/>
  <c r="DE769" i="2"/>
  <c r="DK769" i="2" s="1"/>
  <c r="AZ770" i="2"/>
  <c r="BC771" i="2"/>
  <c r="AV774" i="2"/>
  <c r="AZ776" i="2"/>
  <c r="BC777" i="2"/>
  <c r="DF779" i="2"/>
  <c r="BE780" i="2"/>
  <c r="AV782" i="2"/>
  <c r="DG782" i="2"/>
  <c r="AY783" i="2"/>
  <c r="BE783" i="2"/>
  <c r="DE784" i="2"/>
  <c r="DK784" i="2" s="1"/>
  <c r="BC785" i="2"/>
  <c r="AY786" i="2"/>
  <c r="DA788" i="2"/>
  <c r="DJ788" i="2" s="1"/>
  <c r="AZ790" i="2"/>
  <c r="DB790" i="2"/>
  <c r="AW792" i="2"/>
  <c r="AV792" i="2"/>
  <c r="BG792" i="2"/>
  <c r="BC794" i="2"/>
  <c r="AW795" i="2"/>
  <c r="BD796" i="2"/>
  <c r="DF796" i="2"/>
  <c r="CX796" i="2"/>
  <c r="DE796" i="2"/>
  <c r="DK796" i="2" s="1"/>
  <c r="DD796" i="2"/>
  <c r="DC796" i="2"/>
  <c r="DB796" i="2"/>
  <c r="DG796" i="2"/>
  <c r="CY796" i="2"/>
  <c r="BG797" i="2"/>
  <c r="BD797" i="2"/>
  <c r="DB800" i="2"/>
  <c r="DI800" i="2"/>
  <c r="DL800" i="2" s="1"/>
  <c r="DA800" i="2"/>
  <c r="DJ800" i="2" s="1"/>
  <c r="DH800" i="2"/>
  <c r="CZ800" i="2"/>
  <c r="DG800" i="2"/>
  <c r="CY800" i="2"/>
  <c r="DF800" i="2"/>
  <c r="CX800" i="2"/>
  <c r="DD800" i="2"/>
  <c r="DC800" i="2"/>
  <c r="BF802" i="2"/>
  <c r="AW812" i="2"/>
  <c r="AW818" i="2"/>
  <c r="AW819" i="2"/>
  <c r="BC745" i="2"/>
  <c r="BC753" i="2"/>
  <c r="AV756" i="2"/>
  <c r="AZ761" i="2"/>
  <c r="AV765" i="2"/>
  <c r="AZ769" i="2"/>
  <c r="BC770" i="2"/>
  <c r="AV773" i="2"/>
  <c r="BC776" i="2"/>
  <c r="BG777" i="2"/>
  <c r="AY779" i="2"/>
  <c r="BE779" i="2"/>
  <c r="DG779" i="2"/>
  <c r="AV781" i="2"/>
  <c r="BC781" i="2"/>
  <c r="DI782" i="2"/>
  <c r="DL782" i="2" s="1"/>
  <c r="DH784" i="2"/>
  <c r="AZ786" i="2"/>
  <c r="DD786" i="2"/>
  <c r="DI786" i="2"/>
  <c r="DL786" i="2" s="1"/>
  <c r="DA786" i="2"/>
  <c r="DJ786" i="2" s="1"/>
  <c r="DH786" i="2"/>
  <c r="CZ786" i="2"/>
  <c r="DE787" i="2"/>
  <c r="DK787" i="2" s="1"/>
  <c r="DB787" i="2"/>
  <c r="DI787" i="2"/>
  <c r="DL787" i="2" s="1"/>
  <c r="DA787" i="2"/>
  <c r="DJ787" i="2" s="1"/>
  <c r="BC788" i="2"/>
  <c r="BG788" i="2"/>
  <c r="AV788" i="2"/>
  <c r="DD788" i="2"/>
  <c r="AY789" i="2"/>
  <c r="AW789" i="2" s="1"/>
  <c r="BD790" i="2"/>
  <c r="DC790" i="2"/>
  <c r="AX791" i="2"/>
  <c r="DD794" i="2"/>
  <c r="DC794" i="2"/>
  <c r="DB794" i="2"/>
  <c r="DI794" i="2"/>
  <c r="DL794" i="2" s="1"/>
  <c r="DA794" i="2"/>
  <c r="DJ794" i="2" s="1"/>
  <c r="DH794" i="2"/>
  <c r="CZ794" i="2"/>
  <c r="DE794" i="2"/>
  <c r="DK794" i="2" s="1"/>
  <c r="DC801" i="2"/>
  <c r="DB801" i="2"/>
  <c r="DI801" i="2"/>
  <c r="DL801" i="2" s="1"/>
  <c r="DA801" i="2"/>
  <c r="DJ801" i="2" s="1"/>
  <c r="DH801" i="2"/>
  <c r="CZ801" i="2"/>
  <c r="DG801" i="2"/>
  <c r="CY801" i="2"/>
  <c r="DE801" i="2"/>
  <c r="DK801" i="2" s="1"/>
  <c r="DD801" i="2"/>
  <c r="AW802" i="2"/>
  <c r="DF804" i="2"/>
  <c r="CX804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G804" i="2"/>
  <c r="CY804" i="2"/>
  <c r="DB816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16" i="2"/>
  <c r="DC816" i="2"/>
  <c r="AW835" i="2"/>
  <c r="AW836" i="2"/>
  <c r="AZ733" i="2"/>
  <c r="CY734" i="2"/>
  <c r="DG734" i="2"/>
  <c r="CY735" i="2"/>
  <c r="DG735" i="2"/>
  <c r="AV738" i="2"/>
  <c r="AZ743" i="2"/>
  <c r="CY744" i="2"/>
  <c r="DG744" i="2"/>
  <c r="AV747" i="2"/>
  <c r="AZ751" i="2"/>
  <c r="CY752" i="2"/>
  <c r="DG752" i="2"/>
  <c r="AV755" i="2"/>
  <c r="AZ760" i="2"/>
  <c r="CY761" i="2"/>
  <c r="DG761" i="2"/>
  <c r="AV764" i="2"/>
  <c r="AZ768" i="2"/>
  <c r="CY769" i="2"/>
  <c r="DG769" i="2"/>
  <c r="AV772" i="2"/>
  <c r="AV776" i="2"/>
  <c r="AY778" i="2"/>
  <c r="DH779" i="2"/>
  <c r="CX782" i="2"/>
  <c r="DI784" i="2"/>
  <c r="DL784" i="2" s="1"/>
  <c r="AX785" i="2"/>
  <c r="BC786" i="2"/>
  <c r="BD786" i="2"/>
  <c r="DC786" i="2"/>
  <c r="DD787" i="2"/>
  <c r="DE788" i="2"/>
  <c r="DK788" i="2" s="1"/>
  <c r="AZ789" i="2"/>
  <c r="BG789" i="2"/>
  <c r="BD789" i="2"/>
  <c r="DF790" i="2"/>
  <c r="DB792" i="2"/>
  <c r="DH792" i="2"/>
  <c r="CZ792" i="2"/>
  <c r="DG792" i="2"/>
  <c r="CY792" i="2"/>
  <c r="DF792" i="2"/>
  <c r="CX792" i="2"/>
  <c r="DC792" i="2"/>
  <c r="BD793" i="2"/>
  <c r="DF829" i="2"/>
  <c r="CX829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G829" i="2"/>
  <c r="CY829" i="2"/>
  <c r="DB833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DD833" i="2"/>
  <c r="DC833" i="2"/>
  <c r="AW839" i="2"/>
  <c r="DF845" i="2"/>
  <c r="CX845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DG845" i="2"/>
  <c r="CY845" i="2"/>
  <c r="CZ734" i="2"/>
  <c r="CZ735" i="2"/>
  <c r="CZ744" i="2"/>
  <c r="CZ752" i="2"/>
  <c r="CZ761" i="2"/>
  <c r="CZ769" i="2"/>
  <c r="BF779" i="2"/>
  <c r="AV779" i="2"/>
  <c r="CX779" i="2"/>
  <c r="BF780" i="2"/>
  <c r="AY781" i="2"/>
  <c r="CY782" i="2"/>
  <c r="BC784" i="2"/>
  <c r="AZ784" i="2"/>
  <c r="AY785" i="2"/>
  <c r="DE786" i="2"/>
  <c r="DK786" i="2" s="1"/>
  <c r="DF787" i="2"/>
  <c r="BE788" i="2"/>
  <c r="DG788" i="2"/>
  <c r="BE789" i="2"/>
  <c r="DG790" i="2"/>
  <c r="BD791" i="2"/>
  <c r="BD792" i="2"/>
  <c r="BE793" i="2"/>
  <c r="BC793" i="2"/>
  <c r="BD802" i="2"/>
  <c r="AW820" i="2"/>
  <c r="AW837" i="2"/>
  <c r="BC796" i="2"/>
  <c r="CZ797" i="2"/>
  <c r="DH797" i="2"/>
  <c r="DA798" i="2"/>
  <c r="DJ798" i="2" s="1"/>
  <c r="DI798" i="2"/>
  <c r="DL798" i="2" s="1"/>
  <c r="AW800" i="2"/>
  <c r="BG800" i="2"/>
  <c r="DE802" i="2"/>
  <c r="DK802" i="2" s="1"/>
  <c r="BC804" i="2"/>
  <c r="BD805" i="2"/>
  <c r="CZ805" i="2"/>
  <c r="DH805" i="2"/>
  <c r="BE806" i="2"/>
  <c r="DA806" i="2"/>
  <c r="DJ806" i="2" s="1"/>
  <c r="DI806" i="2"/>
  <c r="DL806" i="2" s="1"/>
  <c r="BG808" i="2"/>
  <c r="DD809" i="2"/>
  <c r="DE810" i="2"/>
  <c r="DK810" i="2" s="1"/>
  <c r="BC812" i="2"/>
  <c r="BD813" i="2"/>
  <c r="CZ813" i="2"/>
  <c r="DH813" i="2"/>
  <c r="BE814" i="2"/>
  <c r="DA814" i="2"/>
  <c r="DJ814" i="2" s="1"/>
  <c r="DI814" i="2"/>
  <c r="DL814" i="2" s="1"/>
  <c r="BG816" i="2"/>
  <c r="DD817" i="2"/>
  <c r="DE818" i="2"/>
  <c r="DK818" i="2" s="1"/>
  <c r="BC820" i="2"/>
  <c r="BD821" i="2"/>
  <c r="CZ821" i="2"/>
  <c r="DH821" i="2"/>
  <c r="DA822" i="2"/>
  <c r="DJ822" i="2" s="1"/>
  <c r="DI822" i="2"/>
  <c r="DL822" i="2" s="1"/>
  <c r="BG824" i="2"/>
  <c r="DD825" i="2"/>
  <c r="DE826" i="2"/>
  <c r="DK826" i="2" s="1"/>
  <c r="DE827" i="2"/>
  <c r="DK827" i="2" s="1"/>
  <c r="BC829" i="2"/>
  <c r="BD830" i="2"/>
  <c r="CZ830" i="2"/>
  <c r="DH830" i="2"/>
  <c r="BE831" i="2"/>
  <c r="BG833" i="2"/>
  <c r="DD834" i="2"/>
  <c r="DE835" i="2"/>
  <c r="DK835" i="2" s="1"/>
  <c r="BC837" i="2"/>
  <c r="BD838" i="2"/>
  <c r="CZ838" i="2"/>
  <c r="DH838" i="2"/>
  <c r="BE839" i="2"/>
  <c r="AV840" i="2"/>
  <c r="BG841" i="2"/>
  <c r="DD842" i="2"/>
  <c r="DE843" i="2"/>
  <c r="DK843" i="2" s="1"/>
  <c r="BC845" i="2"/>
  <c r="BD846" i="2"/>
  <c r="CZ846" i="2"/>
  <c r="DH846" i="2"/>
  <c r="AV848" i="2"/>
  <c r="DB848" i="2"/>
  <c r="BG849" i="2"/>
  <c r="DD850" i="2"/>
  <c r="DE851" i="2"/>
  <c r="DK851" i="2" s="1"/>
  <c r="DG853" i="2"/>
  <c r="AV854" i="2"/>
  <c r="DG854" i="2"/>
  <c r="DE855" i="2"/>
  <c r="DK855" i="2" s="1"/>
  <c r="AY856" i="2"/>
  <c r="BE856" i="2"/>
  <c r="AY858" i="2"/>
  <c r="BE859" i="2"/>
  <c r="DF860" i="2"/>
  <c r="AY861" i="2"/>
  <c r="BG865" i="2"/>
  <c r="AW875" i="2"/>
  <c r="DH877" i="2"/>
  <c r="CZ877" i="2"/>
  <c r="DG877" i="2"/>
  <c r="CY877" i="2"/>
  <c r="DF877" i="2"/>
  <c r="CX877" i="2"/>
  <c r="DE877" i="2"/>
  <c r="DK877" i="2" s="1"/>
  <c r="DD877" i="2"/>
  <c r="DC877" i="2"/>
  <c r="DB877" i="2"/>
  <c r="DI877" i="2"/>
  <c r="DL877" i="2" s="1"/>
  <c r="DA877" i="2"/>
  <c r="DJ877" i="2" s="1"/>
  <c r="DB879" i="2"/>
  <c r="DI879" i="2"/>
  <c r="DL879" i="2" s="1"/>
  <c r="DA879" i="2"/>
  <c r="DJ879" i="2" s="1"/>
  <c r="DH879" i="2"/>
  <c r="CZ879" i="2"/>
  <c r="DG879" i="2"/>
  <c r="CY879" i="2"/>
  <c r="DF879" i="2"/>
  <c r="CX879" i="2"/>
  <c r="DE879" i="2"/>
  <c r="DK879" i="2" s="1"/>
  <c r="DD879" i="2"/>
  <c r="DC879" i="2"/>
  <c r="AW882" i="2"/>
  <c r="BD804" i="2"/>
  <c r="BG807" i="2"/>
  <c r="DE809" i="2"/>
  <c r="DK809" i="2" s="1"/>
  <c r="BD812" i="2"/>
  <c r="BG815" i="2"/>
  <c r="DE817" i="2"/>
  <c r="DK817" i="2" s="1"/>
  <c r="BD820" i="2"/>
  <c r="AV822" i="2"/>
  <c r="BG823" i="2"/>
  <c r="DE825" i="2"/>
  <c r="DK825" i="2" s="1"/>
  <c r="BD829" i="2"/>
  <c r="BG832" i="2"/>
  <c r="DE834" i="2"/>
  <c r="DK834" i="2" s="1"/>
  <c r="BD837" i="2"/>
  <c r="AV839" i="2"/>
  <c r="BG840" i="2"/>
  <c r="DE842" i="2"/>
  <c r="DK842" i="2" s="1"/>
  <c r="BD845" i="2"/>
  <c r="AV847" i="2"/>
  <c r="BG848" i="2"/>
  <c r="DE850" i="2"/>
  <c r="DK850" i="2" s="1"/>
  <c r="AV862" i="2"/>
  <c r="BC867" i="2"/>
  <c r="AW868" i="2"/>
  <c r="DD897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BD852" i="2"/>
  <c r="DB857" i="2"/>
  <c r="DH857" i="2"/>
  <c r="CZ857" i="2"/>
  <c r="DF857" i="2"/>
  <c r="CX857" i="2"/>
  <c r="BG861" i="2"/>
  <c r="AV861" i="2"/>
  <c r="BG864" i="2"/>
  <c r="BD864" i="2"/>
  <c r="AY864" i="2"/>
  <c r="AW864" i="2" s="1"/>
  <c r="BE864" i="2"/>
  <c r="DD873" i="2"/>
  <c r="DC873" i="2"/>
  <c r="DB873" i="2"/>
  <c r="DI873" i="2"/>
  <c r="DL873" i="2" s="1"/>
  <c r="DA873" i="2"/>
  <c r="DJ873" i="2" s="1"/>
  <c r="DH873" i="2"/>
  <c r="CZ873" i="2"/>
  <c r="DG873" i="2"/>
  <c r="CY873" i="2"/>
  <c r="DF873" i="2"/>
  <c r="CX873" i="2"/>
  <c r="DE873" i="2"/>
  <c r="DK873" i="2" s="1"/>
  <c r="AW883" i="2"/>
  <c r="DE783" i="2"/>
  <c r="DK783" i="2" s="1"/>
  <c r="DE791" i="2"/>
  <c r="DK791" i="2" s="1"/>
  <c r="DA795" i="2"/>
  <c r="DJ795" i="2" s="1"/>
  <c r="DI795" i="2"/>
  <c r="DL795" i="2" s="1"/>
  <c r="DC797" i="2"/>
  <c r="DD798" i="2"/>
  <c r="DE799" i="2"/>
  <c r="DK799" i="2" s="1"/>
  <c r="BC801" i="2"/>
  <c r="CZ802" i="2"/>
  <c r="DH802" i="2"/>
  <c r="DA803" i="2"/>
  <c r="DJ803" i="2" s="1"/>
  <c r="DI803" i="2"/>
  <c r="DL803" i="2" s="1"/>
  <c r="AV804" i="2"/>
  <c r="DC805" i="2"/>
  <c r="DD806" i="2"/>
  <c r="AY807" i="2"/>
  <c r="DE807" i="2"/>
  <c r="DK807" i="2" s="1"/>
  <c r="AZ808" i="2"/>
  <c r="BC809" i="2"/>
  <c r="CY809" i="2"/>
  <c r="DG809" i="2"/>
  <c r="CZ810" i="2"/>
  <c r="DH810" i="2"/>
  <c r="DA811" i="2"/>
  <c r="DJ811" i="2" s="1"/>
  <c r="DI811" i="2"/>
  <c r="DL811" i="2" s="1"/>
  <c r="AV812" i="2"/>
  <c r="DC813" i="2"/>
  <c r="DD814" i="2"/>
  <c r="AY815" i="2"/>
  <c r="AW815" i="2" s="1"/>
  <c r="DE815" i="2"/>
  <c r="DK815" i="2" s="1"/>
  <c r="AZ816" i="2"/>
  <c r="BC817" i="2"/>
  <c r="CY817" i="2"/>
  <c r="DG817" i="2"/>
  <c r="CZ818" i="2"/>
  <c r="DH818" i="2"/>
  <c r="DA819" i="2"/>
  <c r="DJ819" i="2" s="1"/>
  <c r="DI819" i="2"/>
  <c r="DL819" i="2" s="1"/>
  <c r="AV820" i="2"/>
  <c r="DC821" i="2"/>
  <c r="DD822" i="2"/>
  <c r="AY823" i="2"/>
  <c r="AW823" i="2" s="1"/>
  <c r="DE823" i="2"/>
  <c r="DK823" i="2" s="1"/>
  <c r="AZ824" i="2"/>
  <c r="AW824" i="2" s="1"/>
  <c r="BC825" i="2"/>
  <c r="CY825" i="2"/>
  <c r="DG825" i="2"/>
  <c r="CZ826" i="2"/>
  <c r="DH826" i="2"/>
  <c r="CZ827" i="2"/>
  <c r="DH827" i="2"/>
  <c r="DA828" i="2"/>
  <c r="DJ828" i="2" s="1"/>
  <c r="DI828" i="2"/>
  <c r="DL828" i="2" s="1"/>
  <c r="AV829" i="2"/>
  <c r="DC830" i="2"/>
  <c r="DD831" i="2"/>
  <c r="AY832" i="2"/>
  <c r="AW832" i="2" s="1"/>
  <c r="DE832" i="2"/>
  <c r="DK832" i="2" s="1"/>
  <c r="AZ833" i="2"/>
  <c r="BC834" i="2"/>
  <c r="CY834" i="2"/>
  <c r="DG834" i="2"/>
  <c r="CZ835" i="2"/>
  <c r="DH835" i="2"/>
  <c r="DA836" i="2"/>
  <c r="DJ836" i="2" s="1"/>
  <c r="DI836" i="2"/>
  <c r="DL836" i="2" s="1"/>
  <c r="AV837" i="2"/>
  <c r="DC838" i="2"/>
  <c r="DD839" i="2"/>
  <c r="AY840" i="2"/>
  <c r="DE840" i="2"/>
  <c r="DK840" i="2" s="1"/>
  <c r="AZ841" i="2"/>
  <c r="AW841" i="2" s="1"/>
  <c r="BC842" i="2"/>
  <c r="CY842" i="2"/>
  <c r="DG842" i="2"/>
  <c r="CZ843" i="2"/>
  <c r="DH843" i="2"/>
  <c r="DA844" i="2"/>
  <c r="DJ844" i="2" s="1"/>
  <c r="DI844" i="2"/>
  <c r="DL844" i="2" s="1"/>
  <c r="AV845" i="2"/>
  <c r="DC846" i="2"/>
  <c r="DD847" i="2"/>
  <c r="AY848" i="2"/>
  <c r="AW848" i="2" s="1"/>
  <c r="DE848" i="2"/>
  <c r="DK848" i="2" s="1"/>
  <c r="AZ849" i="2"/>
  <c r="BC850" i="2"/>
  <c r="CY850" i="2"/>
  <c r="DG850" i="2"/>
  <c r="BD851" i="2"/>
  <c r="CZ851" i="2"/>
  <c r="DH851" i="2"/>
  <c r="DA852" i="2"/>
  <c r="DJ852" i="2" s="1"/>
  <c r="DI852" i="2"/>
  <c r="DL852" i="2" s="1"/>
  <c r="CZ853" i="2"/>
  <c r="CZ854" i="2"/>
  <c r="AW855" i="2"/>
  <c r="AY857" i="2"/>
  <c r="DC857" i="2"/>
  <c r="BD861" i="2"/>
  <c r="DG861" i="2"/>
  <c r="CY861" i="2"/>
  <c r="DF861" i="2"/>
  <c r="CX861" i="2"/>
  <c r="DE861" i="2"/>
  <c r="DK861" i="2" s="1"/>
  <c r="DD861" i="2"/>
  <c r="DC861" i="2"/>
  <c r="DB861" i="2"/>
  <c r="BC862" i="2"/>
  <c r="AZ862" i="2"/>
  <c r="BF866" i="2"/>
  <c r="AV866" i="2"/>
  <c r="BD866" i="2"/>
  <c r="CX866" i="2"/>
  <c r="DH885" i="2"/>
  <c r="CZ885" i="2"/>
  <c r="DG885" i="2"/>
  <c r="CY885" i="2"/>
  <c r="DF885" i="2"/>
  <c r="CX885" i="2"/>
  <c r="DE885" i="2"/>
  <c r="DK885" i="2" s="1"/>
  <c r="DD885" i="2"/>
  <c r="DC885" i="2"/>
  <c r="DB885" i="2"/>
  <c r="DI885" i="2"/>
  <c r="DL885" i="2" s="1"/>
  <c r="DA885" i="2"/>
  <c r="DJ885" i="2" s="1"/>
  <c r="AW890" i="2"/>
  <c r="DB899" i="2"/>
  <c r="DE899" i="2"/>
  <c r="DK899" i="2" s="1"/>
  <c r="DD899" i="2"/>
  <c r="DC899" i="2"/>
  <c r="DA899" i="2"/>
  <c r="DJ899" i="2" s="1"/>
  <c r="DI899" i="2"/>
  <c r="DL899" i="2" s="1"/>
  <c r="CZ899" i="2"/>
  <c r="DH899" i="2"/>
  <c r="CY899" i="2"/>
  <c r="DG899" i="2"/>
  <c r="CX899" i="2"/>
  <c r="DF899" i="2"/>
  <c r="DB795" i="2"/>
  <c r="DD797" i="2"/>
  <c r="DE798" i="2"/>
  <c r="DK798" i="2" s="1"/>
  <c r="DA802" i="2"/>
  <c r="DJ802" i="2" s="1"/>
  <c r="DI802" i="2"/>
  <c r="DL802" i="2" s="1"/>
  <c r="DB803" i="2"/>
  <c r="DD805" i="2"/>
  <c r="DE806" i="2"/>
  <c r="DK806" i="2" s="1"/>
  <c r="BC808" i="2"/>
  <c r="CZ809" i="2"/>
  <c r="DH809" i="2"/>
  <c r="DA810" i="2"/>
  <c r="DJ810" i="2" s="1"/>
  <c r="DI810" i="2"/>
  <c r="DL810" i="2" s="1"/>
  <c r="AV811" i="2"/>
  <c r="DB811" i="2"/>
  <c r="DD813" i="2"/>
  <c r="DE814" i="2"/>
  <c r="DK814" i="2" s="1"/>
  <c r="BC816" i="2"/>
  <c r="CZ817" i="2"/>
  <c r="DH817" i="2"/>
  <c r="DA818" i="2"/>
  <c r="DJ818" i="2" s="1"/>
  <c r="DI818" i="2"/>
  <c r="DL818" i="2" s="1"/>
  <c r="AV819" i="2"/>
  <c r="DB819" i="2"/>
  <c r="DD821" i="2"/>
  <c r="DE822" i="2"/>
  <c r="DK822" i="2" s="1"/>
  <c r="BC824" i="2"/>
  <c r="CZ825" i="2"/>
  <c r="DH825" i="2"/>
  <c r="DA826" i="2"/>
  <c r="DJ826" i="2" s="1"/>
  <c r="DI826" i="2"/>
  <c r="DL826" i="2" s="1"/>
  <c r="DA827" i="2"/>
  <c r="DJ827" i="2" s="1"/>
  <c r="DI827" i="2"/>
  <c r="DL827" i="2" s="1"/>
  <c r="AV828" i="2"/>
  <c r="DB828" i="2"/>
  <c r="DD830" i="2"/>
  <c r="DE831" i="2"/>
  <c r="DK831" i="2" s="1"/>
  <c r="BC833" i="2"/>
  <c r="CZ834" i="2"/>
  <c r="DH834" i="2"/>
  <c r="DA835" i="2"/>
  <c r="DJ835" i="2" s="1"/>
  <c r="DI835" i="2"/>
  <c r="DL835" i="2" s="1"/>
  <c r="AV836" i="2"/>
  <c r="DB836" i="2"/>
  <c r="DD838" i="2"/>
  <c r="DE839" i="2"/>
  <c r="DK839" i="2" s="1"/>
  <c r="BC841" i="2"/>
  <c r="CZ842" i="2"/>
  <c r="DH842" i="2"/>
  <c r="DA843" i="2"/>
  <c r="DJ843" i="2" s="1"/>
  <c r="DI843" i="2"/>
  <c r="DL843" i="2" s="1"/>
  <c r="AV844" i="2"/>
  <c r="DB844" i="2"/>
  <c r="DD846" i="2"/>
  <c r="DE847" i="2"/>
  <c r="DK847" i="2" s="1"/>
  <c r="BC849" i="2"/>
  <c r="BD850" i="2"/>
  <c r="CZ850" i="2"/>
  <c r="DH850" i="2"/>
  <c r="DA851" i="2"/>
  <c r="DJ851" i="2" s="1"/>
  <c r="DI851" i="2"/>
  <c r="DL851" i="2" s="1"/>
  <c r="AV852" i="2"/>
  <c r="DB852" i="2"/>
  <c r="BD853" i="2"/>
  <c r="AV853" i="2"/>
  <c r="BD854" i="2"/>
  <c r="DA854" i="2"/>
  <c r="DJ854" i="2" s="1"/>
  <c r="DD857" i="2"/>
  <c r="DE860" i="2"/>
  <c r="DK860" i="2" s="1"/>
  <c r="DD860" i="2"/>
  <c r="DC860" i="2"/>
  <c r="DB860" i="2"/>
  <c r="DI860" i="2"/>
  <c r="DL860" i="2" s="1"/>
  <c r="DA860" i="2"/>
  <c r="DJ860" i="2" s="1"/>
  <c r="BE865" i="2"/>
  <c r="BC865" i="2"/>
  <c r="AZ865" i="2"/>
  <c r="AW865" i="2" s="1"/>
  <c r="DD881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E881" i="2"/>
  <c r="DK881" i="2" s="1"/>
  <c r="DB887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D887" i="2"/>
  <c r="DC887" i="2"/>
  <c r="AW901" i="2"/>
  <c r="BG795" i="2"/>
  <c r="DE797" i="2"/>
  <c r="DK797" i="2" s="1"/>
  <c r="AZ798" i="2"/>
  <c r="AV802" i="2"/>
  <c r="DB802" i="2"/>
  <c r="BG803" i="2"/>
  <c r="DE805" i="2"/>
  <c r="DK805" i="2" s="1"/>
  <c r="AZ806" i="2"/>
  <c r="DA809" i="2"/>
  <c r="DJ809" i="2" s="1"/>
  <c r="DI809" i="2"/>
  <c r="DL809" i="2" s="1"/>
  <c r="AV810" i="2"/>
  <c r="DB810" i="2"/>
  <c r="BG811" i="2"/>
  <c r="DE813" i="2"/>
  <c r="DK813" i="2" s="1"/>
  <c r="AZ814" i="2"/>
  <c r="DA817" i="2"/>
  <c r="DJ817" i="2" s="1"/>
  <c r="DI817" i="2"/>
  <c r="DL817" i="2" s="1"/>
  <c r="AV818" i="2"/>
  <c r="DB818" i="2"/>
  <c r="BG819" i="2"/>
  <c r="DE821" i="2"/>
  <c r="DK821" i="2" s="1"/>
  <c r="DA825" i="2"/>
  <c r="DJ825" i="2" s="1"/>
  <c r="DI825" i="2"/>
  <c r="DL825" i="2" s="1"/>
  <c r="AV826" i="2"/>
  <c r="DB826" i="2"/>
  <c r="DB827" i="2"/>
  <c r="BG828" i="2"/>
  <c r="DC828" i="2"/>
  <c r="DE830" i="2"/>
  <c r="DK830" i="2" s="1"/>
  <c r="DA834" i="2"/>
  <c r="DJ834" i="2" s="1"/>
  <c r="DI834" i="2"/>
  <c r="DL834" i="2" s="1"/>
  <c r="DB835" i="2"/>
  <c r="BG836" i="2"/>
  <c r="DC836" i="2"/>
  <c r="DE838" i="2"/>
  <c r="DK838" i="2" s="1"/>
  <c r="DA842" i="2"/>
  <c r="DJ842" i="2" s="1"/>
  <c r="DI842" i="2"/>
  <c r="DL842" i="2" s="1"/>
  <c r="DB843" i="2"/>
  <c r="BG844" i="2"/>
  <c r="DC844" i="2"/>
  <c r="DE846" i="2"/>
  <c r="DK846" i="2" s="1"/>
  <c r="DA850" i="2"/>
  <c r="DJ850" i="2" s="1"/>
  <c r="DI850" i="2"/>
  <c r="DL850" i="2" s="1"/>
  <c r="DB851" i="2"/>
  <c r="BG852" i="2"/>
  <c r="DD853" i="2"/>
  <c r="DB853" i="2"/>
  <c r="DH855" i="2"/>
  <c r="CZ855" i="2"/>
  <c r="DF855" i="2"/>
  <c r="CX855" i="2"/>
  <c r="DD855" i="2"/>
  <c r="BD856" i="2"/>
  <c r="DI856" i="2"/>
  <c r="DL856" i="2" s="1"/>
  <c r="DA856" i="2"/>
  <c r="DJ856" i="2" s="1"/>
  <c r="DG856" i="2"/>
  <c r="CY856" i="2"/>
  <c r="DE856" i="2"/>
  <c r="DK856" i="2" s="1"/>
  <c r="BE857" i="2"/>
  <c r="DE857" i="2"/>
  <c r="DK857" i="2" s="1"/>
  <c r="BE858" i="2"/>
  <c r="BC858" i="2"/>
  <c r="AY859" i="2"/>
  <c r="BF860" i="2"/>
  <c r="AV860" i="2"/>
  <c r="CX860" i="2"/>
  <c r="BD862" i="2"/>
  <c r="BF867" i="2"/>
  <c r="DB895" i="2"/>
  <c r="DI895" i="2"/>
  <c r="DL895" i="2" s="1"/>
  <c r="DA895" i="2"/>
  <c r="DJ895" i="2" s="1"/>
  <c r="DH895" i="2"/>
  <c r="CZ895" i="2"/>
  <c r="DG895" i="2"/>
  <c r="CY895" i="2"/>
  <c r="DF895" i="2"/>
  <c r="CX895" i="2"/>
  <c r="DE895" i="2"/>
  <c r="DK895" i="2" s="1"/>
  <c r="DD895" i="2"/>
  <c r="DC895" i="2"/>
  <c r="DG904" i="2"/>
  <c r="CY904" i="2"/>
  <c r="DD904" i="2"/>
  <c r="DC904" i="2"/>
  <c r="DB904" i="2"/>
  <c r="DI904" i="2"/>
  <c r="DL904" i="2" s="1"/>
  <c r="DA904" i="2"/>
  <c r="DJ904" i="2" s="1"/>
  <c r="CX904" i="2"/>
  <c r="DH904" i="2"/>
  <c r="DF904" i="2"/>
  <c r="DE904" i="2"/>
  <c r="DK904" i="2" s="1"/>
  <c r="CZ904" i="2"/>
  <c r="AV793" i="2"/>
  <c r="AV801" i="2"/>
  <c r="DC802" i="2"/>
  <c r="AV809" i="2"/>
  <c r="DB809" i="2"/>
  <c r="DC810" i="2"/>
  <c r="AV817" i="2"/>
  <c r="DB817" i="2"/>
  <c r="DC818" i="2"/>
  <c r="AV825" i="2"/>
  <c r="DB825" i="2"/>
  <c r="DC826" i="2"/>
  <c r="DC827" i="2"/>
  <c r="AV834" i="2"/>
  <c r="DB834" i="2"/>
  <c r="DC835" i="2"/>
  <c r="AV842" i="2"/>
  <c r="DB842" i="2"/>
  <c r="DC843" i="2"/>
  <c r="AV850" i="2"/>
  <c r="DB850" i="2"/>
  <c r="DC851" i="2"/>
  <c r="DE854" i="2"/>
  <c r="DK854" i="2" s="1"/>
  <c r="DC854" i="2"/>
  <c r="BC855" i="2"/>
  <c r="DB855" i="2"/>
  <c r="BC856" i="2"/>
  <c r="BG857" i="2"/>
  <c r="DG857" i="2"/>
  <c r="AZ859" i="2"/>
  <c r="BG859" i="2"/>
  <c r="AV859" i="2"/>
  <c r="BD859" i="2"/>
  <c r="CY860" i="2"/>
  <c r="DD865" i="2"/>
  <c r="DC865" i="2"/>
  <c r="DB865" i="2"/>
  <c r="DI865" i="2"/>
  <c r="DL865" i="2" s="1"/>
  <c r="DA865" i="2"/>
  <c r="DJ865" i="2" s="1"/>
  <c r="DH865" i="2"/>
  <c r="CZ865" i="2"/>
  <c r="DG865" i="2"/>
  <c r="CY865" i="2"/>
  <c r="DF865" i="2"/>
  <c r="CX865" i="2"/>
  <c r="DE866" i="2"/>
  <c r="DK866" i="2" s="1"/>
  <c r="DD866" i="2"/>
  <c r="DC866" i="2"/>
  <c r="DB866" i="2"/>
  <c r="DI866" i="2"/>
  <c r="DL866" i="2" s="1"/>
  <c r="DA866" i="2"/>
  <c r="DJ866" i="2" s="1"/>
  <c r="DH866" i="2"/>
  <c r="CZ866" i="2"/>
  <c r="DG866" i="2"/>
  <c r="CY866" i="2"/>
  <c r="AW867" i="2"/>
  <c r="DH869" i="2"/>
  <c r="CZ869" i="2"/>
  <c r="DG869" i="2"/>
  <c r="CY869" i="2"/>
  <c r="DF869" i="2"/>
  <c r="CX869" i="2"/>
  <c r="DE869" i="2"/>
  <c r="DK869" i="2" s="1"/>
  <c r="DD869" i="2"/>
  <c r="DC869" i="2"/>
  <c r="DB869" i="2"/>
  <c r="DI869" i="2"/>
  <c r="DL869" i="2" s="1"/>
  <c r="DA869" i="2"/>
  <c r="DJ869" i="2" s="1"/>
  <c r="DB871" i="2"/>
  <c r="DI871" i="2"/>
  <c r="DL871" i="2" s="1"/>
  <c r="DA871" i="2"/>
  <c r="DJ871" i="2" s="1"/>
  <c r="DH871" i="2"/>
  <c r="CZ871" i="2"/>
  <c r="DG871" i="2"/>
  <c r="CY871" i="2"/>
  <c r="DF871" i="2"/>
  <c r="CX871" i="2"/>
  <c r="DE871" i="2"/>
  <c r="DK871" i="2" s="1"/>
  <c r="DD871" i="2"/>
  <c r="DC871" i="2"/>
  <c r="AW874" i="2"/>
  <c r="DA783" i="2"/>
  <c r="DJ783" i="2" s="1"/>
  <c r="DA791" i="2"/>
  <c r="DJ791" i="2" s="1"/>
  <c r="CY797" i="2"/>
  <c r="CZ798" i="2"/>
  <c r="DA799" i="2"/>
  <c r="DJ799" i="2" s="1"/>
  <c r="CY805" i="2"/>
  <c r="CZ806" i="2"/>
  <c r="DA807" i="2"/>
  <c r="DJ807" i="2" s="1"/>
  <c r="CY813" i="2"/>
  <c r="CZ814" i="2"/>
  <c r="DA815" i="2"/>
  <c r="DJ815" i="2" s="1"/>
  <c r="CY821" i="2"/>
  <c r="CZ822" i="2"/>
  <c r="DA823" i="2"/>
  <c r="DJ823" i="2" s="1"/>
  <c r="CY830" i="2"/>
  <c r="CZ831" i="2"/>
  <c r="DA832" i="2"/>
  <c r="DJ832" i="2" s="1"/>
  <c r="CY838" i="2"/>
  <c r="CZ839" i="2"/>
  <c r="DA840" i="2"/>
  <c r="DJ840" i="2" s="1"/>
  <c r="CY846" i="2"/>
  <c r="CZ847" i="2"/>
  <c r="DA848" i="2"/>
  <c r="DJ848" i="2" s="1"/>
  <c r="AW853" i="2"/>
  <c r="DF853" i="2"/>
  <c r="AY854" i="2"/>
  <c r="AW854" i="2" s="1"/>
  <c r="DF854" i="2"/>
  <c r="BE855" i="2"/>
  <c r="BD855" i="2"/>
  <c r="DC855" i="2"/>
  <c r="BG856" i="2"/>
  <c r="BD857" i="2"/>
  <c r="DI857" i="2"/>
  <c r="DL857" i="2" s="1"/>
  <c r="AW860" i="2"/>
  <c r="CZ860" i="2"/>
  <c r="DB863" i="2"/>
  <c r="DI863" i="2"/>
  <c r="DL863" i="2" s="1"/>
  <c r="DA863" i="2"/>
  <c r="DJ863" i="2" s="1"/>
  <c r="DH863" i="2"/>
  <c r="CZ863" i="2"/>
  <c r="DG863" i="2"/>
  <c r="CY863" i="2"/>
  <c r="DF863" i="2"/>
  <c r="CX863" i="2"/>
  <c r="DE863" i="2"/>
  <c r="DK863" i="2" s="1"/>
  <c r="DD863" i="2"/>
  <c r="DD889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AW892" i="2"/>
  <c r="AW893" i="2"/>
  <c r="AV870" i="2"/>
  <c r="AV878" i="2"/>
  <c r="AV886" i="2"/>
  <c r="DD888" i="2"/>
  <c r="AV894" i="2"/>
  <c r="BG895" i="2"/>
  <c r="DI898" i="2"/>
  <c r="DL898" i="2" s="1"/>
  <c r="DA898" i="2"/>
  <c r="DJ898" i="2" s="1"/>
  <c r="AW905" i="2"/>
  <c r="BC908" i="2"/>
  <c r="BF909" i="2"/>
  <c r="BF913" i="2"/>
  <c r="AW922" i="2"/>
  <c r="DC862" i="2"/>
  <c r="DE864" i="2"/>
  <c r="DK864" i="2" s="1"/>
  <c r="BC866" i="2"/>
  <c r="BD867" i="2"/>
  <c r="CZ867" i="2"/>
  <c r="DH867" i="2"/>
  <c r="DA868" i="2"/>
  <c r="DJ868" i="2" s="1"/>
  <c r="DI868" i="2"/>
  <c r="DL868" i="2" s="1"/>
  <c r="AV869" i="2"/>
  <c r="DC870" i="2"/>
  <c r="AY872" i="2"/>
  <c r="DE872" i="2"/>
  <c r="DK872" i="2" s="1"/>
  <c r="AZ873" i="2"/>
  <c r="AW873" i="2" s="1"/>
  <c r="BC874" i="2"/>
  <c r="CY874" i="2"/>
  <c r="DG874" i="2"/>
  <c r="BD875" i="2"/>
  <c r="CZ875" i="2"/>
  <c r="DH875" i="2"/>
  <c r="DA876" i="2"/>
  <c r="DJ876" i="2" s="1"/>
  <c r="DI876" i="2"/>
  <c r="DL876" i="2" s="1"/>
  <c r="AV877" i="2"/>
  <c r="DC878" i="2"/>
  <c r="AY880" i="2"/>
  <c r="AW880" i="2" s="1"/>
  <c r="DE880" i="2"/>
  <c r="DK880" i="2" s="1"/>
  <c r="AZ881" i="2"/>
  <c r="AW881" i="2" s="1"/>
  <c r="BC882" i="2"/>
  <c r="CY882" i="2"/>
  <c r="DG882" i="2"/>
  <c r="BD883" i="2"/>
  <c r="CZ883" i="2"/>
  <c r="DH883" i="2"/>
  <c r="DA884" i="2"/>
  <c r="DJ884" i="2" s="1"/>
  <c r="DI884" i="2"/>
  <c r="DL884" i="2" s="1"/>
  <c r="AV885" i="2"/>
  <c r="DC886" i="2"/>
  <c r="AY888" i="2"/>
  <c r="AW888" i="2" s="1"/>
  <c r="DE888" i="2"/>
  <c r="DK888" i="2" s="1"/>
  <c r="AZ889" i="2"/>
  <c r="AW889" i="2" s="1"/>
  <c r="BC890" i="2"/>
  <c r="CY890" i="2"/>
  <c r="DG890" i="2"/>
  <c r="CZ891" i="2"/>
  <c r="DH891" i="2"/>
  <c r="DA892" i="2"/>
  <c r="DJ892" i="2" s="1"/>
  <c r="DI892" i="2"/>
  <c r="DL892" i="2" s="1"/>
  <c r="AV893" i="2"/>
  <c r="DB893" i="2"/>
  <c r="BG894" i="2"/>
  <c r="DC894" i="2"/>
  <c r="AY896" i="2"/>
  <c r="DE896" i="2"/>
  <c r="DK896" i="2" s="1"/>
  <c r="AZ897" i="2"/>
  <c r="AX898" i="2"/>
  <c r="BE898" i="2"/>
  <c r="DF898" i="2"/>
  <c r="AY899" i="2"/>
  <c r="BF899" i="2"/>
  <c r="AZ900" i="2"/>
  <c r="CY900" i="2"/>
  <c r="DH900" i="2"/>
  <c r="DG901" i="2"/>
  <c r="AY902" i="2"/>
  <c r="BE902" i="2"/>
  <c r="DG902" i="2"/>
  <c r="AX903" i="2"/>
  <c r="AW904" i="2"/>
  <c r="AY906" i="2"/>
  <c r="DG911" i="2"/>
  <c r="CY911" i="2"/>
  <c r="DF911" i="2"/>
  <c r="CX911" i="2"/>
  <c r="DD911" i="2"/>
  <c r="DC911" i="2"/>
  <c r="DB911" i="2"/>
  <c r="DI911" i="2"/>
  <c r="DL911" i="2" s="1"/>
  <c r="DA911" i="2"/>
  <c r="DJ911" i="2" s="1"/>
  <c r="DH911" i="2"/>
  <c r="CZ911" i="2"/>
  <c r="DH912" i="2"/>
  <c r="CZ912" i="2"/>
  <c r="DG912" i="2"/>
  <c r="CY912" i="2"/>
  <c r="DE912" i="2"/>
  <c r="DK912" i="2" s="1"/>
  <c r="DD912" i="2"/>
  <c r="DC912" i="2"/>
  <c r="DB912" i="2"/>
  <c r="DI912" i="2"/>
  <c r="DL912" i="2" s="1"/>
  <c r="DA912" i="2"/>
  <c r="DJ912" i="2" s="1"/>
  <c r="AW913" i="2"/>
  <c r="AW914" i="2"/>
  <c r="AW921" i="2"/>
  <c r="DG927" i="2"/>
  <c r="CY927" i="2"/>
  <c r="DF927" i="2"/>
  <c r="CX927" i="2"/>
  <c r="DE927" i="2"/>
  <c r="DK927" i="2" s="1"/>
  <c r="DD927" i="2"/>
  <c r="DC927" i="2"/>
  <c r="DB927" i="2"/>
  <c r="DI927" i="2"/>
  <c r="DL927" i="2" s="1"/>
  <c r="DA927" i="2"/>
  <c r="DJ927" i="2" s="1"/>
  <c r="DH927" i="2"/>
  <c r="CZ927" i="2"/>
  <c r="AW929" i="2"/>
  <c r="AW930" i="2"/>
  <c r="AV868" i="2"/>
  <c r="DB868" i="2"/>
  <c r="BG869" i="2"/>
  <c r="DD870" i="2"/>
  <c r="BC873" i="2"/>
  <c r="BD874" i="2"/>
  <c r="CZ874" i="2"/>
  <c r="DH874" i="2"/>
  <c r="AV876" i="2"/>
  <c r="DB876" i="2"/>
  <c r="BG877" i="2"/>
  <c r="DD878" i="2"/>
  <c r="BC881" i="2"/>
  <c r="BD882" i="2"/>
  <c r="CZ882" i="2"/>
  <c r="DH882" i="2"/>
  <c r="AV884" i="2"/>
  <c r="DB884" i="2"/>
  <c r="BG885" i="2"/>
  <c r="BD890" i="2"/>
  <c r="CZ890" i="2"/>
  <c r="DH890" i="2"/>
  <c r="AV892" i="2"/>
  <c r="DB892" i="2"/>
  <c r="BG893" i="2"/>
  <c r="BC897" i="2"/>
  <c r="AY898" i="2"/>
  <c r="CX898" i="2"/>
  <c r="DG898" i="2"/>
  <c r="AZ899" i="2"/>
  <c r="CZ900" i="2"/>
  <c r="DI900" i="2"/>
  <c r="DL900" i="2" s="1"/>
  <c r="CX901" i="2"/>
  <c r="DI901" i="2"/>
  <c r="DL901" i="2" s="1"/>
  <c r="DH902" i="2"/>
  <c r="BG903" i="2"/>
  <c r="AV903" i="2"/>
  <c r="BG905" i="2"/>
  <c r="AV905" i="2"/>
  <c r="DA907" i="2"/>
  <c r="DJ907" i="2" s="1"/>
  <c r="DE909" i="2"/>
  <c r="DK909" i="2" s="1"/>
  <c r="DD909" i="2"/>
  <c r="DB909" i="2"/>
  <c r="DI909" i="2"/>
  <c r="DL909" i="2" s="1"/>
  <c r="DA909" i="2"/>
  <c r="DJ909" i="2" s="1"/>
  <c r="DH909" i="2"/>
  <c r="CZ909" i="2"/>
  <c r="DG909" i="2"/>
  <c r="CY909" i="2"/>
  <c r="DF909" i="2"/>
  <c r="CX909" i="2"/>
  <c r="AW912" i="2"/>
  <c r="AY862" i="2"/>
  <c r="DE862" i="2"/>
  <c r="DK862" i="2" s="1"/>
  <c r="AZ863" i="2"/>
  <c r="CY864" i="2"/>
  <c r="DG864" i="2"/>
  <c r="AV867" i="2"/>
  <c r="DB867" i="2"/>
  <c r="DC868" i="2"/>
  <c r="AY870" i="2"/>
  <c r="AW870" i="2" s="1"/>
  <c r="DE870" i="2"/>
  <c r="DK870" i="2" s="1"/>
  <c r="AZ871" i="2"/>
  <c r="CY872" i="2"/>
  <c r="DG872" i="2"/>
  <c r="DA874" i="2"/>
  <c r="DJ874" i="2" s="1"/>
  <c r="DI874" i="2"/>
  <c r="DL874" i="2" s="1"/>
  <c r="AV875" i="2"/>
  <c r="DB875" i="2"/>
  <c r="DC876" i="2"/>
  <c r="AY878" i="2"/>
  <c r="DE878" i="2"/>
  <c r="DK878" i="2" s="1"/>
  <c r="AZ879" i="2"/>
  <c r="AW879" i="2" s="1"/>
  <c r="CY880" i="2"/>
  <c r="DG880" i="2"/>
  <c r="DA882" i="2"/>
  <c r="DJ882" i="2" s="1"/>
  <c r="DI882" i="2"/>
  <c r="DL882" i="2" s="1"/>
  <c r="AV883" i="2"/>
  <c r="DB883" i="2"/>
  <c r="DC884" i="2"/>
  <c r="AY886" i="2"/>
  <c r="AW886" i="2" s="1"/>
  <c r="DE886" i="2"/>
  <c r="DK886" i="2" s="1"/>
  <c r="AZ887" i="2"/>
  <c r="BC888" i="2"/>
  <c r="CY888" i="2"/>
  <c r="DG888" i="2"/>
  <c r="BD889" i="2"/>
  <c r="DA890" i="2"/>
  <c r="DJ890" i="2" s="1"/>
  <c r="DI890" i="2"/>
  <c r="DL890" i="2" s="1"/>
  <c r="AV891" i="2"/>
  <c r="DB891" i="2"/>
  <c r="DC892" i="2"/>
  <c r="DD893" i="2"/>
  <c r="AZ895" i="2"/>
  <c r="BC896" i="2"/>
  <c r="CY896" i="2"/>
  <c r="DG896" i="2"/>
  <c r="AZ898" i="2"/>
  <c r="CY898" i="2"/>
  <c r="DH898" i="2"/>
  <c r="BC899" i="2"/>
  <c r="BG900" i="2"/>
  <c r="DA900" i="2"/>
  <c r="DJ900" i="2" s="1"/>
  <c r="CY901" i="2"/>
  <c r="BF902" i="2"/>
  <c r="CX902" i="2"/>
  <c r="BC905" i="2"/>
  <c r="AW918" i="2"/>
  <c r="DG919" i="2"/>
  <c r="CY919" i="2"/>
  <c r="DF919" i="2"/>
  <c r="CX919" i="2"/>
  <c r="DE919" i="2"/>
  <c r="DK919" i="2" s="1"/>
  <c r="DD919" i="2"/>
  <c r="DC919" i="2"/>
  <c r="DB919" i="2"/>
  <c r="DI919" i="2"/>
  <c r="DL919" i="2" s="1"/>
  <c r="DA919" i="2"/>
  <c r="DJ919" i="2" s="1"/>
  <c r="DH919" i="2"/>
  <c r="CZ919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D923" i="2"/>
  <c r="BC863" i="2"/>
  <c r="CZ864" i="2"/>
  <c r="DH864" i="2"/>
  <c r="DC867" i="2"/>
  <c r="DD868" i="2"/>
  <c r="AZ870" i="2"/>
  <c r="BC871" i="2"/>
  <c r="BD872" i="2"/>
  <c r="CZ872" i="2"/>
  <c r="DH872" i="2"/>
  <c r="AV874" i="2"/>
  <c r="DB874" i="2"/>
  <c r="DC875" i="2"/>
  <c r="BD880" i="2"/>
  <c r="CZ880" i="2"/>
  <c r="DH880" i="2"/>
  <c r="AV882" i="2"/>
  <c r="DB882" i="2"/>
  <c r="DC883" i="2"/>
  <c r="AZ886" i="2"/>
  <c r="BC887" i="2"/>
  <c r="BD888" i="2"/>
  <c r="CZ888" i="2"/>
  <c r="DH888" i="2"/>
  <c r="AV890" i="2"/>
  <c r="DB890" i="2"/>
  <c r="DC891" i="2"/>
  <c r="DD892" i="2"/>
  <c r="AZ894" i="2"/>
  <c r="AW894" i="2" s="1"/>
  <c r="CZ896" i="2"/>
  <c r="DH896" i="2"/>
  <c r="CZ898" i="2"/>
  <c r="DC907" i="2"/>
  <c r="DB907" i="2"/>
  <c r="DH907" i="2"/>
  <c r="CZ907" i="2"/>
  <c r="DG907" i="2"/>
  <c r="CY907" i="2"/>
  <c r="DF907" i="2"/>
  <c r="CX907" i="2"/>
  <c r="DE907" i="2"/>
  <c r="DK907" i="2" s="1"/>
  <c r="DD907" i="2"/>
  <c r="DD924" i="2"/>
  <c r="DC924" i="2"/>
  <c r="DB924" i="2"/>
  <c r="DI924" i="2"/>
  <c r="DL924" i="2" s="1"/>
  <c r="DA924" i="2"/>
  <c r="DJ924" i="2" s="1"/>
  <c r="DH924" i="2"/>
  <c r="CZ924" i="2"/>
  <c r="DG924" i="2"/>
  <c r="CY924" i="2"/>
  <c r="DF924" i="2"/>
  <c r="CX924" i="2"/>
  <c r="DE924" i="2"/>
  <c r="DK924" i="2" s="1"/>
  <c r="DB929" i="2"/>
  <c r="DH929" i="2"/>
  <c r="CY929" i="2"/>
  <c r="DG929" i="2"/>
  <c r="CX929" i="2"/>
  <c r="DF929" i="2"/>
  <c r="DE929" i="2"/>
  <c r="DK929" i="2" s="1"/>
  <c r="DD929" i="2"/>
  <c r="DC929" i="2"/>
  <c r="DA929" i="2"/>
  <c r="DJ929" i="2" s="1"/>
  <c r="DI929" i="2"/>
  <c r="DL929" i="2" s="1"/>
  <c r="CZ929" i="2"/>
  <c r="CY862" i="2"/>
  <c r="DG862" i="2"/>
  <c r="BD863" i="2"/>
  <c r="DA864" i="2"/>
  <c r="DJ864" i="2" s="1"/>
  <c r="DI864" i="2"/>
  <c r="DL864" i="2" s="1"/>
  <c r="AV865" i="2"/>
  <c r="DD867" i="2"/>
  <c r="AZ869" i="2"/>
  <c r="AW869" i="2" s="1"/>
  <c r="CY870" i="2"/>
  <c r="DG870" i="2"/>
  <c r="BD871" i="2"/>
  <c r="DA872" i="2"/>
  <c r="DJ872" i="2" s="1"/>
  <c r="DI872" i="2"/>
  <c r="DL872" i="2" s="1"/>
  <c r="AV873" i="2"/>
  <c r="DC874" i="2"/>
  <c r="DD875" i="2"/>
  <c r="AZ877" i="2"/>
  <c r="CY878" i="2"/>
  <c r="DG878" i="2"/>
  <c r="BD879" i="2"/>
  <c r="DA880" i="2"/>
  <c r="DJ880" i="2" s="1"/>
  <c r="DI880" i="2"/>
  <c r="DL880" i="2" s="1"/>
  <c r="AV881" i="2"/>
  <c r="DC882" i="2"/>
  <c r="DD883" i="2"/>
  <c r="AZ885" i="2"/>
  <c r="AW885" i="2" s="1"/>
  <c r="CY886" i="2"/>
  <c r="BD887" i="2"/>
  <c r="DA888" i="2"/>
  <c r="DJ888" i="2" s="1"/>
  <c r="DI888" i="2"/>
  <c r="DL888" i="2" s="1"/>
  <c r="DC890" i="2"/>
  <c r="DD891" i="2"/>
  <c r="BD895" i="2"/>
  <c r="DA896" i="2"/>
  <c r="DJ896" i="2" s="1"/>
  <c r="DI896" i="2"/>
  <c r="DL896" i="2" s="1"/>
  <c r="AV897" i="2"/>
  <c r="BD898" i="2"/>
  <c r="DB898" i="2"/>
  <c r="BF900" i="2"/>
  <c r="DD900" i="2"/>
  <c r="BD903" i="2"/>
  <c r="BD905" i="2"/>
  <c r="BG907" i="2"/>
  <c r="AV907" i="2"/>
  <c r="BD907" i="2"/>
  <c r="AY910" i="2"/>
  <c r="BG910" i="2"/>
  <c r="BD910" i="2"/>
  <c r="BE910" i="2"/>
  <c r="DC915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DD915" i="2"/>
  <c r="DE925" i="2"/>
  <c r="DK925" i="2" s="1"/>
  <c r="DD925" i="2"/>
  <c r="DC925" i="2"/>
  <c r="DB925" i="2"/>
  <c r="DI925" i="2"/>
  <c r="DL925" i="2" s="1"/>
  <c r="DA925" i="2"/>
  <c r="DJ925" i="2" s="1"/>
  <c r="DH925" i="2"/>
  <c r="CZ925" i="2"/>
  <c r="DG925" i="2"/>
  <c r="CY925" i="2"/>
  <c r="DF925" i="2"/>
  <c r="CX925" i="2"/>
  <c r="AW931" i="2"/>
  <c r="CZ862" i="2"/>
  <c r="AV864" i="2"/>
  <c r="DB864" i="2"/>
  <c r="CZ870" i="2"/>
  <c r="AV872" i="2"/>
  <c r="DB872" i="2"/>
  <c r="DD874" i="2"/>
  <c r="CZ878" i="2"/>
  <c r="AV880" i="2"/>
  <c r="DB880" i="2"/>
  <c r="DD882" i="2"/>
  <c r="AV888" i="2"/>
  <c r="DB888" i="2"/>
  <c r="DD890" i="2"/>
  <c r="AV896" i="2"/>
  <c r="DB896" i="2"/>
  <c r="DC898" i="2"/>
  <c r="DD901" i="2"/>
  <c r="DH901" i="2"/>
  <c r="CZ901" i="2"/>
  <c r="DE902" i="2"/>
  <c r="DK902" i="2" s="1"/>
  <c r="DB902" i="2"/>
  <c r="DI902" i="2"/>
  <c r="DL902" i="2" s="1"/>
  <c r="DA902" i="2"/>
  <c r="DJ902" i="2" s="1"/>
  <c r="DF903" i="2"/>
  <c r="CX903" i="2"/>
  <c r="DC903" i="2"/>
  <c r="DB903" i="2"/>
  <c r="DH903" i="2"/>
  <c r="CZ903" i="2"/>
  <c r="BC904" i="2"/>
  <c r="BE904" i="2"/>
  <c r="DH905" i="2"/>
  <c r="CZ905" i="2"/>
  <c r="DE905" i="2"/>
  <c r="DK905" i="2" s="1"/>
  <c r="DD905" i="2"/>
  <c r="DC905" i="2"/>
  <c r="DB905" i="2"/>
  <c r="AW906" i="2"/>
  <c r="BD912" i="2"/>
  <c r="BF912" i="2"/>
  <c r="CX912" i="2"/>
  <c r="BD913" i="2"/>
  <c r="DD916" i="2"/>
  <c r="DC916" i="2"/>
  <c r="DB916" i="2"/>
  <c r="DI916" i="2"/>
  <c r="DL916" i="2" s="1"/>
  <c r="DA916" i="2"/>
  <c r="DJ916" i="2" s="1"/>
  <c r="DH916" i="2"/>
  <c r="CZ916" i="2"/>
  <c r="DG916" i="2"/>
  <c r="CY916" i="2"/>
  <c r="DF916" i="2"/>
  <c r="CX916" i="2"/>
  <c r="DE916" i="2"/>
  <c r="DK916" i="2" s="1"/>
  <c r="DD898" i="2"/>
  <c r="AW899" i="2"/>
  <c r="AW900" i="2"/>
  <c r="AV901" i="2"/>
  <c r="BG901" i="2"/>
  <c r="DE901" i="2"/>
  <c r="DK901" i="2" s="1"/>
  <c r="BD902" i="2"/>
  <c r="DD902" i="2"/>
  <c r="BF903" i="2"/>
  <c r="BF905" i="2"/>
  <c r="BC906" i="2"/>
  <c r="BE909" i="2"/>
  <c r="BF910" i="2"/>
  <c r="BC911" i="2"/>
  <c r="AZ911" i="2"/>
  <c r="AW911" i="2" s="1"/>
  <c r="BE911" i="2"/>
  <c r="DF912" i="2"/>
  <c r="DE917" i="2"/>
  <c r="DK917" i="2" s="1"/>
  <c r="DD917" i="2"/>
  <c r="DC917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AW920" i="2"/>
  <c r="BG906" i="2"/>
  <c r="DC906" i="2"/>
  <c r="AY908" i="2"/>
  <c r="DE908" i="2"/>
  <c r="DK908" i="2" s="1"/>
  <c r="AZ909" i="2"/>
  <c r="BC910" i="2"/>
  <c r="CY910" i="2"/>
  <c r="DG910" i="2"/>
  <c r="BE912" i="2"/>
  <c r="AV913" i="2"/>
  <c r="DB913" i="2"/>
  <c r="AY916" i="2"/>
  <c r="AZ917" i="2"/>
  <c r="BC918" i="2"/>
  <c r="CY918" i="2"/>
  <c r="DG918" i="2"/>
  <c r="BE920" i="2"/>
  <c r="DA920" i="2"/>
  <c r="DJ920" i="2" s="1"/>
  <c r="DI920" i="2"/>
  <c r="DL920" i="2" s="1"/>
  <c r="AV921" i="2"/>
  <c r="DB921" i="2"/>
  <c r="DC922" i="2"/>
  <c r="AY924" i="2"/>
  <c r="AW924" i="2" s="1"/>
  <c r="AZ925" i="2"/>
  <c r="BC926" i="2"/>
  <c r="CY926" i="2"/>
  <c r="DG926" i="2"/>
  <c r="DA928" i="2"/>
  <c r="DJ928" i="2" s="1"/>
  <c r="DI928" i="2"/>
  <c r="DL928" i="2" s="1"/>
  <c r="BC929" i="2"/>
  <c r="BD930" i="2"/>
  <c r="BC933" i="2"/>
  <c r="AZ933" i="2"/>
  <c r="BE934" i="2"/>
  <c r="BC934" i="2"/>
  <c r="BG949" i="2"/>
  <c r="DD949" i="2"/>
  <c r="DC949" i="2"/>
  <c r="DI949" i="2"/>
  <c r="DL949" i="2" s="1"/>
  <c r="DA949" i="2"/>
  <c r="DJ949" i="2" s="1"/>
  <c r="DH949" i="2"/>
  <c r="CZ949" i="2"/>
  <c r="DG949" i="2"/>
  <c r="CY949" i="2"/>
  <c r="DF949" i="2"/>
  <c r="CX949" i="2"/>
  <c r="DH952" i="2"/>
  <c r="CZ952" i="2"/>
  <c r="DG952" i="2"/>
  <c r="CY952" i="2"/>
  <c r="DF952" i="2"/>
  <c r="CX952" i="2"/>
  <c r="DE952" i="2"/>
  <c r="DK952" i="2" s="1"/>
  <c r="DD952" i="2"/>
  <c r="DC952" i="2"/>
  <c r="DB952" i="2"/>
  <c r="DI952" i="2"/>
  <c r="DL952" i="2" s="1"/>
  <c r="DA952" i="2"/>
  <c r="DJ952" i="2" s="1"/>
  <c r="DC976" i="2"/>
  <c r="DB976" i="2"/>
  <c r="DI976" i="2"/>
  <c r="DL976" i="2" s="1"/>
  <c r="DA976" i="2"/>
  <c r="DJ976" i="2" s="1"/>
  <c r="DH976" i="2"/>
  <c r="CZ976" i="2"/>
  <c r="DD976" i="2"/>
  <c r="CY976" i="2"/>
  <c r="CX976" i="2"/>
  <c r="DG976" i="2"/>
  <c r="DF976" i="2"/>
  <c r="DE976" i="2"/>
  <c r="DK976" i="2" s="1"/>
  <c r="AV904" i="2"/>
  <c r="BC909" i="2"/>
  <c r="CZ910" i="2"/>
  <c r="DH910" i="2"/>
  <c r="AV912" i="2"/>
  <c r="DC913" i="2"/>
  <c r="AZ916" i="2"/>
  <c r="BC917" i="2"/>
  <c r="BD918" i="2"/>
  <c r="CZ918" i="2"/>
  <c r="DH918" i="2"/>
  <c r="BE919" i="2"/>
  <c r="AV920" i="2"/>
  <c r="BF920" i="2"/>
  <c r="DB920" i="2"/>
  <c r="BG921" i="2"/>
  <c r="DC921" i="2"/>
  <c r="DD922" i="2"/>
  <c r="AY923" i="2"/>
  <c r="AZ924" i="2"/>
  <c r="BC925" i="2"/>
  <c r="BD926" i="2"/>
  <c r="CZ926" i="2"/>
  <c r="DH926" i="2"/>
  <c r="BE927" i="2"/>
  <c r="AV928" i="2"/>
  <c r="BF928" i="2"/>
  <c r="DB928" i="2"/>
  <c r="DB930" i="2"/>
  <c r="AV931" i="2"/>
  <c r="DC933" i="2"/>
  <c r="DH933" i="2"/>
  <c r="DG933" i="2"/>
  <c r="CY933" i="2"/>
  <c r="DF933" i="2"/>
  <c r="CX933" i="2"/>
  <c r="CX934" i="2"/>
  <c r="DD941" i="2"/>
  <c r="DC941" i="2"/>
  <c r="DI941" i="2"/>
  <c r="DL941" i="2" s="1"/>
  <c r="DA941" i="2"/>
  <c r="DJ941" i="2" s="1"/>
  <c r="DH941" i="2"/>
  <c r="CZ941" i="2"/>
  <c r="DG941" i="2"/>
  <c r="CY941" i="2"/>
  <c r="DF941" i="2"/>
  <c r="CX941" i="2"/>
  <c r="AW945" i="2"/>
  <c r="BD945" i="2"/>
  <c r="BG945" i="2"/>
  <c r="AV945" i="2"/>
  <c r="AW971" i="2"/>
  <c r="DH974" i="2"/>
  <c r="CZ974" i="2"/>
  <c r="DG974" i="2"/>
  <c r="CY974" i="2"/>
  <c r="DA974" i="2"/>
  <c r="DJ974" i="2" s="1"/>
  <c r="CX974" i="2"/>
  <c r="DI974" i="2"/>
  <c r="DL974" i="2" s="1"/>
  <c r="DF974" i="2"/>
  <c r="DE974" i="2"/>
  <c r="DK974" i="2" s="1"/>
  <c r="DD974" i="2"/>
  <c r="DC974" i="2"/>
  <c r="DB974" i="2"/>
  <c r="DE906" i="2"/>
  <c r="DK906" i="2" s="1"/>
  <c r="AZ907" i="2"/>
  <c r="AW907" i="2" s="1"/>
  <c r="CY908" i="2"/>
  <c r="DG908" i="2"/>
  <c r="DA910" i="2"/>
  <c r="DJ910" i="2" s="1"/>
  <c r="DI910" i="2"/>
  <c r="DL910" i="2" s="1"/>
  <c r="AV911" i="2"/>
  <c r="DD913" i="2"/>
  <c r="DE914" i="2"/>
  <c r="DK914" i="2" s="1"/>
  <c r="AZ915" i="2"/>
  <c r="AW915" i="2" s="1"/>
  <c r="BD917" i="2"/>
  <c r="DA918" i="2"/>
  <c r="DJ918" i="2" s="1"/>
  <c r="DI918" i="2"/>
  <c r="DL918" i="2" s="1"/>
  <c r="AV919" i="2"/>
  <c r="DC920" i="2"/>
  <c r="DD921" i="2"/>
  <c r="DE922" i="2"/>
  <c r="DK922" i="2" s="1"/>
  <c r="BC924" i="2"/>
  <c r="BD925" i="2"/>
  <c r="DA926" i="2"/>
  <c r="DJ926" i="2" s="1"/>
  <c r="DI926" i="2"/>
  <c r="DL926" i="2" s="1"/>
  <c r="AV927" i="2"/>
  <c r="DC928" i="2"/>
  <c r="BE929" i="2"/>
  <c r="BF930" i="2"/>
  <c r="DD930" i="2"/>
  <c r="BG931" i="2"/>
  <c r="DC931" i="2"/>
  <c r="BD932" i="2"/>
  <c r="AV932" i="2"/>
  <c r="AX933" i="2"/>
  <c r="DA933" i="2"/>
  <c r="DJ933" i="2" s="1"/>
  <c r="DC934" i="2"/>
  <c r="AV935" i="2"/>
  <c r="BG936" i="2"/>
  <c r="BG937" i="2"/>
  <c r="AV937" i="2"/>
  <c r="DF937" i="2"/>
  <c r="AW938" i="2"/>
  <c r="DE942" i="2"/>
  <c r="DK942" i="2" s="1"/>
  <c r="DD942" i="2"/>
  <c r="DB942" i="2"/>
  <c r="DI942" i="2"/>
  <c r="DL942" i="2" s="1"/>
  <c r="DA942" i="2"/>
  <c r="DJ942" i="2" s="1"/>
  <c r="DH942" i="2"/>
  <c r="CZ942" i="2"/>
  <c r="DG942" i="2"/>
  <c r="CY942" i="2"/>
  <c r="DG944" i="2"/>
  <c r="CY944" i="2"/>
  <c r="DF944" i="2"/>
  <c r="CX944" i="2"/>
  <c r="DD944" i="2"/>
  <c r="DC944" i="2"/>
  <c r="DB944" i="2"/>
  <c r="DI944" i="2"/>
  <c r="DL944" i="2" s="1"/>
  <c r="DA944" i="2"/>
  <c r="DJ944" i="2" s="1"/>
  <c r="BF947" i="2"/>
  <c r="BE947" i="2"/>
  <c r="BG948" i="2"/>
  <c r="AV948" i="2"/>
  <c r="BD950" i="2"/>
  <c r="BG951" i="2"/>
  <c r="DH968" i="2"/>
  <c r="CZ968" i="2"/>
  <c r="DG968" i="2"/>
  <c r="CY968" i="2"/>
  <c r="DF968" i="2"/>
  <c r="CX968" i="2"/>
  <c r="DE968" i="2"/>
  <c r="DK968" i="2" s="1"/>
  <c r="DD968" i="2"/>
  <c r="DC968" i="2"/>
  <c r="DB968" i="2"/>
  <c r="DI968" i="2"/>
  <c r="DL968" i="2" s="1"/>
  <c r="DA968" i="2"/>
  <c r="DJ968" i="2" s="1"/>
  <c r="CZ908" i="2"/>
  <c r="DH908" i="2"/>
  <c r="DB910" i="2"/>
  <c r="DE913" i="2"/>
  <c r="DK913" i="2" s="1"/>
  <c r="AV918" i="2"/>
  <c r="DB918" i="2"/>
  <c r="DD920" i="2"/>
  <c r="DE921" i="2"/>
  <c r="DK921" i="2" s="1"/>
  <c r="AV926" i="2"/>
  <c r="DB926" i="2"/>
  <c r="DD928" i="2"/>
  <c r="AV930" i="2"/>
  <c r="AY933" i="2"/>
  <c r="DB933" i="2"/>
  <c r="DE934" i="2"/>
  <c r="DK934" i="2" s="1"/>
  <c r="BD937" i="2"/>
  <c r="DH937" i="2"/>
  <c r="BC938" i="2"/>
  <c r="BD938" i="2"/>
  <c r="BG938" i="2"/>
  <c r="BF939" i="2"/>
  <c r="BE939" i="2"/>
  <c r="BG940" i="2"/>
  <c r="AV940" i="2"/>
  <c r="AY943" i="2"/>
  <c r="BD943" i="2"/>
  <c r="BE943" i="2"/>
  <c r="DH945" i="2"/>
  <c r="CZ945" i="2"/>
  <c r="DG945" i="2"/>
  <c r="CY945" i="2"/>
  <c r="DE945" i="2"/>
  <c r="DK945" i="2" s="1"/>
  <c r="DD945" i="2"/>
  <c r="DC945" i="2"/>
  <c r="DB945" i="2"/>
  <c r="BE950" i="2"/>
  <c r="DE965" i="2"/>
  <c r="DK965" i="2" s="1"/>
  <c r="DD965" i="2"/>
  <c r="DC965" i="2"/>
  <c r="DB965" i="2"/>
  <c r="DI965" i="2"/>
  <c r="DL965" i="2" s="1"/>
  <c r="DA965" i="2"/>
  <c r="DJ965" i="2" s="1"/>
  <c r="DH965" i="2"/>
  <c r="CZ965" i="2"/>
  <c r="DG965" i="2"/>
  <c r="CY965" i="2"/>
  <c r="DF965" i="2"/>
  <c r="CX965" i="2"/>
  <c r="AV909" i="2"/>
  <c r="DC910" i="2"/>
  <c r="BD915" i="2"/>
  <c r="BG918" i="2"/>
  <c r="DC918" i="2"/>
  <c r="DE920" i="2"/>
  <c r="DK920" i="2" s="1"/>
  <c r="DC926" i="2"/>
  <c r="DE928" i="2"/>
  <c r="DK928" i="2" s="1"/>
  <c r="DF930" i="2"/>
  <c r="BG932" i="2"/>
  <c r="BG933" i="2"/>
  <c r="DD933" i="2"/>
  <c r="AY934" i="2"/>
  <c r="AV934" i="2"/>
  <c r="DF936" i="2"/>
  <c r="CX936" i="2"/>
  <c r="DD936" i="2"/>
  <c r="DC936" i="2"/>
  <c r="DB936" i="2"/>
  <c r="DI936" i="2"/>
  <c r="DL936" i="2" s="1"/>
  <c r="DA936" i="2"/>
  <c r="DJ936" i="2" s="1"/>
  <c r="BE949" i="2"/>
  <c r="BC949" i="2"/>
  <c r="AZ949" i="2"/>
  <c r="AW949" i="2" s="1"/>
  <c r="BF950" i="2"/>
  <c r="AW969" i="2"/>
  <c r="BE933" i="2"/>
  <c r="AZ934" i="2"/>
  <c r="AY935" i="2"/>
  <c r="BG935" i="2"/>
  <c r="BD935" i="2"/>
  <c r="BF938" i="2"/>
  <c r="BE941" i="2"/>
  <c r="BC941" i="2"/>
  <c r="AZ941" i="2"/>
  <c r="BD948" i="2"/>
  <c r="AY948" i="2"/>
  <c r="AY951" i="2"/>
  <c r="AW951" i="2" s="1"/>
  <c r="BD951" i="2"/>
  <c r="DH960" i="2"/>
  <c r="CZ960" i="2"/>
  <c r="DG960" i="2"/>
  <c r="CY960" i="2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DA906" i="2"/>
  <c r="DJ906" i="2" s="1"/>
  <c r="CZ913" i="2"/>
  <c r="DA914" i="2"/>
  <c r="DJ914" i="2" s="1"/>
  <c r="AV915" i="2"/>
  <c r="AZ919" i="2"/>
  <c r="CY920" i="2"/>
  <c r="DG920" i="2"/>
  <c r="CZ921" i="2"/>
  <c r="DA922" i="2"/>
  <c r="DJ922" i="2" s="1"/>
  <c r="AV923" i="2"/>
  <c r="AZ927" i="2"/>
  <c r="AW927" i="2" s="1"/>
  <c r="CY928" i="2"/>
  <c r="DG928" i="2"/>
  <c r="BF929" i="2"/>
  <c r="CY930" i="2"/>
  <c r="DH930" i="2"/>
  <c r="CY931" i="2"/>
  <c r="DH931" i="2"/>
  <c r="DI933" i="2"/>
  <c r="DL933" i="2" s="1"/>
  <c r="BE935" i="2"/>
  <c r="DE935" i="2"/>
  <c r="DK935" i="2" s="1"/>
  <c r="DC935" i="2"/>
  <c r="DB935" i="2"/>
  <c r="DI935" i="2"/>
  <c r="DL935" i="2" s="1"/>
  <c r="DA935" i="2"/>
  <c r="DJ935" i="2" s="1"/>
  <c r="DH935" i="2"/>
  <c r="CZ935" i="2"/>
  <c r="AZ936" i="2"/>
  <c r="BE936" i="2"/>
  <c r="BC937" i="2"/>
  <c r="DG937" i="2"/>
  <c r="CY937" i="2"/>
  <c r="DE937" i="2"/>
  <c r="DK937" i="2" s="1"/>
  <c r="DD937" i="2"/>
  <c r="DC937" i="2"/>
  <c r="DB937" i="2"/>
  <c r="BD940" i="2"/>
  <c r="AY940" i="2"/>
  <c r="DB941" i="2"/>
  <c r="AW942" i="2"/>
  <c r="DC942" i="2"/>
  <c r="BC944" i="2"/>
  <c r="AZ944" i="2"/>
  <c r="BE944" i="2"/>
  <c r="BC945" i="2"/>
  <c r="BF945" i="2"/>
  <c r="AY94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DG957" i="2"/>
  <c r="CY957" i="2"/>
  <c r="DF957" i="2"/>
  <c r="CX957" i="2"/>
  <c r="AW967" i="2"/>
  <c r="CZ920" i="2"/>
  <c r="CZ928" i="2"/>
  <c r="AX932" i="2"/>
  <c r="BF932" i="2"/>
  <c r="DD934" i="2"/>
  <c r="DB934" i="2"/>
  <c r="DI934" i="2"/>
  <c r="DL934" i="2" s="1"/>
  <c r="DA934" i="2"/>
  <c r="DJ934" i="2" s="1"/>
  <c r="DH934" i="2"/>
  <c r="CZ934" i="2"/>
  <c r="DG934" i="2"/>
  <c r="CY934" i="2"/>
  <c r="BF935" i="2"/>
  <c r="BF936" i="2"/>
  <c r="AY939" i="2"/>
  <c r="AV950" i="2"/>
  <c r="BF951" i="2"/>
  <c r="DE932" i="2"/>
  <c r="DK932" i="2" s="1"/>
  <c r="DC938" i="2"/>
  <c r="DD939" i="2"/>
  <c r="DE940" i="2"/>
  <c r="DK940" i="2" s="1"/>
  <c r="BC942" i="2"/>
  <c r="CZ943" i="2"/>
  <c r="DH943" i="2"/>
  <c r="BG946" i="2"/>
  <c r="DC946" i="2"/>
  <c r="DD947" i="2"/>
  <c r="DE948" i="2"/>
  <c r="DK948" i="2" s="1"/>
  <c r="BC950" i="2"/>
  <c r="CY950" i="2"/>
  <c r="DG950" i="2"/>
  <c r="CZ951" i="2"/>
  <c r="DH951" i="2"/>
  <c r="BE952" i="2"/>
  <c r="AV953" i="2"/>
  <c r="BF953" i="2"/>
  <c r="DB953" i="2"/>
  <c r="BG954" i="2"/>
  <c r="DC954" i="2"/>
  <c r="DD955" i="2"/>
  <c r="AY956" i="2"/>
  <c r="DE956" i="2"/>
  <c r="DK956" i="2" s="1"/>
  <c r="AZ957" i="2"/>
  <c r="BC958" i="2"/>
  <c r="CY958" i="2"/>
  <c r="DG958" i="2"/>
  <c r="BD959" i="2"/>
  <c r="CZ959" i="2"/>
  <c r="DH959" i="2"/>
  <c r="BE960" i="2"/>
  <c r="AV961" i="2"/>
  <c r="BF961" i="2"/>
  <c r="DB961" i="2"/>
  <c r="BG962" i="2"/>
  <c r="DC962" i="2"/>
  <c r="DD963" i="2"/>
  <c r="AY964" i="2"/>
  <c r="DE964" i="2"/>
  <c r="DK964" i="2" s="1"/>
  <c r="AZ965" i="2"/>
  <c r="AW965" i="2" s="1"/>
  <c r="BC966" i="2"/>
  <c r="CY966" i="2"/>
  <c r="DG966" i="2"/>
  <c r="BD967" i="2"/>
  <c r="CZ967" i="2"/>
  <c r="DH967" i="2"/>
  <c r="BE968" i="2"/>
  <c r="AV969" i="2"/>
  <c r="BF969" i="2"/>
  <c r="DB969" i="2"/>
  <c r="BC970" i="2"/>
  <c r="CZ970" i="2"/>
  <c r="DI970" i="2"/>
  <c r="DL970" i="2" s="1"/>
  <c r="BD971" i="2"/>
  <c r="CZ971" i="2"/>
  <c r="DI971" i="2"/>
  <c r="DL971" i="2" s="1"/>
  <c r="BD972" i="2"/>
  <c r="CZ972" i="2"/>
  <c r="DI972" i="2"/>
  <c r="DL972" i="2" s="1"/>
  <c r="BD973" i="2"/>
  <c r="DA973" i="2"/>
  <c r="DJ973" i="2" s="1"/>
  <c r="AZ975" i="2"/>
  <c r="DD975" i="2"/>
  <c r="BC977" i="2"/>
  <c r="DF977" i="2"/>
  <c r="AW995" i="2"/>
  <c r="AV936" i="2"/>
  <c r="DD938" i="2"/>
  <c r="BD942" i="2"/>
  <c r="DA943" i="2"/>
  <c r="DJ943" i="2" s="1"/>
  <c r="DI943" i="2"/>
  <c r="DL943" i="2" s="1"/>
  <c r="AV944" i="2"/>
  <c r="DD946" i="2"/>
  <c r="CZ950" i="2"/>
  <c r="DH950" i="2"/>
  <c r="DA951" i="2"/>
  <c r="DJ951" i="2" s="1"/>
  <c r="DI951" i="2"/>
  <c r="DL951" i="2" s="1"/>
  <c r="AV952" i="2"/>
  <c r="BG953" i="2"/>
  <c r="DC953" i="2"/>
  <c r="DD954" i="2"/>
  <c r="BC957" i="2"/>
  <c r="CZ958" i="2"/>
  <c r="DH958" i="2"/>
  <c r="DA959" i="2"/>
  <c r="DJ959" i="2" s="1"/>
  <c r="DI959" i="2"/>
  <c r="DL959" i="2" s="1"/>
  <c r="AV960" i="2"/>
  <c r="BG961" i="2"/>
  <c r="DC961" i="2"/>
  <c r="DD962" i="2"/>
  <c r="BC965" i="2"/>
  <c r="BD966" i="2"/>
  <c r="CZ966" i="2"/>
  <c r="DH966" i="2"/>
  <c r="DA967" i="2"/>
  <c r="DJ967" i="2" s="1"/>
  <c r="DI967" i="2"/>
  <c r="DL967" i="2" s="1"/>
  <c r="AV968" i="2"/>
  <c r="BG969" i="2"/>
  <c r="DC969" i="2"/>
  <c r="BD970" i="2"/>
  <c r="BG970" i="2"/>
  <c r="DA970" i="2"/>
  <c r="DJ970" i="2" s="1"/>
  <c r="BE971" i="2"/>
  <c r="DA971" i="2"/>
  <c r="DJ971" i="2" s="1"/>
  <c r="DA972" i="2"/>
  <c r="DJ972" i="2" s="1"/>
  <c r="DB973" i="2"/>
  <c r="BC975" i="2"/>
  <c r="DE975" i="2"/>
  <c r="DK975" i="2" s="1"/>
  <c r="AZ976" i="2"/>
  <c r="BD977" i="2"/>
  <c r="DG977" i="2"/>
  <c r="AW978" i="2"/>
  <c r="DH989" i="2"/>
  <c r="CZ989" i="2"/>
  <c r="DG989" i="2"/>
  <c r="CY989" i="2"/>
  <c r="DF989" i="2"/>
  <c r="CX989" i="2"/>
  <c r="DE989" i="2"/>
  <c r="DK989" i="2" s="1"/>
  <c r="DD989" i="2"/>
  <c r="DC989" i="2"/>
  <c r="DB989" i="2"/>
  <c r="DI989" i="2"/>
  <c r="DL989" i="2" s="1"/>
  <c r="DA989" i="2"/>
  <c r="DJ989" i="2" s="1"/>
  <c r="DI990" i="2"/>
  <c r="DL990" i="2" s="1"/>
  <c r="DA990" i="2"/>
  <c r="DJ990" i="2" s="1"/>
  <c r="DH990" i="2"/>
  <c r="CZ990" i="2"/>
  <c r="DG990" i="2"/>
  <c r="CY990" i="2"/>
  <c r="DF990" i="2"/>
  <c r="CX990" i="2"/>
  <c r="DE990" i="2"/>
  <c r="DK990" i="2" s="1"/>
  <c r="DD990" i="2"/>
  <c r="DC990" i="2"/>
  <c r="DB990" i="2"/>
  <c r="AW1003" i="2"/>
  <c r="DE938" i="2"/>
  <c r="DK938" i="2" s="1"/>
  <c r="AZ939" i="2"/>
  <c r="AV943" i="2"/>
  <c r="DB943" i="2"/>
  <c r="DE946" i="2"/>
  <c r="DK946" i="2" s="1"/>
  <c r="AZ947" i="2"/>
  <c r="DA950" i="2"/>
  <c r="DJ950" i="2" s="1"/>
  <c r="DI950" i="2"/>
  <c r="DL950" i="2" s="1"/>
  <c r="AV951" i="2"/>
  <c r="DB951" i="2"/>
  <c r="DD953" i="2"/>
  <c r="AY954" i="2"/>
  <c r="AZ955" i="2"/>
  <c r="DA958" i="2"/>
  <c r="DJ958" i="2" s="1"/>
  <c r="DI958" i="2"/>
  <c r="DL958" i="2" s="1"/>
  <c r="AV959" i="2"/>
  <c r="DB959" i="2"/>
  <c r="DD961" i="2"/>
  <c r="AY962" i="2"/>
  <c r="AZ963" i="2"/>
  <c r="DA966" i="2"/>
  <c r="DJ966" i="2" s="1"/>
  <c r="DI966" i="2"/>
  <c r="DL966" i="2" s="1"/>
  <c r="AV967" i="2"/>
  <c r="DB967" i="2"/>
  <c r="DD969" i="2"/>
  <c r="DB970" i="2"/>
  <c r="DB971" i="2"/>
  <c r="DB972" i="2"/>
  <c r="BG975" i="2"/>
  <c r="DF975" i="2"/>
  <c r="BC976" i="2"/>
  <c r="BG978" i="2"/>
  <c r="AV978" i="2"/>
  <c r="BD978" i="2"/>
  <c r="BE982" i="2"/>
  <c r="BC982" i="2"/>
  <c r="AZ982" i="2"/>
  <c r="AW987" i="2"/>
  <c r="AW996" i="2"/>
  <c r="DC1000" i="2"/>
  <c r="DB1000" i="2"/>
  <c r="DI1000" i="2"/>
  <c r="DL1000" i="2" s="1"/>
  <c r="DA1000" i="2"/>
  <c r="DJ1000" i="2" s="1"/>
  <c r="DH1000" i="2"/>
  <c r="CZ1000" i="2"/>
  <c r="DG1000" i="2"/>
  <c r="CY1000" i="2"/>
  <c r="DF1000" i="2"/>
  <c r="CX1000" i="2"/>
  <c r="DE1000" i="2"/>
  <c r="DK1000" i="2" s="1"/>
  <c r="DD1000" i="2"/>
  <c r="DC943" i="2"/>
  <c r="DB950" i="2"/>
  <c r="DC951" i="2"/>
  <c r="DE953" i="2"/>
  <c r="DK953" i="2" s="1"/>
  <c r="DB958" i="2"/>
  <c r="DC959" i="2"/>
  <c r="DE961" i="2"/>
  <c r="DK961" i="2" s="1"/>
  <c r="DB966" i="2"/>
  <c r="DC967" i="2"/>
  <c r="DE969" i="2"/>
  <c r="DK969" i="2" s="1"/>
  <c r="DD970" i="2"/>
  <c r="DC971" i="2"/>
  <c r="BG972" i="2"/>
  <c r="BG973" i="2"/>
  <c r="DF973" i="2"/>
  <c r="CX973" i="2"/>
  <c r="BG974" i="2"/>
  <c r="BG976" i="2"/>
  <c r="BD976" i="2"/>
  <c r="BC978" i="2"/>
  <c r="BD981" i="2"/>
  <c r="AY981" i="2"/>
  <c r="BF981" i="2"/>
  <c r="BE981" i="2"/>
  <c r="AW985" i="2"/>
  <c r="DD977" i="2"/>
  <c r="DC977" i="2"/>
  <c r="DB977" i="2"/>
  <c r="DI977" i="2"/>
  <c r="DL977" i="2" s="1"/>
  <c r="DA977" i="2"/>
  <c r="DJ977" i="2" s="1"/>
  <c r="DI982" i="2"/>
  <c r="DL982" i="2" s="1"/>
  <c r="DA982" i="2"/>
  <c r="DJ982" i="2" s="1"/>
  <c r="DH982" i="2"/>
  <c r="CZ982" i="2"/>
  <c r="DG982" i="2"/>
  <c r="CY982" i="2"/>
  <c r="DF982" i="2"/>
  <c r="CX982" i="2"/>
  <c r="DD982" i="2"/>
  <c r="DC982" i="2"/>
  <c r="DB982" i="2"/>
  <c r="AW988" i="2"/>
  <c r="DC992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DD992" i="2"/>
  <c r="AW1002" i="2"/>
  <c r="CZ938" i="2"/>
  <c r="CZ946" i="2"/>
  <c r="DD950" i="2"/>
  <c r="AZ952" i="2"/>
  <c r="CY953" i="2"/>
  <c r="DG953" i="2"/>
  <c r="BE955" i="2"/>
  <c r="AV956" i="2"/>
  <c r="DD958" i="2"/>
  <c r="AZ960" i="2"/>
  <c r="AW960" i="2" s="1"/>
  <c r="CY961" i="2"/>
  <c r="DG961" i="2"/>
  <c r="BE963" i="2"/>
  <c r="AV964" i="2"/>
  <c r="DD966" i="2"/>
  <c r="AZ968" i="2"/>
  <c r="CY969" i="2"/>
  <c r="DG969" i="2"/>
  <c r="AX970" i="2"/>
  <c r="DF970" i="2"/>
  <c r="DF971" i="2"/>
  <c r="AX972" i="2"/>
  <c r="AX973" i="2"/>
  <c r="AZ973" i="2"/>
  <c r="DG973" i="2"/>
  <c r="BC974" i="2"/>
  <c r="BF975" i="2"/>
  <c r="CX975" i="2"/>
  <c r="BF976" i="2"/>
  <c r="CY977" i="2"/>
  <c r="DB1004" i="2"/>
  <c r="DF1004" i="2"/>
  <c r="DE1004" i="2"/>
  <c r="DK1004" i="2" s="1"/>
  <c r="DD1004" i="2"/>
  <c r="DC1004" i="2"/>
  <c r="DA1004" i="2"/>
  <c r="DJ1004" i="2" s="1"/>
  <c r="DI1004" i="2"/>
  <c r="DL1004" i="2" s="1"/>
  <c r="CZ1004" i="2"/>
  <c r="DH1004" i="2"/>
  <c r="CY1004" i="2"/>
  <c r="DG1004" i="2"/>
  <c r="CX1004" i="2"/>
  <c r="CZ953" i="2"/>
  <c r="DH953" i="2"/>
  <c r="CZ961" i="2"/>
  <c r="DH961" i="2"/>
  <c r="CZ969" i="2"/>
  <c r="DH969" i="2"/>
  <c r="CX970" i="2"/>
  <c r="DG970" i="2"/>
  <c r="CX971" i="2"/>
  <c r="DG971" i="2"/>
  <c r="CX972" i="2"/>
  <c r="DG972" i="2"/>
  <c r="CY973" i="2"/>
  <c r="DH973" i="2"/>
  <c r="AX974" i="2"/>
  <c r="AX975" i="2"/>
  <c r="AY977" i="2"/>
  <c r="AW977" i="2" s="1"/>
  <c r="CZ977" i="2"/>
  <c r="DA953" i="2"/>
  <c r="DJ953" i="2" s="1"/>
  <c r="DA961" i="2"/>
  <c r="DJ961" i="2" s="1"/>
  <c r="DA969" i="2"/>
  <c r="DJ969" i="2" s="1"/>
  <c r="CY970" i="2"/>
  <c r="DH970" i="2"/>
  <c r="CY971" i="2"/>
  <c r="DH971" i="2"/>
  <c r="CZ973" i="2"/>
  <c r="DI973" i="2"/>
  <c r="DL973" i="2" s="1"/>
  <c r="AY974" i="2"/>
  <c r="AY975" i="2"/>
  <c r="DB975" i="2"/>
  <c r="DI975" i="2"/>
  <c r="DL975" i="2" s="1"/>
  <c r="DA975" i="2"/>
  <c r="DJ975" i="2" s="1"/>
  <c r="DH975" i="2"/>
  <c r="CZ975" i="2"/>
  <c r="AX976" i="2"/>
  <c r="AZ977" i="2"/>
  <c r="DE977" i="2"/>
  <c r="DK977" i="2" s="1"/>
  <c r="AZ979" i="2"/>
  <c r="BC979" i="2"/>
  <c r="AV980" i="2"/>
  <c r="BD980" i="2"/>
  <c r="DH981" i="2"/>
  <c r="CZ981" i="2"/>
  <c r="DG981" i="2"/>
  <c r="CY981" i="2"/>
  <c r="DF981" i="2"/>
  <c r="CX981" i="2"/>
  <c r="DE981" i="2"/>
  <c r="DK981" i="2" s="1"/>
  <c r="DC981" i="2"/>
  <c r="DB981" i="2"/>
  <c r="DI981" i="2"/>
  <c r="DL981" i="2" s="1"/>
  <c r="DA981" i="2"/>
  <c r="DJ981" i="2" s="1"/>
  <c r="DC984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DE984" i="2"/>
  <c r="DK984" i="2" s="1"/>
  <c r="DD984" i="2"/>
  <c r="DH997" i="2"/>
  <c r="CZ997" i="2"/>
  <c r="DG997" i="2"/>
  <c r="CY997" i="2"/>
  <c r="DF997" i="2"/>
  <c r="CX997" i="2"/>
  <c r="DE997" i="2"/>
  <c r="DK997" i="2" s="1"/>
  <c r="DD997" i="2"/>
  <c r="DC997" i="2"/>
  <c r="DB997" i="2"/>
  <c r="DI997" i="2"/>
  <c r="DL997" i="2" s="1"/>
  <c r="DA997" i="2"/>
  <c r="DJ997" i="2" s="1"/>
  <c r="DI998" i="2"/>
  <c r="DL998" i="2" s="1"/>
  <c r="DA998" i="2"/>
  <c r="DJ998" i="2" s="1"/>
  <c r="DH998" i="2"/>
  <c r="CZ998" i="2"/>
  <c r="DG998" i="2"/>
  <c r="CY998" i="2"/>
  <c r="DF998" i="2"/>
  <c r="CX998" i="2"/>
  <c r="DE998" i="2"/>
  <c r="DK998" i="2" s="1"/>
  <c r="DD998" i="2"/>
  <c r="DC998" i="2"/>
  <c r="DB998" i="2"/>
  <c r="BG983" i="2"/>
  <c r="DC983" i="2"/>
  <c r="DE985" i="2"/>
  <c r="DK985" i="2" s="1"/>
  <c r="BC987" i="2"/>
  <c r="BD988" i="2"/>
  <c r="BE989" i="2"/>
  <c r="BG991" i="2"/>
  <c r="DC991" i="2"/>
  <c r="DE993" i="2"/>
  <c r="DK993" i="2" s="1"/>
  <c r="BD996" i="2"/>
  <c r="BE997" i="2"/>
  <c r="BG999" i="2"/>
  <c r="DC999" i="2"/>
  <c r="DE1001" i="2"/>
  <c r="DK1001" i="2" s="1"/>
  <c r="AY1004" i="2"/>
  <c r="AV1005" i="2"/>
  <c r="BG1007" i="2"/>
  <c r="BC1008" i="2"/>
  <c r="DG1008" i="2"/>
  <c r="DI1010" i="2"/>
  <c r="DL1010" i="2" s="1"/>
  <c r="AY1011" i="2"/>
  <c r="BE1011" i="2"/>
  <c r="DE1013" i="2"/>
  <c r="DK1013" i="2" s="1"/>
  <c r="DC1013" i="2"/>
  <c r="DB1013" i="2"/>
  <c r="DI1013" i="2"/>
  <c r="DL1013" i="2" s="1"/>
  <c r="DA1013" i="2"/>
  <c r="DJ1013" i="2" s="1"/>
  <c r="DH1013" i="2"/>
  <c r="CZ1013" i="2"/>
  <c r="DG1013" i="2"/>
  <c r="CY1013" i="2"/>
  <c r="BC1014" i="2"/>
  <c r="BF1014" i="2"/>
  <c r="AY1015" i="2"/>
  <c r="AW1017" i="2"/>
  <c r="DD1028" i="2"/>
  <c r="DC1028" i="2"/>
  <c r="DB1028" i="2"/>
  <c r="DI1028" i="2"/>
  <c r="DL1028" i="2" s="1"/>
  <c r="DA1028" i="2"/>
  <c r="DJ1028" i="2" s="1"/>
  <c r="DH1028" i="2"/>
  <c r="CZ1028" i="2"/>
  <c r="DG1028" i="2"/>
  <c r="CY1028" i="2"/>
  <c r="DF1028" i="2"/>
  <c r="CX1028" i="2"/>
  <c r="DE1028" i="2"/>
  <c r="DK1028" i="2" s="1"/>
  <c r="AV981" i="2"/>
  <c r="DD983" i="2"/>
  <c r="AV989" i="2"/>
  <c r="DD991" i="2"/>
  <c r="AY992" i="2"/>
  <c r="AV997" i="2"/>
  <c r="DD999" i="2"/>
  <c r="AY1000" i="2"/>
  <c r="BD1003" i="2"/>
  <c r="CZ1003" i="2"/>
  <c r="DH1003" i="2"/>
  <c r="BE1008" i="2"/>
  <c r="BE1009" i="2"/>
  <c r="BC1009" i="2"/>
  <c r="DD1012" i="2"/>
  <c r="DB1012" i="2"/>
  <c r="DH1012" i="2"/>
  <c r="CZ1012" i="2"/>
  <c r="DG1012" i="2"/>
  <c r="CY1012" i="2"/>
  <c r="DF1012" i="2"/>
  <c r="CX1012" i="2"/>
  <c r="AY1013" i="2"/>
  <c r="BD1013" i="2"/>
  <c r="BE1013" i="2"/>
  <c r="BD1016" i="2"/>
  <c r="AW1025" i="2"/>
  <c r="DH1032" i="2"/>
  <c r="CZ1032" i="2"/>
  <c r="DG1032" i="2"/>
  <c r="CY1032" i="2"/>
  <c r="DF1032" i="2"/>
  <c r="CX1032" i="2"/>
  <c r="DE1032" i="2"/>
  <c r="DK1032" i="2" s="1"/>
  <c r="DD1032" i="2"/>
  <c r="DC1032" i="2"/>
  <c r="DB1032" i="2"/>
  <c r="DI1032" i="2"/>
  <c r="DL1032" i="2" s="1"/>
  <c r="DA1032" i="2"/>
  <c r="DJ1032" i="2" s="1"/>
  <c r="CZ978" i="2"/>
  <c r="DH978" i="2"/>
  <c r="AY983" i="2"/>
  <c r="DE983" i="2"/>
  <c r="DK983" i="2" s="1"/>
  <c r="AZ984" i="2"/>
  <c r="AW984" i="2" s="1"/>
  <c r="BC985" i="2"/>
  <c r="CY985" i="2"/>
  <c r="DG985" i="2"/>
  <c r="BD986" i="2"/>
  <c r="CZ986" i="2"/>
  <c r="DH986" i="2"/>
  <c r="AV988" i="2"/>
  <c r="AY991" i="2"/>
  <c r="AW991" i="2" s="1"/>
  <c r="DE991" i="2"/>
  <c r="DK991" i="2" s="1"/>
  <c r="AZ992" i="2"/>
  <c r="CY993" i="2"/>
  <c r="DG993" i="2"/>
  <c r="BD994" i="2"/>
  <c r="CZ994" i="2"/>
  <c r="DH994" i="2"/>
  <c r="AV996" i="2"/>
  <c r="AY999" i="2"/>
  <c r="AW999" i="2" s="1"/>
  <c r="DE999" i="2"/>
  <c r="DK999" i="2" s="1"/>
  <c r="AZ1000" i="2"/>
  <c r="BC1001" i="2"/>
  <c r="CY1001" i="2"/>
  <c r="DG1001" i="2"/>
  <c r="BD1002" i="2"/>
  <c r="CZ1002" i="2"/>
  <c r="DH1002" i="2"/>
  <c r="DI1009" i="2"/>
  <c r="DL1009" i="2" s="1"/>
  <c r="DA1009" i="2"/>
  <c r="DJ1009" i="2" s="1"/>
  <c r="DG1009" i="2"/>
  <c r="CY1009" i="2"/>
  <c r="DD1009" i="2"/>
  <c r="DC1009" i="2"/>
  <c r="AW1010" i="2"/>
  <c r="BF1010" i="2"/>
  <c r="DC1011" i="2"/>
  <c r="DI1011" i="2"/>
  <c r="DL1011" i="2" s="1"/>
  <c r="DA1011" i="2"/>
  <c r="DJ1011" i="2" s="1"/>
  <c r="DF1011" i="2"/>
  <c r="CX1011" i="2"/>
  <c r="DE1011" i="2"/>
  <c r="DK1011" i="2" s="1"/>
  <c r="AZ1014" i="2"/>
  <c r="BE1014" i="2"/>
  <c r="BC1015" i="2"/>
  <c r="BF1015" i="2"/>
  <c r="CX1015" i="2"/>
  <c r="DF1022" i="2"/>
  <c r="CX1022" i="2"/>
  <c r="DE1022" i="2"/>
  <c r="DK1022" i="2" s="1"/>
  <c r="DD1022" i="2"/>
  <c r="DC1022" i="2"/>
  <c r="DB1022" i="2"/>
  <c r="DI1022" i="2"/>
  <c r="DL1022" i="2" s="1"/>
  <c r="DA1022" i="2"/>
  <c r="DJ1022" i="2" s="1"/>
  <c r="DH1022" i="2"/>
  <c r="CZ1022" i="2"/>
  <c r="DG1022" i="2"/>
  <c r="CY1022" i="2"/>
  <c r="DC1035" i="2"/>
  <c r="DB1035" i="2"/>
  <c r="DI1035" i="2"/>
  <c r="DL1035" i="2" s="1"/>
  <c r="DA1035" i="2"/>
  <c r="DJ1035" i="2" s="1"/>
  <c r="DH1035" i="2"/>
  <c r="CZ1035" i="2"/>
  <c r="DG1035" i="2"/>
  <c r="CY1035" i="2"/>
  <c r="DF1035" i="2"/>
  <c r="CX1035" i="2"/>
  <c r="DE1035" i="2"/>
  <c r="DK1035" i="2" s="1"/>
  <c r="DD1035" i="2"/>
  <c r="DD1040" i="2"/>
  <c r="DC1040" i="2"/>
  <c r="DG1040" i="2"/>
  <c r="DF1040" i="2"/>
  <c r="DE1040" i="2"/>
  <c r="DK1040" i="2" s="1"/>
  <c r="DB1040" i="2"/>
  <c r="DA1040" i="2"/>
  <c r="DJ1040" i="2" s="1"/>
  <c r="CZ1040" i="2"/>
  <c r="DI1040" i="2"/>
  <c r="DL1040" i="2" s="1"/>
  <c r="CY1040" i="2"/>
  <c r="DH1040" i="2"/>
  <c r="CX1040" i="2"/>
  <c r="BF995" i="2"/>
  <c r="AV1003" i="2"/>
  <c r="BC1007" i="2"/>
  <c r="BF1007" i="2"/>
  <c r="DH1008" i="2"/>
  <c r="CZ1008" i="2"/>
  <c r="DF1008" i="2"/>
  <c r="CX1008" i="2"/>
  <c r="DC1008" i="2"/>
  <c r="DB1008" i="2"/>
  <c r="DB1010" i="2"/>
  <c r="DH1010" i="2"/>
  <c r="CZ1010" i="2"/>
  <c r="DE1010" i="2"/>
  <c r="DK1010" i="2" s="1"/>
  <c r="DD1010" i="2"/>
  <c r="BC1012" i="2"/>
  <c r="AZ1012" i="2"/>
  <c r="BF1016" i="2"/>
  <c r="DD1036" i="2"/>
  <c r="DC1036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DF1038" i="2"/>
  <c r="CX1038" i="2"/>
  <c r="DE1038" i="2"/>
  <c r="DK1038" i="2" s="1"/>
  <c r="DD1038" i="2"/>
  <c r="DC1038" i="2"/>
  <c r="DB1038" i="2"/>
  <c r="DI1038" i="2"/>
  <c r="DL1038" i="2" s="1"/>
  <c r="DA1038" i="2"/>
  <c r="DJ1038" i="2" s="1"/>
  <c r="DH1038" i="2"/>
  <c r="CZ1038" i="2"/>
  <c r="DG1038" i="2"/>
  <c r="CY1038" i="2"/>
  <c r="DD1044" i="2"/>
  <c r="DC1044" i="2"/>
  <c r="DB1044" i="2"/>
  <c r="DH1044" i="2"/>
  <c r="CZ1044" i="2"/>
  <c r="DG1044" i="2"/>
  <c r="CY1044" i="2"/>
  <c r="CX1044" i="2"/>
  <c r="DI1044" i="2"/>
  <c r="DL1044" i="2" s="1"/>
  <c r="DF1044" i="2"/>
  <c r="DE1044" i="2"/>
  <c r="DK1044" i="2" s="1"/>
  <c r="DA1044" i="2"/>
  <c r="DJ1044" i="2" s="1"/>
  <c r="DB978" i="2"/>
  <c r="DC979" i="2"/>
  <c r="BC983" i="2"/>
  <c r="CY983" i="2"/>
  <c r="DG983" i="2"/>
  <c r="BD984" i="2"/>
  <c r="DA985" i="2"/>
  <c r="DJ985" i="2" s="1"/>
  <c r="DI985" i="2"/>
  <c r="DL985" i="2" s="1"/>
  <c r="AV986" i="2"/>
  <c r="DB986" i="2"/>
  <c r="DC987" i="2"/>
  <c r="AY989" i="2"/>
  <c r="AZ990" i="2"/>
  <c r="BC991" i="2"/>
  <c r="CY991" i="2"/>
  <c r="DG991" i="2"/>
  <c r="DA993" i="2"/>
  <c r="DJ993" i="2" s="1"/>
  <c r="DI993" i="2"/>
  <c r="DL993" i="2" s="1"/>
  <c r="AV994" i="2"/>
  <c r="DB994" i="2"/>
  <c r="AY997" i="2"/>
  <c r="AZ998" i="2"/>
  <c r="BC999" i="2"/>
  <c r="CY999" i="2"/>
  <c r="DG999" i="2"/>
  <c r="DA1001" i="2"/>
  <c r="DJ1001" i="2" s="1"/>
  <c r="DI1001" i="2"/>
  <c r="DL1001" i="2" s="1"/>
  <c r="AV1002" i="2"/>
  <c r="DB1002" i="2"/>
  <c r="BF1008" i="2"/>
  <c r="CY1008" i="2"/>
  <c r="DA1010" i="2"/>
  <c r="DJ1010" i="2" s="1"/>
  <c r="AW1011" i="2"/>
  <c r="DC1019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19" i="2"/>
  <c r="DK1019" i="2" s="1"/>
  <c r="DD1019" i="2"/>
  <c r="AW1032" i="2"/>
  <c r="AW1033" i="2"/>
  <c r="AV977" i="2"/>
  <c r="DC978" i="2"/>
  <c r="DD979" i="2"/>
  <c r="AZ981" i="2"/>
  <c r="AW981" i="2" s="1"/>
  <c r="CZ983" i="2"/>
  <c r="DH983" i="2"/>
  <c r="AV985" i="2"/>
  <c r="DB985" i="2"/>
  <c r="DC986" i="2"/>
  <c r="DD987" i="2"/>
  <c r="AZ989" i="2"/>
  <c r="BC990" i="2"/>
  <c r="CZ991" i="2"/>
  <c r="DH991" i="2"/>
  <c r="AV993" i="2"/>
  <c r="DB993" i="2"/>
  <c r="DC994" i="2"/>
  <c r="DD995" i="2"/>
  <c r="AZ997" i="2"/>
  <c r="BC998" i="2"/>
  <c r="CZ999" i="2"/>
  <c r="DH999" i="2"/>
  <c r="AV1001" i="2"/>
  <c r="DB1001" i="2"/>
  <c r="DC1002" i="2"/>
  <c r="DD1003" i="2"/>
  <c r="BG1004" i="2"/>
  <c r="BE1006" i="2"/>
  <c r="DF1006" i="2"/>
  <c r="CX1006" i="2"/>
  <c r="DD1006" i="2"/>
  <c r="DA1008" i="2"/>
  <c r="DJ1008" i="2" s="1"/>
  <c r="AZ1009" i="2"/>
  <c r="BG1009" i="2"/>
  <c r="DE1009" i="2"/>
  <c r="DK1009" i="2" s="1"/>
  <c r="BC1010" i="2"/>
  <c r="AV1010" i="2"/>
  <c r="BD1010" i="2"/>
  <c r="DC1010" i="2"/>
  <c r="BG1011" i="2"/>
  <c r="DD1011" i="2"/>
  <c r="DC1012" i="2"/>
  <c r="DF1013" i="2"/>
  <c r="AW1015" i="2"/>
  <c r="AV1015" i="2"/>
  <c r="DG1016" i="2"/>
  <c r="DD1020" i="2"/>
  <c r="DC1020" i="2"/>
  <c r="DB1020" i="2"/>
  <c r="DI1020" i="2"/>
  <c r="DL1020" i="2" s="1"/>
  <c r="DA1020" i="2"/>
  <c r="DJ1020" i="2" s="1"/>
  <c r="DH1020" i="2"/>
  <c r="CZ1020" i="2"/>
  <c r="DG1020" i="2"/>
  <c r="CY1020" i="2"/>
  <c r="DF1020" i="2"/>
  <c r="CX1020" i="2"/>
  <c r="DE1020" i="2"/>
  <c r="DK1020" i="2" s="1"/>
  <c r="DF1030" i="2"/>
  <c r="CX1030" i="2"/>
  <c r="DE1030" i="2"/>
  <c r="DK1030" i="2" s="1"/>
  <c r="DD1030" i="2"/>
  <c r="DC1030" i="2"/>
  <c r="DB1030" i="2"/>
  <c r="DI1030" i="2"/>
  <c r="DL1030" i="2" s="1"/>
  <c r="DA1030" i="2"/>
  <c r="DJ1030" i="2" s="1"/>
  <c r="DH1030" i="2"/>
  <c r="CZ1030" i="2"/>
  <c r="DG1030" i="2"/>
  <c r="CY1030" i="2"/>
  <c r="DD978" i="2"/>
  <c r="DA983" i="2"/>
  <c r="DJ983" i="2" s="1"/>
  <c r="DI983" i="2"/>
  <c r="DL983" i="2" s="1"/>
  <c r="DC985" i="2"/>
  <c r="DD986" i="2"/>
  <c r="DA991" i="2"/>
  <c r="DJ991" i="2" s="1"/>
  <c r="DI991" i="2"/>
  <c r="DL991" i="2" s="1"/>
  <c r="AV992" i="2"/>
  <c r="DC993" i="2"/>
  <c r="DD994" i="2"/>
  <c r="DA999" i="2"/>
  <c r="DJ999" i="2" s="1"/>
  <c r="DI999" i="2"/>
  <c r="DL999" i="2" s="1"/>
  <c r="AV1000" i="2"/>
  <c r="DC1001" i="2"/>
  <c r="DD1002" i="2"/>
  <c r="DE1005" i="2"/>
  <c r="DK1005" i="2" s="1"/>
  <c r="DC1005" i="2"/>
  <c r="DC1006" i="2"/>
  <c r="BD1007" i="2"/>
  <c r="AV1007" i="2"/>
  <c r="DG1007" i="2"/>
  <c r="CY1007" i="2"/>
  <c r="DE1007" i="2"/>
  <c r="DK1007" i="2" s="1"/>
  <c r="DB1007" i="2"/>
  <c r="AX1008" i="2"/>
  <c r="DD1008" i="2"/>
  <c r="DF1009" i="2"/>
  <c r="DF1010" i="2"/>
  <c r="BD1011" i="2"/>
  <c r="DG1011" i="2"/>
  <c r="DE1012" i="2"/>
  <c r="DK1012" i="2" s="1"/>
  <c r="BG1013" i="2"/>
  <c r="DF1014" i="2"/>
  <c r="CX1014" i="2"/>
  <c r="DD1014" i="2"/>
  <c r="DC1014" i="2"/>
  <c r="DB1014" i="2"/>
  <c r="DI1014" i="2"/>
  <c r="DL1014" i="2" s="1"/>
  <c r="DA1014" i="2"/>
  <c r="DJ1014" i="2" s="1"/>
  <c r="DH1014" i="2"/>
  <c r="CZ1014" i="2"/>
  <c r="AW1016" i="2"/>
  <c r="BG1016" i="2"/>
  <c r="AV1016" i="2"/>
  <c r="AV1018" i="2"/>
  <c r="BG1018" i="2"/>
  <c r="AW1023" i="2"/>
  <c r="DH1024" i="2"/>
  <c r="CZ1024" i="2"/>
  <c r="DG1024" i="2"/>
  <c r="CY1024" i="2"/>
  <c r="DF1024" i="2"/>
  <c r="CX1024" i="2"/>
  <c r="DE1024" i="2"/>
  <c r="DK1024" i="2" s="1"/>
  <c r="DD1024" i="2"/>
  <c r="DC1024" i="2"/>
  <c r="DB1024" i="2"/>
  <c r="DI1024" i="2"/>
  <c r="DL1024" i="2" s="1"/>
  <c r="DA1024" i="2"/>
  <c r="DJ1024" i="2" s="1"/>
  <c r="AY1005" i="2"/>
  <c r="AW1005" i="2" s="1"/>
  <c r="AV1006" i="2"/>
  <c r="DE1006" i="2"/>
  <c r="DK1006" i="2" s="1"/>
  <c r="AY1008" i="2"/>
  <c r="BG1008" i="2"/>
  <c r="AV1008" i="2"/>
  <c r="DE1008" i="2"/>
  <c r="DK1008" i="2" s="1"/>
  <c r="DH1009" i="2"/>
  <c r="DG1010" i="2"/>
  <c r="BF1011" i="2"/>
  <c r="DH1011" i="2"/>
  <c r="AY1012" i="2"/>
  <c r="AV1012" i="2"/>
  <c r="BD1012" i="2"/>
  <c r="DI1012" i="2"/>
  <c r="DL1012" i="2" s="1"/>
  <c r="AX1013" i="2"/>
  <c r="BC1013" i="2"/>
  <c r="AY1014" i="2"/>
  <c r="DG1015" i="2"/>
  <c r="CY1015" i="2"/>
  <c r="DE1015" i="2"/>
  <c r="DK1015" i="2" s="1"/>
  <c r="DD1015" i="2"/>
  <c r="DC1015" i="2"/>
  <c r="DB1015" i="2"/>
  <c r="DI1015" i="2"/>
  <c r="DL1015" i="2" s="1"/>
  <c r="DA1015" i="2"/>
  <c r="DJ1015" i="2" s="1"/>
  <c r="BC1016" i="2"/>
  <c r="DH1016" i="2"/>
  <c r="CZ1016" i="2"/>
  <c r="DF1016" i="2"/>
  <c r="CX1016" i="2"/>
  <c r="DE1016" i="2"/>
  <c r="DK1016" i="2" s="1"/>
  <c r="DD1016" i="2"/>
  <c r="DC1016" i="2"/>
  <c r="DB1016" i="2"/>
  <c r="AW1022" i="2"/>
  <c r="DC1027" i="2"/>
  <c r="DB1027" i="2"/>
  <c r="DI1027" i="2"/>
  <c r="DL1027" i="2" s="1"/>
  <c r="DA1027" i="2"/>
  <c r="DJ1027" i="2" s="1"/>
  <c r="DH1027" i="2"/>
  <c r="CZ1027" i="2"/>
  <c r="DG1027" i="2"/>
  <c r="CY1027" i="2"/>
  <c r="DF1027" i="2"/>
  <c r="CX1027" i="2"/>
  <c r="DE1027" i="2"/>
  <c r="DK1027" i="2" s="1"/>
  <c r="DD1027" i="2"/>
  <c r="AV1017" i="2"/>
  <c r="DB1017" i="2"/>
  <c r="BC1022" i="2"/>
  <c r="BD1023" i="2"/>
  <c r="CZ1023" i="2"/>
  <c r="DH1023" i="2"/>
  <c r="AV1025" i="2"/>
  <c r="DB1025" i="2"/>
  <c r="BG1026" i="2"/>
  <c r="BC1030" i="2"/>
  <c r="BD1031" i="2"/>
  <c r="CZ1031" i="2"/>
  <c r="DH1031" i="2"/>
  <c r="AV1033" i="2"/>
  <c r="DB1033" i="2"/>
  <c r="BG1034" i="2"/>
  <c r="BC1038" i="2"/>
  <c r="AY1039" i="2"/>
  <c r="AW1039" i="2" s="1"/>
  <c r="BF1039" i="2"/>
  <c r="BC1043" i="2"/>
  <c r="AZ1043" i="2"/>
  <c r="BF1045" i="2"/>
  <c r="AV1045" i="2"/>
  <c r="BF1050" i="2"/>
  <c r="AW1053" i="2"/>
  <c r="AW1055" i="2"/>
  <c r="DE1059" i="2"/>
  <c r="DK1059" i="2" s="1"/>
  <c r="DD1059" i="2"/>
  <c r="DC1059" i="2"/>
  <c r="DB1059" i="2"/>
  <c r="DI1059" i="2"/>
  <c r="DL1059" i="2" s="1"/>
  <c r="DA1059" i="2"/>
  <c r="DJ1059" i="2" s="1"/>
  <c r="DH1059" i="2"/>
  <c r="CZ1059" i="2"/>
  <c r="DG1059" i="2"/>
  <c r="CY1059" i="2"/>
  <c r="DF1059" i="2"/>
  <c r="CX1059" i="2"/>
  <c r="DF1060" i="2"/>
  <c r="CX1060" i="2"/>
  <c r="DE1060" i="2"/>
  <c r="DK1060" i="2" s="1"/>
  <c r="DD1060" i="2"/>
  <c r="DC1060" i="2"/>
  <c r="DB1060" i="2"/>
  <c r="DI1060" i="2"/>
  <c r="DL1060" i="2" s="1"/>
  <c r="DA1060" i="2"/>
  <c r="DJ1060" i="2" s="1"/>
  <c r="DH1060" i="2"/>
  <c r="CZ1060" i="2"/>
  <c r="DG1060" i="2"/>
  <c r="CY1060" i="2"/>
  <c r="DE1067" i="2"/>
  <c r="DK1067" i="2" s="1"/>
  <c r="DD1067" i="2"/>
  <c r="DC1067" i="2"/>
  <c r="DB1067" i="2"/>
  <c r="DI1067" i="2"/>
  <c r="DL1067" i="2" s="1"/>
  <c r="DA1067" i="2"/>
  <c r="DJ1067" i="2" s="1"/>
  <c r="DH1067" i="2"/>
  <c r="CZ1067" i="2"/>
  <c r="DG1067" i="2"/>
  <c r="CY1067" i="2"/>
  <c r="DF1067" i="2"/>
  <c r="CX1067" i="2"/>
  <c r="DF1068" i="2"/>
  <c r="CX1068" i="2"/>
  <c r="DE1068" i="2"/>
  <c r="DK1068" i="2" s="1"/>
  <c r="DD1068" i="2"/>
  <c r="DC1068" i="2"/>
  <c r="DB1068" i="2"/>
  <c r="DI1068" i="2"/>
  <c r="DL1068" i="2" s="1"/>
  <c r="DA1068" i="2"/>
  <c r="DJ1068" i="2" s="1"/>
  <c r="DH1068" i="2"/>
  <c r="CZ1068" i="2"/>
  <c r="DG1068" i="2"/>
  <c r="CY1068" i="2"/>
  <c r="DC1017" i="2"/>
  <c r="DD1018" i="2"/>
  <c r="AY1019" i="2"/>
  <c r="AW1019" i="2" s="1"/>
  <c r="AZ1020" i="2"/>
  <c r="CY1021" i="2"/>
  <c r="DG1021" i="2"/>
  <c r="DA1023" i="2"/>
  <c r="DJ1023" i="2" s="1"/>
  <c r="DI1023" i="2"/>
  <c r="DL1023" i="2" s="1"/>
  <c r="AV1024" i="2"/>
  <c r="DC1025" i="2"/>
  <c r="DD1026" i="2"/>
  <c r="AY1027" i="2"/>
  <c r="AZ1028" i="2"/>
  <c r="BC1029" i="2"/>
  <c r="CY1029" i="2"/>
  <c r="DG1029" i="2"/>
  <c r="DA1031" i="2"/>
  <c r="DJ1031" i="2" s="1"/>
  <c r="DI1031" i="2"/>
  <c r="DL1031" i="2" s="1"/>
  <c r="AV1032" i="2"/>
  <c r="DC1033" i="2"/>
  <c r="DD1034" i="2"/>
  <c r="AY1035" i="2"/>
  <c r="AW1035" i="2" s="1"/>
  <c r="AZ1036" i="2"/>
  <c r="BC1037" i="2"/>
  <c r="CY1037" i="2"/>
  <c r="DG1037" i="2"/>
  <c r="CY1039" i="2"/>
  <c r="DI1039" i="2"/>
  <c r="DL1039" i="2" s="1"/>
  <c r="BG1052" i="2"/>
  <c r="DE1075" i="2"/>
  <c r="DK1075" i="2" s="1"/>
  <c r="DD1075" i="2"/>
  <c r="DC1075" i="2"/>
  <c r="DB1075" i="2"/>
  <c r="DI1075" i="2"/>
  <c r="DL1075" i="2" s="1"/>
  <c r="DA1075" i="2"/>
  <c r="DJ1075" i="2" s="1"/>
  <c r="DH1075" i="2"/>
  <c r="CZ1075" i="2"/>
  <c r="DG1075" i="2"/>
  <c r="CY1075" i="2"/>
  <c r="DF1075" i="2"/>
  <c r="CX1075" i="2"/>
  <c r="DD1017" i="2"/>
  <c r="AY1018" i="2"/>
  <c r="DE1018" i="2"/>
  <c r="DK1018" i="2" s="1"/>
  <c r="AZ1019" i="2"/>
  <c r="BC1020" i="2"/>
  <c r="BD1021" i="2"/>
  <c r="CZ1021" i="2"/>
  <c r="DH1021" i="2"/>
  <c r="BE1022" i="2"/>
  <c r="AV1023" i="2"/>
  <c r="BF1023" i="2"/>
  <c r="DB1023" i="2"/>
  <c r="DD1025" i="2"/>
  <c r="AY1026" i="2"/>
  <c r="DE1026" i="2"/>
  <c r="DK1026" i="2" s="1"/>
  <c r="AZ1027" i="2"/>
  <c r="BC1028" i="2"/>
  <c r="BD1029" i="2"/>
  <c r="CZ1029" i="2"/>
  <c r="DH1029" i="2"/>
  <c r="BE1030" i="2"/>
  <c r="BF1031" i="2"/>
  <c r="DB1031" i="2"/>
  <c r="DD1033" i="2"/>
  <c r="AY1034" i="2"/>
  <c r="DE1034" i="2"/>
  <c r="DK1034" i="2" s="1"/>
  <c r="AZ1035" i="2"/>
  <c r="BC1036" i="2"/>
  <c r="BD1037" i="2"/>
  <c r="CZ1037" i="2"/>
  <c r="DH1037" i="2"/>
  <c r="BE1038" i="2"/>
  <c r="CZ1039" i="2"/>
  <c r="AY1041" i="2"/>
  <c r="CY1041" i="2"/>
  <c r="DI1041" i="2"/>
  <c r="DL1041" i="2" s="1"/>
  <c r="BG1042" i="2"/>
  <c r="AY1044" i="2"/>
  <c r="BG1044" i="2"/>
  <c r="AV1044" i="2"/>
  <c r="BD1044" i="2"/>
  <c r="AY1046" i="2"/>
  <c r="AY1047" i="2"/>
  <c r="DA1048" i="2"/>
  <c r="DJ1048" i="2" s="1"/>
  <c r="DE1051" i="2"/>
  <c r="DK1051" i="2" s="1"/>
  <c r="DC1051" i="2"/>
  <c r="DB1051" i="2"/>
  <c r="DI1051" i="2"/>
  <c r="DL1051" i="2" s="1"/>
  <c r="DA1051" i="2"/>
  <c r="DJ1051" i="2" s="1"/>
  <c r="DH1051" i="2"/>
  <c r="CZ1051" i="2"/>
  <c r="DG1051" i="2"/>
  <c r="CY1051" i="2"/>
  <c r="DF1051" i="2"/>
  <c r="CX1051" i="2"/>
  <c r="AW1076" i="2"/>
  <c r="BG1015" i="2"/>
  <c r="DE1017" i="2"/>
  <c r="DK1017" i="2" s="1"/>
  <c r="BD1020" i="2"/>
  <c r="DA1021" i="2"/>
  <c r="DJ1021" i="2" s="1"/>
  <c r="DI1021" i="2"/>
  <c r="DL1021" i="2" s="1"/>
  <c r="DC1023" i="2"/>
  <c r="DE1025" i="2"/>
  <c r="DK1025" i="2" s="1"/>
  <c r="BD1028" i="2"/>
  <c r="DA1029" i="2"/>
  <c r="DJ1029" i="2" s="1"/>
  <c r="DI1029" i="2"/>
  <c r="DL1029" i="2" s="1"/>
  <c r="BG1031" i="2"/>
  <c r="DC1031" i="2"/>
  <c r="DE1033" i="2"/>
  <c r="DK1033" i="2" s="1"/>
  <c r="BD1036" i="2"/>
  <c r="BD1039" i="2"/>
  <c r="AV1039" i="2"/>
  <c r="BD1040" i="2"/>
  <c r="BD1041" i="2"/>
  <c r="AW1043" i="2"/>
  <c r="DH1062" i="2"/>
  <c r="CZ1062" i="2"/>
  <c r="DG1062" i="2"/>
  <c r="CY1062" i="2"/>
  <c r="DF1062" i="2"/>
  <c r="CX1062" i="2"/>
  <c r="DE1062" i="2"/>
  <c r="DK1062" i="2" s="1"/>
  <c r="DD1062" i="2"/>
  <c r="DC1062" i="2"/>
  <c r="DB1062" i="2"/>
  <c r="DI1062" i="2"/>
  <c r="DL1062" i="2" s="1"/>
  <c r="DA1062" i="2"/>
  <c r="DJ1062" i="2" s="1"/>
  <c r="DH1070" i="2"/>
  <c r="CZ1070" i="2"/>
  <c r="DG1070" i="2"/>
  <c r="CY1070" i="2"/>
  <c r="DF1070" i="2"/>
  <c r="CX1070" i="2"/>
  <c r="DE1070" i="2"/>
  <c r="DK1070" i="2" s="1"/>
  <c r="DD1070" i="2"/>
  <c r="DC1070" i="2"/>
  <c r="DB1070" i="2"/>
  <c r="DI1070" i="2"/>
  <c r="DL1070" i="2" s="1"/>
  <c r="DA1070" i="2"/>
  <c r="DJ1070" i="2" s="1"/>
  <c r="AV1013" i="2"/>
  <c r="AV1021" i="2"/>
  <c r="DB1021" i="2"/>
  <c r="DD1023" i="2"/>
  <c r="AV1029" i="2"/>
  <c r="DB1029" i="2"/>
  <c r="DD1031" i="2"/>
  <c r="AV1037" i="2"/>
  <c r="DB1037" i="2"/>
  <c r="DC1039" i="2"/>
  <c r="DB1039" i="2"/>
  <c r="AY1043" i="2"/>
  <c r="BG1043" i="2"/>
  <c r="DH1046" i="2"/>
  <c r="DF1046" i="2"/>
  <c r="CX1046" i="2"/>
  <c r="DE1046" i="2"/>
  <c r="DK1046" i="2" s="1"/>
  <c r="DD1046" i="2"/>
  <c r="DC1046" i="2"/>
  <c r="DB1046" i="2"/>
  <c r="DI1046" i="2"/>
  <c r="DL1046" i="2" s="1"/>
  <c r="DA1046" i="2"/>
  <c r="DJ1046" i="2" s="1"/>
  <c r="DB1048" i="2"/>
  <c r="DH1048" i="2"/>
  <c r="CZ1048" i="2"/>
  <c r="DG1048" i="2"/>
  <c r="CY1048" i="2"/>
  <c r="DF1048" i="2"/>
  <c r="CX1048" i="2"/>
  <c r="DE1048" i="2"/>
  <c r="DK1048" i="2" s="1"/>
  <c r="DD1048" i="2"/>
  <c r="DC1048" i="2"/>
  <c r="BC1053" i="2"/>
  <c r="BF1053" i="2"/>
  <c r="AV1053" i="2"/>
  <c r="BC1017" i="2"/>
  <c r="CY1017" i="2"/>
  <c r="DG1017" i="2"/>
  <c r="CZ1018" i="2"/>
  <c r="DH1018" i="2"/>
  <c r="DC1021" i="2"/>
  <c r="DE1023" i="2"/>
  <c r="DK1023" i="2" s="1"/>
  <c r="BC1025" i="2"/>
  <c r="CY1025" i="2"/>
  <c r="DG1025" i="2"/>
  <c r="CZ1026" i="2"/>
  <c r="DH1026" i="2"/>
  <c r="DC1029" i="2"/>
  <c r="DE1031" i="2"/>
  <c r="DK1031" i="2" s="1"/>
  <c r="BC1033" i="2"/>
  <c r="CY1033" i="2"/>
  <c r="DG1033" i="2"/>
  <c r="CZ1034" i="2"/>
  <c r="DH1034" i="2"/>
  <c r="DC1037" i="2"/>
  <c r="BG1039" i="2"/>
  <c r="DE1039" i="2"/>
  <c r="DK1039" i="2" s="1"/>
  <c r="AX1042" i="2"/>
  <c r="BF1042" i="2"/>
  <c r="DE1045" i="2"/>
  <c r="DK1045" i="2" s="1"/>
  <c r="DD1045" i="2"/>
  <c r="DC1045" i="2"/>
  <c r="DB1045" i="2"/>
  <c r="DI1045" i="2"/>
  <c r="DL1045" i="2" s="1"/>
  <c r="DA1045" i="2"/>
  <c r="DJ1045" i="2" s="1"/>
  <c r="DH1045" i="2"/>
  <c r="CZ1045" i="2"/>
  <c r="AV1048" i="2"/>
  <c r="BD1048" i="2"/>
  <c r="BG1048" i="2"/>
  <c r="AZ1052" i="2"/>
  <c r="AW1052" i="2" s="1"/>
  <c r="BE1052" i="2"/>
  <c r="BC1052" i="2"/>
  <c r="BD1054" i="2"/>
  <c r="AY1054" i="2"/>
  <c r="AV1041" i="2"/>
  <c r="DE1041" i="2"/>
  <c r="DK1041" i="2" s="1"/>
  <c r="DD1041" i="2"/>
  <c r="BE1043" i="2"/>
  <c r="DC1043" i="2"/>
  <c r="DB1043" i="2"/>
  <c r="DI1043" i="2"/>
  <c r="DL1043" i="2" s="1"/>
  <c r="DA1043" i="2"/>
  <c r="DJ1043" i="2" s="1"/>
  <c r="DG1043" i="2"/>
  <c r="CY1043" i="2"/>
  <c r="DF1043" i="2"/>
  <c r="CX1043" i="2"/>
  <c r="AY1045" i="2"/>
  <c r="AW1045" i="2" s="1"/>
  <c r="AW1047" i="2"/>
  <c r="BC1049" i="2"/>
  <c r="AZ1049" i="2"/>
  <c r="AW1049" i="2" s="1"/>
  <c r="AY1051" i="2"/>
  <c r="BD1051" i="2"/>
  <c r="DH1054" i="2"/>
  <c r="CZ1054" i="2"/>
  <c r="DF1054" i="2"/>
  <c r="CX1054" i="2"/>
  <c r="DE1054" i="2"/>
  <c r="DK1054" i="2" s="1"/>
  <c r="DD1054" i="2"/>
  <c r="DC1054" i="2"/>
  <c r="DB1054" i="2"/>
  <c r="DI1054" i="2"/>
  <c r="DL1054" i="2" s="1"/>
  <c r="DA1054" i="2"/>
  <c r="DJ1054" i="2" s="1"/>
  <c r="DB1056" i="2"/>
  <c r="DI1056" i="2"/>
  <c r="DL1056" i="2" s="1"/>
  <c r="DA1056" i="2"/>
  <c r="DJ1056" i="2" s="1"/>
  <c r="DH1056" i="2"/>
  <c r="CZ1056" i="2"/>
  <c r="DG1056" i="2"/>
  <c r="CY1056" i="2"/>
  <c r="DF1056" i="2"/>
  <c r="CX1056" i="2"/>
  <c r="DE1056" i="2"/>
  <c r="DK1056" i="2" s="1"/>
  <c r="DD1056" i="2"/>
  <c r="DC1056" i="2"/>
  <c r="DA1017" i="2"/>
  <c r="DJ1017" i="2" s="1"/>
  <c r="CY1023" i="2"/>
  <c r="DA1025" i="2"/>
  <c r="DJ1025" i="2" s="1"/>
  <c r="CY1031" i="2"/>
  <c r="DA1033" i="2"/>
  <c r="DJ1033" i="2" s="1"/>
  <c r="DG1039" i="2"/>
  <c r="AW1040" i="2"/>
  <c r="DF1041" i="2"/>
  <c r="BE1051" i="2"/>
  <c r="DF1052" i="2"/>
  <c r="CX1052" i="2"/>
  <c r="DD1052" i="2"/>
  <c r="DC1052" i="2"/>
  <c r="DB1052" i="2"/>
  <c r="DI1052" i="2"/>
  <c r="DL1052" i="2" s="1"/>
  <c r="DA1052" i="2"/>
  <c r="DJ1052" i="2" s="1"/>
  <c r="DH1052" i="2"/>
  <c r="CZ1052" i="2"/>
  <c r="DG1052" i="2"/>
  <c r="CY1052" i="2"/>
  <c r="DG1053" i="2"/>
  <c r="CY1053" i="2"/>
  <c r="DE1053" i="2"/>
  <c r="DK1053" i="2" s="1"/>
  <c r="DD1053" i="2"/>
  <c r="DC1053" i="2"/>
  <c r="DB1053" i="2"/>
  <c r="DI1053" i="2"/>
  <c r="DL1053" i="2" s="1"/>
  <c r="DA1053" i="2"/>
  <c r="DJ1053" i="2" s="1"/>
  <c r="DH1053" i="2"/>
  <c r="CZ1053" i="2"/>
  <c r="AW1063" i="2"/>
  <c r="AW1071" i="2"/>
  <c r="DC1080" i="2"/>
  <c r="DB1080" i="2"/>
  <c r="DH1080" i="2"/>
  <c r="CZ1080" i="2"/>
  <c r="DA1080" i="2"/>
  <c r="DJ1080" i="2" s="1"/>
  <c r="CY1080" i="2"/>
  <c r="CX1080" i="2"/>
  <c r="DI1080" i="2"/>
  <c r="DL1080" i="2" s="1"/>
  <c r="DG1080" i="2"/>
  <c r="DF1080" i="2"/>
  <c r="DE1080" i="2"/>
  <c r="DK1080" i="2" s="1"/>
  <c r="DD1080" i="2"/>
  <c r="DE1042" i="2"/>
  <c r="DK1042" i="2" s="1"/>
  <c r="BD1045" i="2"/>
  <c r="BE1046" i="2"/>
  <c r="AV1047" i="2"/>
  <c r="DB1047" i="2"/>
  <c r="DD1049" i="2"/>
  <c r="AY1050" i="2"/>
  <c r="DE1050" i="2"/>
  <c r="DK1050" i="2" s="1"/>
  <c r="AZ1051" i="2"/>
  <c r="BD1053" i="2"/>
  <c r="BE1054" i="2"/>
  <c r="AV1055" i="2"/>
  <c r="BF1055" i="2"/>
  <c r="DB1055" i="2"/>
  <c r="BG1056" i="2"/>
  <c r="DD1057" i="2"/>
  <c r="AY1058" i="2"/>
  <c r="DE1058" i="2"/>
  <c r="DK1058" i="2" s="1"/>
  <c r="AZ1059" i="2"/>
  <c r="BC1060" i="2"/>
  <c r="BD1061" i="2"/>
  <c r="CZ1061" i="2"/>
  <c r="DH1061" i="2"/>
  <c r="BE1062" i="2"/>
  <c r="AV1063" i="2"/>
  <c r="BF1063" i="2"/>
  <c r="DB1063" i="2"/>
  <c r="BG1064" i="2"/>
  <c r="DC1064" i="2"/>
  <c r="DD1065" i="2"/>
  <c r="AY1066" i="2"/>
  <c r="DE1066" i="2"/>
  <c r="DK1066" i="2" s="1"/>
  <c r="AZ1067" i="2"/>
  <c r="BC1068" i="2"/>
  <c r="BD1069" i="2"/>
  <c r="CZ1069" i="2"/>
  <c r="DH1069" i="2"/>
  <c r="BE1070" i="2"/>
  <c r="AV1071" i="2"/>
  <c r="BF1071" i="2"/>
  <c r="DB1071" i="2"/>
  <c r="BG1072" i="2"/>
  <c r="DC1072" i="2"/>
  <c r="DD1073" i="2"/>
  <c r="AY1074" i="2"/>
  <c r="DE1074" i="2"/>
  <c r="DK1074" i="2" s="1"/>
  <c r="AZ1075" i="2"/>
  <c r="BD1076" i="2"/>
  <c r="CZ1076" i="2"/>
  <c r="DI1076" i="2"/>
  <c r="DL1076" i="2" s="1"/>
  <c r="CZ1077" i="2"/>
  <c r="DI1077" i="2"/>
  <c r="DL1077" i="2" s="1"/>
  <c r="AX1078" i="2"/>
  <c r="AX1079" i="2"/>
  <c r="AZ1080" i="2"/>
  <c r="BG1080" i="2"/>
  <c r="AV1080" i="2"/>
  <c r="AY1081" i="2"/>
  <c r="CZ1081" i="2"/>
  <c r="AY1082" i="2"/>
  <c r="DE1082" i="2"/>
  <c r="DK1082" i="2" s="1"/>
  <c r="DD1082" i="2"/>
  <c r="DC1082" i="2"/>
  <c r="DB1082" i="2"/>
  <c r="BG1085" i="2"/>
  <c r="BE1086" i="2"/>
  <c r="DF1087" i="2"/>
  <c r="CX1087" i="2"/>
  <c r="DD1087" i="2"/>
  <c r="DC1087" i="2"/>
  <c r="DB1087" i="2"/>
  <c r="DI1087" i="2"/>
  <c r="DL1087" i="2" s="1"/>
  <c r="DA1087" i="2"/>
  <c r="DJ1087" i="2" s="1"/>
  <c r="DH1087" i="2"/>
  <c r="CZ1087" i="2"/>
  <c r="DG1087" i="2"/>
  <c r="CY1087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DC1047" i="2"/>
  <c r="DE1049" i="2"/>
  <c r="DK1049" i="2" s="1"/>
  <c r="BC1051" i="2"/>
  <c r="BD1052" i="2"/>
  <c r="DC1055" i="2"/>
  <c r="DE1057" i="2"/>
  <c r="DK1057" i="2" s="1"/>
  <c r="BC1059" i="2"/>
  <c r="DA1061" i="2"/>
  <c r="DJ1061" i="2" s="1"/>
  <c r="DI1061" i="2"/>
  <c r="DL1061" i="2" s="1"/>
  <c r="DC1063" i="2"/>
  <c r="DD1064" i="2"/>
  <c r="BC1067" i="2"/>
  <c r="DA1069" i="2"/>
  <c r="DJ1069" i="2" s="1"/>
  <c r="DI1069" i="2"/>
  <c r="DL1069" i="2" s="1"/>
  <c r="AV1070" i="2"/>
  <c r="DC1071" i="2"/>
  <c r="DD1072" i="2"/>
  <c r="BC1075" i="2"/>
  <c r="DA1076" i="2"/>
  <c r="DJ1076" i="2" s="1"/>
  <c r="AY1078" i="2"/>
  <c r="AY1079" i="2"/>
  <c r="DB1079" i="2"/>
  <c r="DI1079" i="2"/>
  <c r="DL1079" i="2" s="1"/>
  <c r="DA1079" i="2"/>
  <c r="DJ1079" i="2" s="1"/>
  <c r="DG1079" i="2"/>
  <c r="CY1079" i="2"/>
  <c r="BC1080" i="2"/>
  <c r="DE1081" i="2"/>
  <c r="DK1081" i="2" s="1"/>
  <c r="AY1083" i="2"/>
  <c r="BF1083" i="2"/>
  <c r="DG1088" i="2"/>
  <c r="CY1088" i="2"/>
  <c r="DE1088" i="2"/>
  <c r="DK1088" i="2" s="1"/>
  <c r="DD1088" i="2"/>
  <c r="DC1088" i="2"/>
  <c r="DB1088" i="2"/>
  <c r="DI1088" i="2"/>
  <c r="DL1088" i="2" s="1"/>
  <c r="DA1088" i="2"/>
  <c r="DJ1088" i="2" s="1"/>
  <c r="DH1088" i="2"/>
  <c r="CZ1088" i="2"/>
  <c r="DD1047" i="2"/>
  <c r="AY1048" i="2"/>
  <c r="DD1055" i="2"/>
  <c r="AY1056" i="2"/>
  <c r="AZ1057" i="2"/>
  <c r="AW1057" i="2" s="1"/>
  <c r="BD1059" i="2"/>
  <c r="BE1060" i="2"/>
  <c r="BF1061" i="2"/>
  <c r="DB1061" i="2"/>
  <c r="DD1063" i="2"/>
  <c r="AY1064" i="2"/>
  <c r="DE1064" i="2"/>
  <c r="DK1064" i="2" s="1"/>
  <c r="AZ1065" i="2"/>
  <c r="BD1067" i="2"/>
  <c r="BE1068" i="2"/>
  <c r="AV1069" i="2"/>
  <c r="BF1069" i="2"/>
  <c r="DB1069" i="2"/>
  <c r="DD1071" i="2"/>
  <c r="AY1072" i="2"/>
  <c r="DE1072" i="2"/>
  <c r="DK1072" i="2" s="1"/>
  <c r="AZ1073" i="2"/>
  <c r="BD1075" i="2"/>
  <c r="AV1076" i="2"/>
  <c r="BF1076" i="2"/>
  <c r="DB1076" i="2"/>
  <c r="BF1077" i="2"/>
  <c r="BC1078" i="2"/>
  <c r="AV1079" i="2"/>
  <c r="DD1079" i="2"/>
  <c r="DF1081" i="2"/>
  <c r="BC1082" i="2"/>
  <c r="BG1082" i="2"/>
  <c r="AV1082" i="2"/>
  <c r="DA1084" i="2"/>
  <c r="DJ1084" i="2" s="1"/>
  <c r="DE1047" i="2"/>
  <c r="DK1047" i="2" s="1"/>
  <c r="CY1049" i="2"/>
  <c r="DG1049" i="2"/>
  <c r="AV1052" i="2"/>
  <c r="DE1055" i="2"/>
  <c r="DK1055" i="2" s="1"/>
  <c r="CY1057" i="2"/>
  <c r="DG1057" i="2"/>
  <c r="BG1061" i="2"/>
  <c r="DC1061" i="2"/>
  <c r="DE1063" i="2"/>
  <c r="DK1063" i="2" s="1"/>
  <c r="DC1069" i="2"/>
  <c r="DE1071" i="2"/>
  <c r="DK1071" i="2" s="1"/>
  <c r="DC1076" i="2"/>
  <c r="AV1077" i="2"/>
  <c r="BE1078" i="2"/>
  <c r="DH1078" i="2"/>
  <c r="CZ1078" i="2"/>
  <c r="DF1078" i="2"/>
  <c r="CX1078" i="2"/>
  <c r="DE1079" i="2"/>
  <c r="DK1079" i="2" s="1"/>
  <c r="BD1080" i="2"/>
  <c r="DG1081" i="2"/>
  <c r="BD1082" i="2"/>
  <c r="DB1084" i="2"/>
  <c r="DE1086" i="2"/>
  <c r="DK1086" i="2" s="1"/>
  <c r="DC1086" i="2"/>
  <c r="DB1086" i="2"/>
  <c r="DI1086" i="2"/>
  <c r="DL1086" i="2" s="1"/>
  <c r="DA1086" i="2"/>
  <c r="DJ1086" i="2" s="1"/>
  <c r="DH1086" i="2"/>
  <c r="CZ1086" i="2"/>
  <c r="DG1086" i="2"/>
  <c r="CY1086" i="2"/>
  <c r="DF1086" i="2"/>
  <c r="CX1086" i="2"/>
  <c r="AY1090" i="2"/>
  <c r="DA1091" i="2"/>
  <c r="DJ1091" i="2" s="1"/>
  <c r="AW1095" i="2"/>
  <c r="DC1112" i="2"/>
  <c r="DG1112" i="2"/>
  <c r="CY1112" i="2"/>
  <c r="DD1112" i="2"/>
  <c r="DE1112" i="2"/>
  <c r="DK1112" i="2" s="1"/>
  <c r="DB1112" i="2"/>
  <c r="DA1112" i="2"/>
  <c r="DJ1112" i="2" s="1"/>
  <c r="CZ1112" i="2"/>
  <c r="CX1112" i="2"/>
  <c r="DI1112" i="2"/>
  <c r="DL1112" i="2" s="1"/>
  <c r="DH1112" i="2"/>
  <c r="DF1112" i="2"/>
  <c r="AV1043" i="2"/>
  <c r="AV1051" i="2"/>
  <c r="CZ1057" i="2"/>
  <c r="DH1057" i="2"/>
  <c r="AV1059" i="2"/>
  <c r="DD1061" i="2"/>
  <c r="AY1062" i="2"/>
  <c r="AW1062" i="2" s="1"/>
  <c r="AV1067" i="2"/>
  <c r="DD1069" i="2"/>
  <c r="AY1070" i="2"/>
  <c r="AV1075" i="2"/>
  <c r="AY1077" i="2"/>
  <c r="DH1084" i="2"/>
  <c r="BD1088" i="2"/>
  <c r="DB1099" i="2"/>
  <c r="DI1099" i="2"/>
  <c r="DL1099" i="2" s="1"/>
  <c r="DA1099" i="2"/>
  <c r="DJ1099" i="2" s="1"/>
  <c r="DH1099" i="2"/>
  <c r="CZ1099" i="2"/>
  <c r="DG1099" i="2"/>
  <c r="CY1099" i="2"/>
  <c r="DF1099" i="2"/>
  <c r="CX1099" i="2"/>
  <c r="DE1099" i="2"/>
  <c r="DK1099" i="2" s="1"/>
  <c r="DD1099" i="2"/>
  <c r="DC1099" i="2"/>
  <c r="AW1106" i="2"/>
  <c r="CY1047" i="2"/>
  <c r="DA1049" i="2"/>
  <c r="DJ1049" i="2" s="1"/>
  <c r="DI1049" i="2"/>
  <c r="DL1049" i="2" s="1"/>
  <c r="CY1055" i="2"/>
  <c r="BD1056" i="2"/>
  <c r="DA1057" i="2"/>
  <c r="DJ1057" i="2" s="1"/>
  <c r="DI1057" i="2"/>
  <c r="DL1057" i="2" s="1"/>
  <c r="DE1061" i="2"/>
  <c r="DK1061" i="2" s="1"/>
  <c r="CY1063" i="2"/>
  <c r="BD1064" i="2"/>
  <c r="CZ1064" i="2"/>
  <c r="DE1069" i="2"/>
  <c r="DK1069" i="2" s="1"/>
  <c r="CY1071" i="2"/>
  <c r="BD1072" i="2"/>
  <c r="CZ1072" i="2"/>
  <c r="DF1076" i="2"/>
  <c r="AX1077" i="2"/>
  <c r="DE1078" i="2"/>
  <c r="DK1078" i="2" s="1"/>
  <c r="DH1079" i="2"/>
  <c r="BF1080" i="2"/>
  <c r="BG1087" i="2"/>
  <c r="BC1088" i="2"/>
  <c r="DB1091" i="2"/>
  <c r="DH1091" i="2"/>
  <c r="CZ1091" i="2"/>
  <c r="DG1091" i="2"/>
  <c r="CY1091" i="2"/>
  <c r="DF1091" i="2"/>
  <c r="CX1091" i="2"/>
  <c r="DE1091" i="2"/>
  <c r="DK1091" i="2" s="1"/>
  <c r="DD1091" i="2"/>
  <c r="DC1091" i="2"/>
  <c r="AW1098" i="2"/>
  <c r="BE1079" i="2"/>
  <c r="BC1079" i="2"/>
  <c r="AW1080" i="2"/>
  <c r="BF1081" i="2"/>
  <c r="AV1081" i="2"/>
  <c r="DD1081" i="2"/>
  <c r="DC1081" i="2"/>
  <c r="DB1081" i="2"/>
  <c r="DI1081" i="2"/>
  <c r="DL1081" i="2" s="1"/>
  <c r="DA1081" i="2"/>
  <c r="DJ1081" i="2" s="1"/>
  <c r="AV1083" i="2"/>
  <c r="BG1083" i="2"/>
  <c r="BF1086" i="2"/>
  <c r="AZ1087" i="2"/>
  <c r="AW1087" i="2" s="1"/>
  <c r="BE1087" i="2"/>
  <c r="BC1087" i="2"/>
  <c r="CX1088" i="2"/>
  <c r="AV1091" i="2"/>
  <c r="BD1091" i="2"/>
  <c r="BG1091" i="2"/>
  <c r="DC1100" i="2"/>
  <c r="DB1100" i="2"/>
  <c r="DI1100" i="2"/>
  <c r="DL1100" i="2" s="1"/>
  <c r="DA1100" i="2"/>
  <c r="DJ1100" i="2" s="1"/>
  <c r="DH1100" i="2"/>
  <c r="CZ1100" i="2"/>
  <c r="DG1100" i="2"/>
  <c r="CY1100" i="2"/>
  <c r="DF1100" i="2"/>
  <c r="CX1100" i="2"/>
  <c r="DE1100" i="2"/>
  <c r="DK1100" i="2" s="1"/>
  <c r="DD1100" i="2"/>
  <c r="DE1102" i="2"/>
  <c r="DK1102" i="2" s="1"/>
  <c r="DD1102" i="2"/>
  <c r="DC1102" i="2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F1103" i="2"/>
  <c r="CX1103" i="2"/>
  <c r="DE1103" i="2"/>
  <c r="DK1103" i="2" s="1"/>
  <c r="DD1103" i="2"/>
  <c r="DC1103" i="2"/>
  <c r="DB1103" i="2"/>
  <c r="DI1103" i="2"/>
  <c r="DL1103" i="2" s="1"/>
  <c r="DA1103" i="2"/>
  <c r="DJ1103" i="2" s="1"/>
  <c r="DH1103" i="2"/>
  <c r="CZ1103" i="2"/>
  <c r="DG1103" i="2"/>
  <c r="CY1103" i="2"/>
  <c r="CY1061" i="2"/>
  <c r="CY1069" i="2"/>
  <c r="AW1081" i="2"/>
  <c r="CY1081" i="2"/>
  <c r="BD1083" i="2"/>
  <c r="DC1084" i="2"/>
  <c r="DG1084" i="2"/>
  <c r="CY1084" i="2"/>
  <c r="DF1084" i="2"/>
  <c r="CX1084" i="2"/>
  <c r="DE1084" i="2"/>
  <c r="DK1084" i="2" s="1"/>
  <c r="DD1084" i="2"/>
  <c r="AY1086" i="2"/>
  <c r="BG1086" i="2"/>
  <c r="BD1086" i="2"/>
  <c r="DF1088" i="2"/>
  <c r="DC1092" i="2"/>
  <c r="DB1092" i="2"/>
  <c r="DI1092" i="2"/>
  <c r="DL1092" i="2" s="1"/>
  <c r="DA1092" i="2"/>
  <c r="DJ1092" i="2" s="1"/>
  <c r="DH1092" i="2"/>
  <c r="CZ1092" i="2"/>
  <c r="DG1092" i="2"/>
  <c r="CY1092" i="2"/>
  <c r="DF1092" i="2"/>
  <c r="CX1092" i="2"/>
  <c r="DE1092" i="2"/>
  <c r="DK1092" i="2" s="1"/>
  <c r="DD1092" i="2"/>
  <c r="DE1094" i="2"/>
  <c r="DK1094" i="2" s="1"/>
  <c r="DD1094" i="2"/>
  <c r="DC1094" i="2"/>
  <c r="DB1094" i="2"/>
  <c r="DI1094" i="2"/>
  <c r="DL1094" i="2" s="1"/>
  <c r="DA1094" i="2"/>
  <c r="DJ1094" i="2" s="1"/>
  <c r="DH1094" i="2"/>
  <c r="CZ1094" i="2"/>
  <c r="DG1094" i="2"/>
  <c r="CY1094" i="2"/>
  <c r="DF1094" i="2"/>
  <c r="CX1094" i="2"/>
  <c r="DF1095" i="2"/>
  <c r="CX1095" i="2"/>
  <c r="DE1095" i="2"/>
  <c r="DK1095" i="2" s="1"/>
  <c r="DD1095" i="2"/>
  <c r="DC1095" i="2"/>
  <c r="DB1095" i="2"/>
  <c r="DI1095" i="2"/>
  <c r="DL1095" i="2" s="1"/>
  <c r="DA1095" i="2"/>
  <c r="DJ1095" i="2" s="1"/>
  <c r="DH1095" i="2"/>
  <c r="CZ1095" i="2"/>
  <c r="DG1095" i="2"/>
  <c r="CY1095" i="2"/>
  <c r="AW1083" i="2"/>
  <c r="DC1083" i="2"/>
  <c r="AY1085" i="2"/>
  <c r="DE1085" i="2"/>
  <c r="DK1085" i="2" s="1"/>
  <c r="AZ1086" i="2"/>
  <c r="DA1089" i="2"/>
  <c r="DJ1089" i="2" s="1"/>
  <c r="DI1089" i="2"/>
  <c r="DL1089" i="2" s="1"/>
  <c r="AV1090" i="2"/>
  <c r="DB1090" i="2"/>
  <c r="AW1091" i="2"/>
  <c r="AY1093" i="2"/>
  <c r="DE1093" i="2"/>
  <c r="DK1093" i="2" s="1"/>
  <c r="AZ1094" i="2"/>
  <c r="BC1095" i="2"/>
  <c r="CZ1096" i="2"/>
  <c r="DH1096" i="2"/>
  <c r="DA1097" i="2"/>
  <c r="DJ1097" i="2" s="1"/>
  <c r="DI1097" i="2"/>
  <c r="DL1097" i="2" s="1"/>
  <c r="AV1098" i="2"/>
  <c r="DB1098" i="2"/>
  <c r="AW1099" i="2"/>
  <c r="BG1099" i="2"/>
  <c r="AY1101" i="2"/>
  <c r="DE1101" i="2"/>
  <c r="DK1101" i="2" s="1"/>
  <c r="AZ1102" i="2"/>
  <c r="BC1103" i="2"/>
  <c r="CZ1104" i="2"/>
  <c r="DH1104" i="2"/>
  <c r="DA1105" i="2"/>
  <c r="DJ1105" i="2" s="1"/>
  <c r="DI1105" i="2"/>
  <c r="DL1105" i="2" s="1"/>
  <c r="AV1106" i="2"/>
  <c r="DB1106" i="2"/>
  <c r="AW1107" i="2"/>
  <c r="BG1107" i="2"/>
  <c r="DC1107" i="2"/>
  <c r="AZ1109" i="2"/>
  <c r="CX1109" i="2"/>
  <c r="DG1109" i="2"/>
  <c r="AY1110" i="2"/>
  <c r="DF1110" i="2"/>
  <c r="DE1111" i="2"/>
  <c r="DK1111" i="2" s="1"/>
  <c r="BC1113" i="2"/>
  <c r="AV1113" i="2"/>
  <c r="DC1113" i="2"/>
  <c r="BC1114" i="2"/>
  <c r="BG1114" i="2"/>
  <c r="BF1115" i="2"/>
  <c r="CZ1115" i="2"/>
  <c r="BC1116" i="2"/>
  <c r="BF1116" i="2"/>
  <c r="CX1116" i="2"/>
  <c r="DB1120" i="2"/>
  <c r="DC1136" i="2"/>
  <c r="DB1136" i="2"/>
  <c r="DI1136" i="2"/>
  <c r="DL1136" i="2" s="1"/>
  <c r="DA1136" i="2"/>
  <c r="DJ1136" i="2" s="1"/>
  <c r="DH1136" i="2"/>
  <c r="CZ1136" i="2"/>
  <c r="DG1136" i="2"/>
  <c r="CY1136" i="2"/>
  <c r="DF1136" i="2"/>
  <c r="CX1136" i="2"/>
  <c r="DE1136" i="2"/>
  <c r="DK1136" i="2" s="1"/>
  <c r="DD1136" i="2"/>
  <c r="AZ1085" i="2"/>
  <c r="BD1087" i="2"/>
  <c r="BE1088" i="2"/>
  <c r="AV1089" i="2"/>
  <c r="BF1089" i="2"/>
  <c r="DB1089" i="2"/>
  <c r="DC1090" i="2"/>
  <c r="AZ1093" i="2"/>
  <c r="BD1095" i="2"/>
  <c r="BE1096" i="2"/>
  <c r="DA1096" i="2"/>
  <c r="DJ1096" i="2" s="1"/>
  <c r="DI1096" i="2"/>
  <c r="DL1096" i="2" s="1"/>
  <c r="AV1097" i="2"/>
  <c r="BF1097" i="2"/>
  <c r="DB1097" i="2"/>
  <c r="DC1098" i="2"/>
  <c r="AZ1101" i="2"/>
  <c r="BD1103" i="2"/>
  <c r="BE1104" i="2"/>
  <c r="DA1104" i="2"/>
  <c r="DJ1104" i="2" s="1"/>
  <c r="DI1104" i="2"/>
  <c r="DL1104" i="2" s="1"/>
  <c r="AV1105" i="2"/>
  <c r="BF1105" i="2"/>
  <c r="DB1105" i="2"/>
  <c r="DC1106" i="2"/>
  <c r="CY1109" i="2"/>
  <c r="DH1109" i="2"/>
  <c r="DF1113" i="2"/>
  <c r="AV1121" i="2"/>
  <c r="DF1123" i="2"/>
  <c r="CX1123" i="2"/>
  <c r="DD1123" i="2"/>
  <c r="DC1123" i="2"/>
  <c r="DB1123" i="2"/>
  <c r="DI1123" i="2"/>
  <c r="DL1123" i="2" s="1"/>
  <c r="DA1123" i="2"/>
  <c r="DJ1123" i="2" s="1"/>
  <c r="DH1123" i="2"/>
  <c r="CZ1123" i="2"/>
  <c r="DG1123" i="2"/>
  <c r="CY1123" i="2"/>
  <c r="AW1129" i="2"/>
  <c r="AW1132" i="2"/>
  <c r="AW1140" i="2"/>
  <c r="DD1147" i="2"/>
  <c r="DC1147" i="2"/>
  <c r="DB1147" i="2"/>
  <c r="DH1147" i="2"/>
  <c r="DG1147" i="2"/>
  <c r="DF1147" i="2"/>
  <c r="DE1147" i="2"/>
  <c r="DK1147" i="2" s="1"/>
  <c r="DA1147" i="2"/>
  <c r="DJ1147" i="2" s="1"/>
  <c r="CZ1147" i="2"/>
  <c r="CY1147" i="2"/>
  <c r="DI1147" i="2"/>
  <c r="DL1147" i="2" s="1"/>
  <c r="CX1147" i="2"/>
  <c r="AZ1084" i="2"/>
  <c r="CY1085" i="2"/>
  <c r="DG1085" i="2"/>
  <c r="AV1088" i="2"/>
  <c r="DC1089" i="2"/>
  <c r="DD1090" i="2"/>
  <c r="AZ1092" i="2"/>
  <c r="CY1093" i="2"/>
  <c r="DG1093" i="2"/>
  <c r="BD1094" i="2"/>
  <c r="BE1095" i="2"/>
  <c r="AV1096" i="2"/>
  <c r="DB1096" i="2"/>
  <c r="DC1097" i="2"/>
  <c r="DD1098" i="2"/>
  <c r="AZ1100" i="2"/>
  <c r="AW1100" i="2" s="1"/>
  <c r="CY1101" i="2"/>
  <c r="DG1101" i="2"/>
  <c r="BD1102" i="2"/>
  <c r="BE1103" i="2"/>
  <c r="AV1104" i="2"/>
  <c r="DB1104" i="2"/>
  <c r="DC1105" i="2"/>
  <c r="DD1106" i="2"/>
  <c r="AZ1108" i="2"/>
  <c r="AW1108" i="2" s="1"/>
  <c r="CZ1109" i="2"/>
  <c r="DI1109" i="2"/>
  <c r="DL1109" i="2" s="1"/>
  <c r="BF1110" i="2"/>
  <c r="CX1110" i="2"/>
  <c r="DH1110" i="2"/>
  <c r="DH1111" i="2"/>
  <c r="AV1112" i="2"/>
  <c r="BC1112" i="2"/>
  <c r="DG1113" i="2"/>
  <c r="DC1115" i="2"/>
  <c r="DD1116" i="2"/>
  <c r="DE1122" i="2"/>
  <c r="DK1122" i="2" s="1"/>
  <c r="DC1122" i="2"/>
  <c r="DB1122" i="2"/>
  <c r="DI1122" i="2"/>
  <c r="DL1122" i="2" s="1"/>
  <c r="DA1122" i="2"/>
  <c r="DJ1122" i="2" s="1"/>
  <c r="DH1122" i="2"/>
  <c r="CZ1122" i="2"/>
  <c r="DF1122" i="2"/>
  <c r="CX1122" i="2"/>
  <c r="AW1124" i="2"/>
  <c r="CZ1085" i="2"/>
  <c r="DH1085" i="2"/>
  <c r="DD1089" i="2"/>
  <c r="DE1090" i="2"/>
  <c r="DK1090" i="2" s="1"/>
  <c r="CZ1093" i="2"/>
  <c r="DH1093" i="2"/>
  <c r="DC1096" i="2"/>
  <c r="DD1097" i="2"/>
  <c r="DE1098" i="2"/>
  <c r="DK1098" i="2" s="1"/>
  <c r="CZ1101" i="2"/>
  <c r="DH1101" i="2"/>
  <c r="DC1104" i="2"/>
  <c r="DD1105" i="2"/>
  <c r="DE1106" i="2"/>
  <c r="DK1106" i="2" s="1"/>
  <c r="DA1109" i="2"/>
  <c r="DJ1109" i="2" s="1"/>
  <c r="CY1110" i="2"/>
  <c r="AW1112" i="2"/>
  <c r="BD1113" i="2"/>
  <c r="DI1113" i="2"/>
  <c r="DL1113" i="2" s="1"/>
  <c r="AY1114" i="2"/>
  <c r="DE1115" i="2"/>
  <c r="DK1115" i="2" s="1"/>
  <c r="BG1116" i="2"/>
  <c r="AV1116" i="2"/>
  <c r="DC1120" i="2"/>
  <c r="DI1120" i="2"/>
  <c r="DL1120" i="2" s="1"/>
  <c r="DA1120" i="2"/>
  <c r="DJ1120" i="2" s="1"/>
  <c r="DH1120" i="2"/>
  <c r="CZ1120" i="2"/>
  <c r="DG1120" i="2"/>
  <c r="CY1120" i="2"/>
  <c r="DF1120" i="2"/>
  <c r="CX1120" i="2"/>
  <c r="DD1120" i="2"/>
  <c r="DD1121" i="2"/>
  <c r="DB1121" i="2"/>
  <c r="DI1121" i="2"/>
  <c r="DL1121" i="2" s="1"/>
  <c r="DA1121" i="2"/>
  <c r="DJ1121" i="2" s="1"/>
  <c r="DH1121" i="2"/>
  <c r="CZ1121" i="2"/>
  <c r="DG1121" i="2"/>
  <c r="CY1121" i="2"/>
  <c r="DE1121" i="2"/>
  <c r="DK1121" i="2" s="1"/>
  <c r="DH1125" i="2"/>
  <c r="CZ1125" i="2"/>
  <c r="DG1125" i="2"/>
  <c r="CY1125" i="2"/>
  <c r="DF1125" i="2"/>
  <c r="CX1125" i="2"/>
  <c r="DE1125" i="2"/>
  <c r="DK1125" i="2" s="1"/>
  <c r="DD1125" i="2"/>
  <c r="DC1125" i="2"/>
  <c r="DB1125" i="2"/>
  <c r="DI1125" i="2"/>
  <c r="DL1125" i="2" s="1"/>
  <c r="DA1125" i="2"/>
  <c r="DJ1125" i="2" s="1"/>
  <c r="AW1126" i="2"/>
  <c r="DB1153" i="2"/>
  <c r="DI1153" i="2"/>
  <c r="DL1153" i="2" s="1"/>
  <c r="DA1153" i="2"/>
  <c r="DJ1153" i="2" s="1"/>
  <c r="DH1153" i="2"/>
  <c r="CZ1153" i="2"/>
  <c r="DC1153" i="2"/>
  <c r="CX1153" i="2"/>
  <c r="DG1153" i="2"/>
  <c r="DF1153" i="2"/>
  <c r="DE1153" i="2"/>
  <c r="DK1153" i="2" s="1"/>
  <c r="DD1153" i="2"/>
  <c r="CY1153" i="2"/>
  <c r="DC1154" i="2"/>
  <c r="DB1154" i="2"/>
  <c r="DI1154" i="2"/>
  <c r="DL1154" i="2" s="1"/>
  <c r="DA1154" i="2"/>
  <c r="DJ1154" i="2" s="1"/>
  <c r="DH1154" i="2"/>
  <c r="CZ1154" i="2"/>
  <c r="DD1154" i="2"/>
  <c r="DG1154" i="2"/>
  <c r="DF1154" i="2"/>
  <c r="DE1154" i="2"/>
  <c r="DK1154" i="2" s="1"/>
  <c r="CY1154" i="2"/>
  <c r="CX1154" i="2"/>
  <c r="DE1089" i="2"/>
  <c r="DK1089" i="2" s="1"/>
  <c r="BD1092" i="2"/>
  <c r="BE1093" i="2"/>
  <c r="DD1096" i="2"/>
  <c r="DE1097" i="2"/>
  <c r="DK1097" i="2" s="1"/>
  <c r="BD1100" i="2"/>
  <c r="BE1101" i="2"/>
  <c r="DD1104" i="2"/>
  <c r="DE1105" i="2"/>
  <c r="DK1105" i="2" s="1"/>
  <c r="BD1108" i="2"/>
  <c r="DB1109" i="2"/>
  <c r="DH1117" i="2"/>
  <c r="CZ1117" i="2"/>
  <c r="DF1117" i="2"/>
  <c r="CX1117" i="2"/>
  <c r="DD1117" i="2"/>
  <c r="DC1117" i="2"/>
  <c r="DI1117" i="2"/>
  <c r="DL1117" i="2" s="1"/>
  <c r="DA1117" i="2"/>
  <c r="DJ1117" i="2" s="1"/>
  <c r="BE1118" i="2"/>
  <c r="AV1119" i="2"/>
  <c r="BG1119" i="2"/>
  <c r="AY1122" i="2"/>
  <c r="BG1122" i="2"/>
  <c r="BD1122" i="2"/>
  <c r="AW1125" i="2"/>
  <c r="DB1127" i="2"/>
  <c r="DI1127" i="2"/>
  <c r="DL1127" i="2" s="1"/>
  <c r="DA1127" i="2"/>
  <c r="DJ1127" i="2" s="1"/>
  <c r="DH1127" i="2"/>
  <c r="CZ1127" i="2"/>
  <c r="DG1127" i="2"/>
  <c r="CY1127" i="2"/>
  <c r="DF1127" i="2"/>
  <c r="CX1127" i="2"/>
  <c r="DE1127" i="2"/>
  <c r="DK1127" i="2" s="1"/>
  <c r="DD1127" i="2"/>
  <c r="DC1127" i="2"/>
  <c r="DH1133" i="2"/>
  <c r="CZ1133" i="2"/>
  <c r="DG1133" i="2"/>
  <c r="CY1133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AW1134" i="2"/>
  <c r="DH1141" i="2"/>
  <c r="CZ1141" i="2"/>
  <c r="DG1141" i="2"/>
  <c r="CY1141" i="2"/>
  <c r="DF1141" i="2"/>
  <c r="CX1141" i="2"/>
  <c r="DE1141" i="2"/>
  <c r="DK1141" i="2" s="1"/>
  <c r="DD1141" i="2"/>
  <c r="DC1141" i="2"/>
  <c r="DB1141" i="2"/>
  <c r="DI1141" i="2"/>
  <c r="DL1141" i="2" s="1"/>
  <c r="DA1141" i="2"/>
  <c r="DJ1141" i="2" s="1"/>
  <c r="AW1142" i="2"/>
  <c r="BG1094" i="2"/>
  <c r="DE1096" i="2"/>
  <c r="DK1096" i="2" s="1"/>
  <c r="BD1099" i="2"/>
  <c r="BG1102" i="2"/>
  <c r="DE1104" i="2"/>
  <c r="DK1104" i="2" s="1"/>
  <c r="BD1107" i="2"/>
  <c r="DC1109" i="2"/>
  <c r="AW1111" i="2"/>
  <c r="DB1111" i="2"/>
  <c r="DF1111" i="2"/>
  <c r="CX1111" i="2"/>
  <c r="DC1111" i="2"/>
  <c r="BF1113" i="2"/>
  <c r="BG1115" i="2"/>
  <c r="DB1119" i="2"/>
  <c r="DH1119" i="2"/>
  <c r="CZ1119" i="2"/>
  <c r="DG1119" i="2"/>
  <c r="CY1119" i="2"/>
  <c r="DF1119" i="2"/>
  <c r="CX1119" i="2"/>
  <c r="DE1119" i="2"/>
  <c r="DK1119" i="2" s="1"/>
  <c r="DC1119" i="2"/>
  <c r="BE1122" i="2"/>
  <c r="DF1131" i="2"/>
  <c r="CX1131" i="2"/>
  <c r="DE1131" i="2"/>
  <c r="DK1131" i="2" s="1"/>
  <c r="DD1131" i="2"/>
  <c r="DC1131" i="2"/>
  <c r="DB1131" i="2"/>
  <c r="DI1131" i="2"/>
  <c r="DL1131" i="2" s="1"/>
  <c r="DA1131" i="2"/>
  <c r="DJ1131" i="2" s="1"/>
  <c r="DH1131" i="2"/>
  <c r="CZ1131" i="2"/>
  <c r="DG1131" i="2"/>
  <c r="CY1131" i="2"/>
  <c r="AW1133" i="2"/>
  <c r="DB1135" i="2"/>
  <c r="DI1135" i="2"/>
  <c r="DL1135" i="2" s="1"/>
  <c r="DA1135" i="2"/>
  <c r="DJ1135" i="2" s="1"/>
  <c r="DH1135" i="2"/>
  <c r="CZ1135" i="2"/>
  <c r="DG1135" i="2"/>
  <c r="CY1135" i="2"/>
  <c r="DF1135" i="2"/>
  <c r="CX1135" i="2"/>
  <c r="DE1135" i="2"/>
  <c r="DK1135" i="2" s="1"/>
  <c r="DD1135" i="2"/>
  <c r="DC1135" i="2"/>
  <c r="DE1138" i="2"/>
  <c r="DK1138" i="2" s="1"/>
  <c r="DD1138" i="2"/>
  <c r="DC1138" i="2"/>
  <c r="DB1138" i="2"/>
  <c r="DI1138" i="2"/>
  <c r="DL1138" i="2" s="1"/>
  <c r="DA1138" i="2"/>
  <c r="DJ1138" i="2" s="1"/>
  <c r="DH1138" i="2"/>
  <c r="CZ1138" i="2"/>
  <c r="DG1138" i="2"/>
  <c r="CY1138" i="2"/>
  <c r="DF1138" i="2"/>
  <c r="CX1138" i="2"/>
  <c r="DF1139" i="2"/>
  <c r="CX1139" i="2"/>
  <c r="DE1139" i="2"/>
  <c r="DK1139" i="2" s="1"/>
  <c r="DD1139" i="2"/>
  <c r="DC1139" i="2"/>
  <c r="DB1139" i="2"/>
  <c r="DI1139" i="2"/>
  <c r="DL1139" i="2" s="1"/>
  <c r="DA1139" i="2"/>
  <c r="DJ1139" i="2" s="1"/>
  <c r="DH1139" i="2"/>
  <c r="CZ1139" i="2"/>
  <c r="DG1139" i="2"/>
  <c r="CY1139" i="2"/>
  <c r="AW1141" i="2"/>
  <c r="DB1143" i="2"/>
  <c r="DI1143" i="2"/>
  <c r="DL1143" i="2" s="1"/>
  <c r="DA1143" i="2"/>
  <c r="DJ1143" i="2" s="1"/>
  <c r="DH1143" i="2"/>
  <c r="CZ1143" i="2"/>
  <c r="DG1143" i="2"/>
  <c r="CY1143" i="2"/>
  <c r="DF1143" i="2"/>
  <c r="CX1143" i="2"/>
  <c r="DE1143" i="2"/>
  <c r="DK1143" i="2" s="1"/>
  <c r="DD1143" i="2"/>
  <c r="DC1143" i="2"/>
  <c r="DI1152" i="2"/>
  <c r="DL1152" i="2" s="1"/>
  <c r="DA1152" i="2"/>
  <c r="DJ1152" i="2" s="1"/>
  <c r="DH1152" i="2"/>
  <c r="CZ1152" i="2"/>
  <c r="DG1152" i="2"/>
  <c r="CY1152" i="2"/>
  <c r="DB1152" i="2"/>
  <c r="DF1152" i="2"/>
  <c r="DE1152" i="2"/>
  <c r="DK1152" i="2" s="1"/>
  <c r="DD1152" i="2"/>
  <c r="DC1152" i="2"/>
  <c r="CX1152" i="2"/>
  <c r="DD1113" i="2"/>
  <c r="DB1113" i="2"/>
  <c r="DH1113" i="2"/>
  <c r="CZ1113" i="2"/>
  <c r="DE1113" i="2"/>
  <c r="DK1113" i="2" s="1"/>
  <c r="AY1116" i="2"/>
  <c r="AW1116" i="2" s="1"/>
  <c r="BD1116" i="2"/>
  <c r="AZ1117" i="2"/>
  <c r="BE1117" i="2"/>
  <c r="BC1118" i="2"/>
  <c r="BF1118" i="2"/>
  <c r="BF1121" i="2"/>
  <c r="BC1121" i="2"/>
  <c r="CX1121" i="2"/>
  <c r="CZ1089" i="2"/>
  <c r="DA1090" i="2"/>
  <c r="DJ1090" i="2" s="1"/>
  <c r="CY1096" i="2"/>
  <c r="CZ1097" i="2"/>
  <c r="DA1098" i="2"/>
  <c r="DJ1098" i="2" s="1"/>
  <c r="CY1104" i="2"/>
  <c r="CZ1105" i="2"/>
  <c r="DA1106" i="2"/>
  <c r="DJ1106" i="2" s="1"/>
  <c r="DF1109" i="2"/>
  <c r="BG1110" i="2"/>
  <c r="DE1110" i="2"/>
  <c r="DK1110" i="2" s="1"/>
  <c r="DB1110" i="2"/>
  <c r="AV1111" i="2"/>
  <c r="BG1111" i="2"/>
  <c r="DD1111" i="2"/>
  <c r="DA1113" i="2"/>
  <c r="DJ1113" i="2" s="1"/>
  <c r="AW1114" i="2"/>
  <c r="AZ1115" i="2"/>
  <c r="BC1115" i="2"/>
  <c r="DF1115" i="2"/>
  <c r="CX1115" i="2"/>
  <c r="DD1115" i="2"/>
  <c r="DB1115" i="2"/>
  <c r="DG1115" i="2"/>
  <c r="CY1115" i="2"/>
  <c r="DG1116" i="2"/>
  <c r="CY1116" i="2"/>
  <c r="DE1116" i="2"/>
  <c r="DK1116" i="2" s="1"/>
  <c r="DC1116" i="2"/>
  <c r="DB1116" i="2"/>
  <c r="DH1116" i="2"/>
  <c r="CZ1116" i="2"/>
  <c r="BD1119" i="2"/>
  <c r="AY1119" i="2"/>
  <c r="BE1120" i="2"/>
  <c r="BC1120" i="2"/>
  <c r="AZ1120" i="2"/>
  <c r="DC1121" i="2"/>
  <c r="DD1122" i="2"/>
  <c r="AZ1123" i="2"/>
  <c r="AW1123" i="2" s="1"/>
  <c r="BE1123" i="2"/>
  <c r="BC1123" i="2"/>
  <c r="DC1128" i="2"/>
  <c r="DB1128" i="2"/>
  <c r="DI1128" i="2"/>
  <c r="DL1128" i="2" s="1"/>
  <c r="DA1128" i="2"/>
  <c r="DJ1128" i="2" s="1"/>
  <c r="DH1128" i="2"/>
  <c r="CZ1128" i="2"/>
  <c r="DG1128" i="2"/>
  <c r="CY1128" i="2"/>
  <c r="DF1128" i="2"/>
  <c r="CX1128" i="2"/>
  <c r="DE1128" i="2"/>
  <c r="DK1128" i="2" s="1"/>
  <c r="DD1128" i="2"/>
  <c r="AW1131" i="2"/>
  <c r="AW1139" i="2"/>
  <c r="DH1144" i="2"/>
  <c r="CZ1144" i="2"/>
  <c r="DG1144" i="2"/>
  <c r="CX1144" i="2"/>
  <c r="DF1144" i="2"/>
  <c r="DE1144" i="2"/>
  <c r="DK1144" i="2" s="1"/>
  <c r="DD1144" i="2"/>
  <c r="DC1144" i="2"/>
  <c r="DB1144" i="2"/>
  <c r="DA1144" i="2"/>
  <c r="DJ1144" i="2" s="1"/>
  <c r="DI1144" i="2"/>
  <c r="DL1144" i="2" s="1"/>
  <c r="CY1144" i="2"/>
  <c r="DB1145" i="2"/>
  <c r="DI1145" i="2"/>
  <c r="DL1145" i="2" s="1"/>
  <c r="DA1145" i="2"/>
  <c r="DJ1145" i="2" s="1"/>
  <c r="DH1145" i="2"/>
  <c r="CX1145" i="2"/>
  <c r="DG1145" i="2"/>
  <c r="DF1145" i="2"/>
  <c r="DE1145" i="2"/>
  <c r="DK1145" i="2" s="1"/>
  <c r="DD1145" i="2"/>
  <c r="DC1145" i="2"/>
  <c r="CZ1145" i="2"/>
  <c r="CY1145" i="2"/>
  <c r="DC1146" i="2"/>
  <c r="DB1146" i="2"/>
  <c r="DI1146" i="2"/>
  <c r="DL1146" i="2" s="1"/>
  <c r="CY1146" i="2"/>
  <c r="DH1146" i="2"/>
  <c r="CX1146" i="2"/>
  <c r="DG1146" i="2"/>
  <c r="DF1146" i="2"/>
  <c r="DE1146" i="2"/>
  <c r="DK1146" i="2" s="1"/>
  <c r="DD1146" i="2"/>
  <c r="DA1146" i="2"/>
  <c r="DJ1146" i="2" s="1"/>
  <c r="CZ1146" i="2"/>
  <c r="DB1118" i="2"/>
  <c r="AY1121" i="2"/>
  <c r="AZ1122" i="2"/>
  <c r="BD1124" i="2"/>
  <c r="CZ1124" i="2"/>
  <c r="DH1124" i="2"/>
  <c r="BE1125" i="2"/>
  <c r="BF1126" i="2"/>
  <c r="DB1126" i="2"/>
  <c r="BG1127" i="2"/>
  <c r="DE1129" i="2"/>
  <c r="DK1129" i="2" s="1"/>
  <c r="BC1131" i="2"/>
  <c r="BD1132" i="2"/>
  <c r="CZ1132" i="2"/>
  <c r="DH1132" i="2"/>
  <c r="BE1133" i="2"/>
  <c r="BF1134" i="2"/>
  <c r="DB1134" i="2"/>
  <c r="AW1135" i="2"/>
  <c r="BG1135" i="2"/>
  <c r="AY1137" i="2"/>
  <c r="DE1137" i="2"/>
  <c r="DK1137" i="2" s="1"/>
  <c r="AZ1138" i="2"/>
  <c r="AW1138" i="2" s="1"/>
  <c r="BC1139" i="2"/>
  <c r="BD1140" i="2"/>
  <c r="CZ1140" i="2"/>
  <c r="DH1140" i="2"/>
  <c r="BE1141" i="2"/>
  <c r="BF1142" i="2"/>
  <c r="DB1142" i="2"/>
  <c r="BG1143" i="2"/>
  <c r="AZ1144" i="2"/>
  <c r="AY1145" i="2"/>
  <c r="AZ1146" i="2"/>
  <c r="AW1147" i="2"/>
  <c r="BF1147" i="2"/>
  <c r="BC1148" i="2"/>
  <c r="BC1150" i="2"/>
  <c r="DD1151" i="2"/>
  <c r="BF1154" i="2"/>
  <c r="BD1154" i="2"/>
  <c r="DD1155" i="2"/>
  <c r="DC1155" i="2"/>
  <c r="DB1155" i="2"/>
  <c r="DI1155" i="2"/>
  <c r="DL1155" i="2" s="1"/>
  <c r="DA1155" i="2"/>
  <c r="DJ1155" i="2" s="1"/>
  <c r="DE1155" i="2"/>
  <c r="DK1155" i="2" s="1"/>
  <c r="BG1156" i="2"/>
  <c r="AV1156" i="2"/>
  <c r="BD1156" i="2"/>
  <c r="AW1157" i="2"/>
  <c r="DA1124" i="2"/>
  <c r="DJ1124" i="2" s="1"/>
  <c r="DI1124" i="2"/>
  <c r="DL1124" i="2" s="1"/>
  <c r="BF1125" i="2"/>
  <c r="BF1133" i="2"/>
  <c r="BF1141" i="2"/>
  <c r="BG1146" i="2"/>
  <c r="AV1146" i="2"/>
  <c r="DG1150" i="2"/>
  <c r="CY1150" i="2"/>
  <c r="DF1150" i="2"/>
  <c r="CX1150" i="2"/>
  <c r="DE1150" i="2"/>
  <c r="DK1150" i="2" s="1"/>
  <c r="DH1150" i="2"/>
  <c r="CZ1150" i="2"/>
  <c r="BE1152" i="2"/>
  <c r="BC1152" i="2"/>
  <c r="AX1153" i="2"/>
  <c r="CX1155" i="2"/>
  <c r="DD1118" i="2"/>
  <c r="AV1124" i="2"/>
  <c r="BF1124" i="2"/>
  <c r="DB1124" i="2"/>
  <c r="DD1126" i="2"/>
  <c r="AY1127" i="2"/>
  <c r="AZ1128" i="2"/>
  <c r="BC1129" i="2"/>
  <c r="CY1129" i="2"/>
  <c r="DG1129" i="2"/>
  <c r="BD1130" i="2"/>
  <c r="BE1131" i="2"/>
  <c r="AV1132" i="2"/>
  <c r="BF1132" i="2"/>
  <c r="DB1132" i="2"/>
  <c r="DD1134" i="2"/>
  <c r="AY1135" i="2"/>
  <c r="AZ1136" i="2"/>
  <c r="AW1136" i="2" s="1"/>
  <c r="BC1137" i="2"/>
  <c r="CY1137" i="2"/>
  <c r="DG1137" i="2"/>
  <c r="BD1138" i="2"/>
  <c r="BE1139" i="2"/>
  <c r="AV1140" i="2"/>
  <c r="BF1140" i="2"/>
  <c r="DB1140" i="2"/>
  <c r="DD1142" i="2"/>
  <c r="AY1143" i="2"/>
  <c r="BD1146" i="2"/>
  <c r="DF1149" i="2"/>
  <c r="CX1149" i="2"/>
  <c r="DE1149" i="2"/>
  <c r="DK1149" i="2" s="1"/>
  <c r="DD1149" i="2"/>
  <c r="DG1149" i="2"/>
  <c r="CY1149" i="2"/>
  <c r="DB1150" i="2"/>
  <c r="BF1152" i="2"/>
  <c r="AV1152" i="2"/>
  <c r="AV1153" i="2"/>
  <c r="AW1154" i="2"/>
  <c r="AY1155" i="2"/>
  <c r="CY1155" i="2"/>
  <c r="DA1114" i="2"/>
  <c r="DJ1114" i="2" s="1"/>
  <c r="DI1114" i="2"/>
  <c r="DL1114" i="2" s="1"/>
  <c r="DE1118" i="2"/>
  <c r="DK1118" i="2" s="1"/>
  <c r="AV1123" i="2"/>
  <c r="DC1124" i="2"/>
  <c r="DE1126" i="2"/>
  <c r="DK1126" i="2" s="1"/>
  <c r="BC1128" i="2"/>
  <c r="CZ1129" i="2"/>
  <c r="DH1129" i="2"/>
  <c r="DA1130" i="2"/>
  <c r="DJ1130" i="2" s="1"/>
  <c r="DI1130" i="2"/>
  <c r="DL1130" i="2" s="1"/>
  <c r="AV1131" i="2"/>
  <c r="DC1132" i="2"/>
  <c r="DE1134" i="2"/>
  <c r="DK1134" i="2" s="1"/>
  <c r="BC1136" i="2"/>
  <c r="CZ1137" i="2"/>
  <c r="DH1137" i="2"/>
  <c r="AV1139" i="2"/>
  <c r="DC1140" i="2"/>
  <c r="DE1142" i="2"/>
  <c r="DK1142" i="2" s="1"/>
  <c r="BD1145" i="2"/>
  <c r="BG1147" i="2"/>
  <c r="AV1147" i="2"/>
  <c r="BF1148" i="2"/>
  <c r="DA1149" i="2"/>
  <c r="DJ1149" i="2" s="1"/>
  <c r="DC1150" i="2"/>
  <c r="AZ1153" i="2"/>
  <c r="CZ1155" i="2"/>
  <c r="DD1124" i="2"/>
  <c r="DA1129" i="2"/>
  <c r="DJ1129" i="2" s="1"/>
  <c r="DI1129" i="2"/>
  <c r="DL1129" i="2" s="1"/>
  <c r="DD1132" i="2"/>
  <c r="DA1137" i="2"/>
  <c r="DJ1137" i="2" s="1"/>
  <c r="DI1137" i="2"/>
  <c r="DL1137" i="2" s="1"/>
  <c r="DD1140" i="2"/>
  <c r="BD1149" i="2"/>
  <c r="DB1149" i="2"/>
  <c r="DD1150" i="2"/>
  <c r="AX1152" i="2"/>
  <c r="AZ1154" i="2"/>
  <c r="BC1155" i="2"/>
  <c r="DF1155" i="2"/>
  <c r="DC1114" i="2"/>
  <c r="CY1118" i="2"/>
  <c r="DG1118" i="2"/>
  <c r="DE1124" i="2"/>
  <c r="DK1124" i="2" s="1"/>
  <c r="CY1126" i="2"/>
  <c r="DG1126" i="2"/>
  <c r="DB1129" i="2"/>
  <c r="BG1130" i="2"/>
  <c r="DC1130" i="2"/>
  <c r="DE1132" i="2"/>
  <c r="DK1132" i="2" s="1"/>
  <c r="CY1134" i="2"/>
  <c r="DG1134" i="2"/>
  <c r="DB1137" i="2"/>
  <c r="BG1138" i="2"/>
  <c r="DE1140" i="2"/>
  <c r="DK1140" i="2" s="1"/>
  <c r="CY1142" i="2"/>
  <c r="DG1142" i="2"/>
  <c r="BC1151" i="2"/>
  <c r="AZ1151" i="2"/>
  <c r="BE1151" i="2"/>
  <c r="DH1151" i="2"/>
  <c r="CZ1151" i="2"/>
  <c r="DG1151" i="2"/>
  <c r="CY1151" i="2"/>
  <c r="DF1151" i="2"/>
  <c r="CX1151" i="2"/>
  <c r="DI1151" i="2"/>
  <c r="DL1151" i="2" s="1"/>
  <c r="DA1151" i="2"/>
  <c r="DJ1151" i="2" s="1"/>
  <c r="BD1153" i="2"/>
  <c r="BG1153" i="2"/>
  <c r="DG1155" i="2"/>
  <c r="DC1129" i="2"/>
  <c r="DC1137" i="2"/>
  <c r="BE1145" i="2"/>
  <c r="AW1146" i="2"/>
  <c r="AV1148" i="2"/>
  <c r="DB1151" i="2"/>
  <c r="AZ1152" i="2"/>
  <c r="BE1153" i="2"/>
  <c r="DH1155" i="2"/>
  <c r="AY1156" i="2"/>
  <c r="BF1156" i="2"/>
  <c r="DG1158" i="2"/>
  <c r="CY115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H1158" i="2"/>
  <c r="CZ1158" i="2"/>
  <c r="DH1159" i="2"/>
  <c r="CZ1159" i="2"/>
  <c r="DG1159" i="2"/>
  <c r="CY1159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DB1160" i="2"/>
  <c r="DA1160" i="2"/>
  <c r="DJ1160" i="2" s="1"/>
  <c r="DI1160" i="2"/>
  <c r="DL1160" i="2" s="1"/>
  <c r="CZ1160" i="2"/>
  <c r="DH1160" i="2"/>
  <c r="CY1160" i="2"/>
  <c r="DG1160" i="2"/>
  <c r="CX1160" i="2"/>
  <c r="DF1160" i="2"/>
  <c r="DE1160" i="2"/>
  <c r="DK1160" i="2" s="1"/>
  <c r="DD1160" i="2"/>
  <c r="DC1160" i="2"/>
  <c r="DA1118" i="2"/>
  <c r="DJ1118" i="2" s="1"/>
  <c r="CY1124" i="2"/>
  <c r="DA1126" i="2"/>
  <c r="DJ1126" i="2" s="1"/>
  <c r="CY1132" i="2"/>
  <c r="DA1134" i="2"/>
  <c r="DJ1134" i="2" s="1"/>
  <c r="CY1140" i="2"/>
  <c r="DA1142" i="2"/>
  <c r="DJ1142" i="2" s="1"/>
  <c r="AY1144" i="2"/>
  <c r="AW1144" i="2" s="1"/>
  <c r="BF1145" i="2"/>
  <c r="AW1148" i="2"/>
  <c r="AY1150" i="2"/>
  <c r="AW1150" i="2" s="1"/>
  <c r="BD1150" i="2"/>
  <c r="DC1151" i="2"/>
  <c r="BG1152" i="2"/>
  <c r="BF1153" i="2"/>
  <c r="BC1157" i="2"/>
  <c r="BD1158" i="2"/>
  <c r="BE1159" i="2"/>
  <c r="BF1161" i="2"/>
  <c r="DD1161" i="2"/>
  <c r="AV1162" i="2"/>
  <c r="BD1163" i="2"/>
  <c r="BG1163" i="2"/>
  <c r="BE1165" i="2"/>
  <c r="DB1165" i="2"/>
  <c r="BF1166" i="2"/>
  <c r="BC1167" i="2"/>
  <c r="DH1168" i="2"/>
  <c r="CZ1168" i="2"/>
  <c r="DF1168" i="2"/>
  <c r="CX1168" i="2"/>
  <c r="DD1168" i="2"/>
  <c r="DB1168" i="2"/>
  <c r="DI1169" i="2"/>
  <c r="DL1169" i="2" s="1"/>
  <c r="DA1169" i="2"/>
  <c r="DJ1169" i="2" s="1"/>
  <c r="DG1169" i="2"/>
  <c r="CY1169" i="2"/>
  <c r="DE1169" i="2"/>
  <c r="DK1169" i="2" s="1"/>
  <c r="DC1169" i="2"/>
  <c r="DB1169" i="2"/>
  <c r="AY1171" i="2"/>
  <c r="BF1172" i="2"/>
  <c r="DB1180" i="2"/>
  <c r="DC1180" i="2"/>
  <c r="DA1180" i="2"/>
  <c r="DJ1180" i="2" s="1"/>
  <c r="DI1180" i="2"/>
  <c r="DL1180" i="2" s="1"/>
  <c r="CZ1180" i="2"/>
  <c r="DH1180" i="2"/>
  <c r="CY1180" i="2"/>
  <c r="DG1180" i="2"/>
  <c r="CX1180" i="2"/>
  <c r="DF1180" i="2"/>
  <c r="DE1180" i="2"/>
  <c r="DK1180" i="2" s="1"/>
  <c r="DD1180" i="2"/>
  <c r="AW1182" i="2"/>
  <c r="BE1162" i="2"/>
  <c r="DB1162" i="2"/>
  <c r="DD1162" i="2"/>
  <c r="BE1163" i="2"/>
  <c r="DD1164" i="2"/>
  <c r="DF1164" i="2"/>
  <c r="CX1164" i="2"/>
  <c r="BD1166" i="2"/>
  <c r="BC1169" i="2"/>
  <c r="BF1169" i="2"/>
  <c r="AV1169" i="2"/>
  <c r="AV1158" i="2"/>
  <c r="BG1159" i="2"/>
  <c r="AX1161" i="2"/>
  <c r="DF1161" i="2"/>
  <c r="DC1163" i="2"/>
  <c r="DE1163" i="2"/>
  <c r="DK1163" i="2" s="1"/>
  <c r="DE1165" i="2"/>
  <c r="DK1165" i="2" s="1"/>
  <c r="DG1165" i="2"/>
  <c r="CY1165" i="2"/>
  <c r="DF1166" i="2"/>
  <c r="CX1166" i="2"/>
  <c r="DD1166" i="2"/>
  <c r="DB1166" i="2"/>
  <c r="DH1166" i="2"/>
  <c r="CZ1166" i="2"/>
  <c r="AV1167" i="2"/>
  <c r="DG1167" i="2"/>
  <c r="CY1167" i="2"/>
  <c r="DE1167" i="2"/>
  <c r="DK1167" i="2" s="1"/>
  <c r="DC1167" i="2"/>
  <c r="DI1167" i="2"/>
  <c r="DL1167" i="2" s="1"/>
  <c r="DA1167" i="2"/>
  <c r="DJ1167" i="2" s="1"/>
  <c r="DA1168" i="2"/>
  <c r="DJ1168" i="2" s="1"/>
  <c r="CZ1169" i="2"/>
  <c r="BF1171" i="2"/>
  <c r="AV1171" i="2"/>
  <c r="CX1171" i="2"/>
  <c r="DH1176" i="2"/>
  <c r="CZ1176" i="2"/>
  <c r="DG1176" i="2"/>
  <c r="CY1176" i="2"/>
  <c r="DF1176" i="2"/>
  <c r="CX1176" i="2"/>
  <c r="DE1176" i="2"/>
  <c r="DK1176" i="2" s="1"/>
  <c r="DD1176" i="2"/>
  <c r="DC1176" i="2"/>
  <c r="DB1176" i="2"/>
  <c r="DI1176" i="2"/>
  <c r="DL1176" i="2" s="1"/>
  <c r="DA1176" i="2"/>
  <c r="DJ1176" i="2" s="1"/>
  <c r="AV1157" i="2"/>
  <c r="AY1165" i="2"/>
  <c r="DF1165" i="2"/>
  <c r="CY1166" i="2"/>
  <c r="AX1167" i="2"/>
  <c r="DB1167" i="2"/>
  <c r="AY1168" i="2"/>
  <c r="DC1168" i="2"/>
  <c r="DD1169" i="2"/>
  <c r="CY1172" i="2"/>
  <c r="AY1159" i="2"/>
  <c r="AZ1160" i="2"/>
  <c r="CY1161" i="2"/>
  <c r="DH1161" i="2"/>
  <c r="DG1163" i="2"/>
  <c r="DG1164" i="2"/>
  <c r="DH1165" i="2"/>
  <c r="DA1166" i="2"/>
  <c r="DJ1166" i="2" s="1"/>
  <c r="AW1169" i="2"/>
  <c r="AW1170" i="2"/>
  <c r="AV1170" i="2"/>
  <c r="BD1170" i="2"/>
  <c r="BG1170" i="2"/>
  <c r="AW1172" i="2"/>
  <c r="AY1173" i="2"/>
  <c r="DC1148" i="2"/>
  <c r="AV1155" i="2"/>
  <c r="DC1156" i="2"/>
  <c r="AZ1159" i="2"/>
  <c r="BC1160" i="2"/>
  <c r="BC1161" i="2"/>
  <c r="CZ1161" i="2"/>
  <c r="DI1161" i="2"/>
  <c r="DL1161" i="2" s="1"/>
  <c r="AY1162" i="2"/>
  <c r="BF1162" i="2"/>
  <c r="CX1162" i="2"/>
  <c r="DH1162" i="2"/>
  <c r="AX1163" i="2"/>
  <c r="CX1163" i="2"/>
  <c r="DH1163" i="2"/>
  <c r="AZ1164" i="2"/>
  <c r="DH1164" i="2"/>
  <c r="CX1165" i="2"/>
  <c r="DI1165" i="2"/>
  <c r="DL1165" i="2" s="1"/>
  <c r="AY1166" i="2"/>
  <c r="DC1166" i="2"/>
  <c r="AW1171" i="2"/>
  <c r="AW1174" i="2"/>
  <c r="DB1178" i="2"/>
  <c r="DI1178" i="2"/>
  <c r="DL1178" i="2" s="1"/>
  <c r="DA1178" i="2"/>
  <c r="DJ1178" i="2" s="1"/>
  <c r="DH1178" i="2"/>
  <c r="CZ1178" i="2"/>
  <c r="DG1178" i="2"/>
  <c r="CY1178" i="2"/>
  <c r="DF1178" i="2"/>
  <c r="CX1178" i="2"/>
  <c r="DE1178" i="2"/>
  <c r="DK1178" i="2" s="1"/>
  <c r="DD1178" i="2"/>
  <c r="DC1178" i="2"/>
  <c r="DD1148" i="2"/>
  <c r="AZ1150" i="2"/>
  <c r="AV1154" i="2"/>
  <c r="DD1156" i="2"/>
  <c r="AZ1158" i="2"/>
  <c r="BG1161" i="2"/>
  <c r="DA1161" i="2"/>
  <c r="DJ1161" i="2" s="1"/>
  <c r="AZ1162" i="2"/>
  <c r="CY1162" i="2"/>
  <c r="DI1162" i="2"/>
  <c r="DL1162" i="2" s="1"/>
  <c r="AZ1163" i="2"/>
  <c r="CY1163" i="2"/>
  <c r="DI1163" i="2"/>
  <c r="DL1163" i="2" s="1"/>
  <c r="AY1164" i="2"/>
  <c r="CY1164" i="2"/>
  <c r="DI1164" i="2"/>
  <c r="DL1164" i="2" s="1"/>
  <c r="AZ1165" i="2"/>
  <c r="CZ1165" i="2"/>
  <c r="BC1166" i="2"/>
  <c r="DE1166" i="2"/>
  <c r="DK1166" i="2" s="1"/>
  <c r="DH1167" i="2"/>
  <c r="BG1168" i="2"/>
  <c r="DI1168" i="2"/>
  <c r="DL1168" i="2" s="1"/>
  <c r="BD1169" i="2"/>
  <c r="BE1170" i="2"/>
  <c r="DB1170" i="2"/>
  <c r="DH1170" i="2"/>
  <c r="CZ1170" i="2"/>
  <c r="DF1170" i="2"/>
  <c r="CX1170" i="2"/>
  <c r="DD1170" i="2"/>
  <c r="DC1170" i="2"/>
  <c r="BC1171" i="2"/>
  <c r="BG1172" i="2"/>
  <c r="AV1172" i="2"/>
  <c r="BD1172" i="2"/>
  <c r="DF1174" i="2"/>
  <c r="CX1174" i="2"/>
  <c r="DE1174" i="2"/>
  <c r="DK1174" i="2" s="1"/>
  <c r="DD1174" i="2"/>
  <c r="DC1174" i="2"/>
  <c r="DB1174" i="2"/>
  <c r="DI1174" i="2"/>
  <c r="DL1174" i="2" s="1"/>
  <c r="DA1174" i="2"/>
  <c r="DJ1174" i="2" s="1"/>
  <c r="DH1174" i="2"/>
  <c r="CZ1174" i="2"/>
  <c r="DG1174" i="2"/>
  <c r="CY1174" i="2"/>
  <c r="AW1184" i="2"/>
  <c r="DB1161" i="2"/>
  <c r="CZ1162" i="2"/>
  <c r="CZ1163" i="2"/>
  <c r="BC1164" i="2"/>
  <c r="CZ1164" i="2"/>
  <c r="DA1165" i="2"/>
  <c r="DJ1165" i="2" s="1"/>
  <c r="BE1166" i="2"/>
  <c r="DG1166" i="2"/>
  <c r="AY1167" i="2"/>
  <c r="BG1167" i="2"/>
  <c r="BD1168" i="2"/>
  <c r="DC1171" i="2"/>
  <c r="DB1171" i="2"/>
  <c r="DI1171" i="2"/>
  <c r="DL1171" i="2" s="1"/>
  <c r="DA1171" i="2"/>
  <c r="DJ1171" i="2" s="1"/>
  <c r="DG1171" i="2"/>
  <c r="CY1171" i="2"/>
  <c r="DE1171" i="2"/>
  <c r="DK1171" i="2" s="1"/>
  <c r="DD1171" i="2"/>
  <c r="BC1172" i="2"/>
  <c r="DD1172" i="2"/>
  <c r="DC1172" i="2"/>
  <c r="DB1172" i="2"/>
  <c r="DH1172" i="2"/>
  <c r="CZ1172" i="2"/>
  <c r="DF1172" i="2"/>
  <c r="CX1172" i="2"/>
  <c r="DE1172" i="2"/>
  <c r="DK1172" i="2" s="1"/>
  <c r="BC1174" i="2"/>
  <c r="BD1175" i="2"/>
  <c r="CZ1175" i="2"/>
  <c r="DH1175" i="2"/>
  <c r="BE1176" i="2"/>
  <c r="AV1177" i="2"/>
  <c r="BF1177" i="2"/>
  <c r="DB1177" i="2"/>
  <c r="BG1178" i="2"/>
  <c r="DD1179" i="2"/>
  <c r="BG1180" i="2"/>
  <c r="BC1181" i="2"/>
  <c r="CZ1181" i="2"/>
  <c r="BC1182" i="2"/>
  <c r="AV1184" i="2"/>
  <c r="DH1184" i="2"/>
  <c r="DC1186" i="2"/>
  <c r="DI1186" i="2"/>
  <c r="DL1186" i="2" s="1"/>
  <c r="DA1186" i="2"/>
  <c r="DJ1186" i="2" s="1"/>
  <c r="DH1186" i="2"/>
  <c r="CZ1186" i="2"/>
  <c r="BC1187" i="2"/>
  <c r="AV1187" i="2"/>
  <c r="DE1187" i="2"/>
  <c r="DK1187" i="2" s="1"/>
  <c r="DF1188" i="2"/>
  <c r="BG1189" i="2"/>
  <c r="AV1189" i="2"/>
  <c r="DG1197" i="2"/>
  <c r="CY1197" i="2"/>
  <c r="DC1197" i="2"/>
  <c r="DB1197" i="2"/>
  <c r="DI1197" i="2"/>
  <c r="DL1197" i="2" s="1"/>
  <c r="DA1197" i="2"/>
  <c r="DJ1197" i="2" s="1"/>
  <c r="CX1197" i="2"/>
  <c r="DH1197" i="2"/>
  <c r="DF1197" i="2"/>
  <c r="DE1197" i="2"/>
  <c r="DK1197" i="2" s="1"/>
  <c r="DD1197" i="2"/>
  <c r="CZ1197" i="2"/>
  <c r="BE1167" i="2"/>
  <c r="CY1173" i="2"/>
  <c r="DG1173" i="2"/>
  <c r="BE1175" i="2"/>
  <c r="DA1175" i="2"/>
  <c r="DJ1175" i="2" s="1"/>
  <c r="DI1175" i="2"/>
  <c r="DL1175" i="2" s="1"/>
  <c r="DC1177" i="2"/>
  <c r="DE1179" i="2"/>
  <c r="DK1179" i="2" s="1"/>
  <c r="BG1181" i="2"/>
  <c r="BD1182" i="2"/>
  <c r="BC1183" i="2"/>
  <c r="BC1184" i="2"/>
  <c r="AZ1184" i="2"/>
  <c r="DI1184" i="2"/>
  <c r="DL1184" i="2" s="1"/>
  <c r="CX1185" i="2"/>
  <c r="AZ1186" i="2"/>
  <c r="BD1187" i="2"/>
  <c r="DF1187" i="2"/>
  <c r="DG1188" i="2"/>
  <c r="BE1198" i="2"/>
  <c r="BC1198" i="2"/>
  <c r="AZ1198" i="2"/>
  <c r="AY1198" i="2"/>
  <c r="DH1206" i="2"/>
  <c r="CZ1206" i="2"/>
  <c r="DD1206" i="2"/>
  <c r="DC1206" i="2"/>
  <c r="DB1206" i="2"/>
  <c r="CX1206" i="2"/>
  <c r="DI1206" i="2"/>
  <c r="DL1206" i="2" s="1"/>
  <c r="DG1206" i="2"/>
  <c r="DF1206" i="2"/>
  <c r="DE1206" i="2"/>
  <c r="DK1206" i="2" s="1"/>
  <c r="DA1206" i="2"/>
  <c r="DJ1206" i="2" s="1"/>
  <c r="CY1206" i="2"/>
  <c r="AV1175" i="2"/>
  <c r="DB1175" i="2"/>
  <c r="DD1177" i="2"/>
  <c r="DD1181" i="2"/>
  <c r="DC1181" i="2"/>
  <c r="BD1183" i="2"/>
  <c r="CZ1184" i="2"/>
  <c r="BC1186" i="2"/>
  <c r="DE1186" i="2"/>
  <c r="DK1186" i="2" s="1"/>
  <c r="AY1188" i="2"/>
  <c r="BE1188" i="2"/>
  <c r="DH1188" i="2"/>
  <c r="DH1190" i="2"/>
  <c r="DH1198" i="2"/>
  <c r="CZ1198" i="2"/>
  <c r="DD1198" i="2"/>
  <c r="DC1198" i="2"/>
  <c r="DB1198" i="2"/>
  <c r="CY1198" i="2"/>
  <c r="CX1198" i="2"/>
  <c r="DI1198" i="2"/>
  <c r="DL1198" i="2" s="1"/>
  <c r="DG1198" i="2"/>
  <c r="DF1198" i="2"/>
  <c r="DE1198" i="2"/>
  <c r="DK1198" i="2" s="1"/>
  <c r="DA1198" i="2"/>
  <c r="DJ1198" i="2" s="1"/>
  <c r="DA1173" i="2"/>
  <c r="DJ1173" i="2" s="1"/>
  <c r="DI1173" i="2"/>
  <c r="DL1173" i="2" s="1"/>
  <c r="AV1174" i="2"/>
  <c r="BG1175" i="2"/>
  <c r="DC1175" i="2"/>
  <c r="AY1177" i="2"/>
  <c r="AW1177" i="2" s="1"/>
  <c r="DE1177" i="2"/>
  <c r="DK1177" i="2" s="1"/>
  <c r="AZ1178" i="2"/>
  <c r="BC1179" i="2"/>
  <c r="CY1179" i="2"/>
  <c r="DG1179" i="2"/>
  <c r="AY1180" i="2"/>
  <c r="BF1180" i="2"/>
  <c r="DE1181" i="2"/>
  <c r="DK1181" i="2" s="1"/>
  <c r="BE1183" i="2"/>
  <c r="DA1184" i="2"/>
  <c r="DJ1184" i="2" s="1"/>
  <c r="DB1185" i="2"/>
  <c r="DH1185" i="2"/>
  <c r="CZ1185" i="2"/>
  <c r="DG1185" i="2"/>
  <c r="CY1185" i="2"/>
  <c r="BC1191" i="2"/>
  <c r="AZ1191" i="2"/>
  <c r="AV1173" i="2"/>
  <c r="BD1179" i="2"/>
  <c r="CZ1179" i="2"/>
  <c r="DH1179" i="2"/>
  <c r="AZ1180" i="2"/>
  <c r="DF1181" i="2"/>
  <c r="AV1182" i="2"/>
  <c r="DE1182" i="2"/>
  <c r="DK1182" i="2" s="1"/>
  <c r="DD1182" i="2"/>
  <c r="BD1184" i="2"/>
  <c r="DD1185" i="2"/>
  <c r="BG1186" i="2"/>
  <c r="BD1186" i="2"/>
  <c r="BF1188" i="2"/>
  <c r="DF1189" i="2"/>
  <c r="CX1189" i="2"/>
  <c r="DD1189" i="2"/>
  <c r="DC1189" i="2"/>
  <c r="DB1189" i="2"/>
  <c r="AV1191" i="2"/>
  <c r="BF1191" i="2"/>
  <c r="DC1173" i="2"/>
  <c r="DE1175" i="2"/>
  <c r="DK1175" i="2" s="1"/>
  <c r="AZ1176" i="2"/>
  <c r="AW1176" i="2" s="1"/>
  <c r="CY1177" i="2"/>
  <c r="DG1177" i="2"/>
  <c r="BD1178" i="2"/>
  <c r="DA1179" i="2"/>
  <c r="DJ1179" i="2" s="1"/>
  <c r="DI1179" i="2"/>
  <c r="DL1179" i="2" s="1"/>
  <c r="BC1180" i="2"/>
  <c r="DG1181" i="2"/>
  <c r="DG1184" i="2"/>
  <c r="CY1184" i="2"/>
  <c r="DF1184" i="2"/>
  <c r="CX1184" i="2"/>
  <c r="DD1187" i="2"/>
  <c r="DB1187" i="2"/>
  <c r="DI1187" i="2"/>
  <c r="DL1187" i="2" s="1"/>
  <c r="DA1187" i="2"/>
  <c r="DJ1187" i="2" s="1"/>
  <c r="DH1187" i="2"/>
  <c r="CZ1187" i="2"/>
  <c r="DE1188" i="2"/>
  <c r="DK1188" i="2" s="1"/>
  <c r="DC1188" i="2"/>
  <c r="DB1188" i="2"/>
  <c r="DI1188" i="2"/>
  <c r="DL1188" i="2" s="1"/>
  <c r="DA1188" i="2"/>
  <c r="DJ1188" i="2" s="1"/>
  <c r="AV1190" i="2"/>
  <c r="BD1194" i="2"/>
  <c r="BF1194" i="2"/>
  <c r="BG1197" i="2"/>
  <c r="BD1197" i="2"/>
  <c r="AY1197" i="2"/>
  <c r="AX1197" i="2"/>
  <c r="CZ1177" i="2"/>
  <c r="DH1177" i="2"/>
  <c r="AV1179" i="2"/>
  <c r="DB1179" i="2"/>
  <c r="AY1181" i="2"/>
  <c r="CX1181" i="2"/>
  <c r="DH1181" i="2"/>
  <c r="AY1183" i="2"/>
  <c r="AW1183" i="2" s="1"/>
  <c r="DD1184" i="2"/>
  <c r="BG1185" i="2"/>
  <c r="DF1185" i="2"/>
  <c r="CX1186" i="2"/>
  <c r="AY1187" i="2"/>
  <c r="CY1187" i="2"/>
  <c r="AW1188" i="2"/>
  <c r="CZ1188" i="2"/>
  <c r="DG1190" i="2"/>
  <c r="CY1190" i="2"/>
  <c r="DE1190" i="2"/>
  <c r="DK1190" i="2" s="1"/>
  <c r="DD1190" i="2"/>
  <c r="DC1190" i="2"/>
  <c r="CY1175" i="2"/>
  <c r="DA1177" i="2"/>
  <c r="DJ1177" i="2" s="1"/>
  <c r="CY1181" i="2"/>
  <c r="DI1181" i="2"/>
  <c r="DL1181" i="2" s="1"/>
  <c r="CX1182" i="2"/>
  <c r="DH1182" i="2"/>
  <c r="DE1184" i="2"/>
  <c r="DK1184" i="2" s="1"/>
  <c r="BD1185" i="2"/>
  <c r="DI1185" i="2"/>
  <c r="DL1185" i="2" s="1"/>
  <c r="AX1186" i="2"/>
  <c r="CY1186" i="2"/>
  <c r="AZ1187" i="2"/>
  <c r="DC1187" i="2"/>
  <c r="BG1188" i="2"/>
  <c r="DD1188" i="2"/>
  <c r="AY1189" i="2"/>
  <c r="DA1189" i="2"/>
  <c r="DJ1189" i="2" s="1"/>
  <c r="AZ1190" i="2"/>
  <c r="DA1190" i="2"/>
  <c r="DJ1190" i="2" s="1"/>
  <c r="AW1191" i="2"/>
  <c r="BF1193" i="2"/>
  <c r="DC1193" i="2"/>
  <c r="DE1193" i="2"/>
  <c r="DK1193" i="2" s="1"/>
  <c r="DE1195" i="2"/>
  <c r="DK1195" i="2" s="1"/>
  <c r="DG1195" i="2"/>
  <c r="CY1195" i="2"/>
  <c r="CZ1199" i="2"/>
  <c r="BC1201" i="2"/>
  <c r="AZ1201" i="2"/>
  <c r="BG1204" i="2"/>
  <c r="BF1204" i="2"/>
  <c r="BF1205" i="2"/>
  <c r="AV1205" i="2"/>
  <c r="DG1205" i="2"/>
  <c r="CY1205" i="2"/>
  <c r="DC1205" i="2"/>
  <c r="DB1205" i="2"/>
  <c r="DI1205" i="2"/>
  <c r="DL1205" i="2" s="1"/>
  <c r="DA1205" i="2"/>
  <c r="DJ1205" i="2" s="1"/>
  <c r="AW1206" i="2"/>
  <c r="DI1207" i="2"/>
  <c r="DL1207" i="2" s="1"/>
  <c r="DA1207" i="2"/>
  <c r="DJ1207" i="2" s="1"/>
  <c r="DE1207" i="2"/>
  <c r="DK1207" i="2" s="1"/>
  <c r="DD1207" i="2"/>
  <c r="DC1207" i="2"/>
  <c r="DB1207" i="2"/>
  <c r="BD1224" i="2"/>
  <c r="AY1224" i="2"/>
  <c r="AX1224" i="2"/>
  <c r="AY1193" i="2"/>
  <c r="AV1194" i="2"/>
  <c r="DE1194" i="2"/>
  <c r="DK1194" i="2" s="1"/>
  <c r="AY1195" i="2"/>
  <c r="DF1195" i="2"/>
  <c r="AX1196" i="2"/>
  <c r="DF1196" i="2"/>
  <c r="CX1196" i="2"/>
  <c r="DB1196" i="2"/>
  <c r="DH1196" i="2"/>
  <c r="CZ1196" i="2"/>
  <c r="BG1198" i="2"/>
  <c r="AV1198" i="2"/>
  <c r="BC1199" i="2"/>
  <c r="DB1199" i="2"/>
  <c r="BC1203" i="2"/>
  <c r="CZ1205" i="2"/>
  <c r="AY1206" i="2"/>
  <c r="BF1207" i="2"/>
  <c r="AV1207" i="2"/>
  <c r="CX1207" i="2"/>
  <c r="AV1208" i="2"/>
  <c r="BD1208" i="2"/>
  <c r="BG1208" i="2"/>
  <c r="CY1191" i="2"/>
  <c r="DH1191" i="2"/>
  <c r="DG1192" i="2"/>
  <c r="DG1193" i="2"/>
  <c r="DG1194" i="2"/>
  <c r="DH1195" i="2"/>
  <c r="AY1196" i="2"/>
  <c r="DC1196" i="2"/>
  <c r="DF1199" i="2"/>
  <c r="AY1200" i="2"/>
  <c r="AY1201" i="2"/>
  <c r="AY1202" i="2"/>
  <c r="DC1202" i="2"/>
  <c r="AZ1204" i="2"/>
  <c r="BE1204" i="2"/>
  <c r="DF1204" i="2"/>
  <c r="CX1204" i="2"/>
  <c r="DB1204" i="2"/>
  <c r="DI1204" i="2"/>
  <c r="DL1204" i="2" s="1"/>
  <c r="DA1204" i="2"/>
  <c r="DJ1204" i="2" s="1"/>
  <c r="DH1204" i="2"/>
  <c r="CZ1204" i="2"/>
  <c r="AX1205" i="2"/>
  <c r="DD1205" i="2"/>
  <c r="AZ1206" i="2"/>
  <c r="BG1206" i="2"/>
  <c r="AV1206" i="2"/>
  <c r="CY1207" i="2"/>
  <c r="BC1208" i="2"/>
  <c r="DF1217" i="2"/>
  <c r="CX1217" i="2"/>
  <c r="DE1217" i="2"/>
  <c r="DK1217" i="2" s="1"/>
  <c r="DC1217" i="2"/>
  <c r="DB1217" i="2"/>
  <c r="CZ1217" i="2"/>
  <c r="CY1217" i="2"/>
  <c r="DI1217" i="2"/>
  <c r="DL1217" i="2" s="1"/>
  <c r="DH1217" i="2"/>
  <c r="DG1217" i="2"/>
  <c r="DD1217" i="2"/>
  <c r="AV1188" i="2"/>
  <c r="CZ1191" i="2"/>
  <c r="DI1191" i="2"/>
  <c r="DL1191" i="2" s="1"/>
  <c r="AY1192" i="2"/>
  <c r="BF1192" i="2"/>
  <c r="CX1192" i="2"/>
  <c r="DH1192" i="2"/>
  <c r="AX1193" i="2"/>
  <c r="CX1193" i="2"/>
  <c r="DH1193" i="2"/>
  <c r="AZ1194" i="2"/>
  <c r="DH1194" i="2"/>
  <c r="AX1195" i="2"/>
  <c r="CX1195" i="2"/>
  <c r="DI1195" i="2"/>
  <c r="DL1195" i="2" s="1"/>
  <c r="BC1196" i="2"/>
  <c r="DD1196" i="2"/>
  <c r="DG1199" i="2"/>
  <c r="AY1203" i="2"/>
  <c r="BD1203" i="2"/>
  <c r="BE1203" i="2"/>
  <c r="CY1204" i="2"/>
  <c r="AY1205" i="2"/>
  <c r="DE1205" i="2"/>
  <c r="DK1205" i="2" s="1"/>
  <c r="BC1206" i="2"/>
  <c r="AW1207" i="2"/>
  <c r="CZ1207" i="2"/>
  <c r="BG1191" i="2"/>
  <c r="DA1191" i="2"/>
  <c r="DJ1191" i="2" s="1"/>
  <c r="CY1192" i="2"/>
  <c r="DI1192" i="2"/>
  <c r="DL1192" i="2" s="1"/>
  <c r="CY1193" i="2"/>
  <c r="DI1193" i="2"/>
  <c r="DL1193" i="2" s="1"/>
  <c r="AY1194" i="2"/>
  <c r="CY1194" i="2"/>
  <c r="AZ1195" i="2"/>
  <c r="CZ1195" i="2"/>
  <c r="BE1196" i="2"/>
  <c r="DE1196" i="2"/>
  <c r="DK1196" i="2" s="1"/>
  <c r="BD1198" i="2"/>
  <c r="DH1199" i="2"/>
  <c r="DF1205" i="2"/>
  <c r="DF1207" i="2"/>
  <c r="BC1209" i="2"/>
  <c r="AZ1209" i="2"/>
  <c r="DD1210" i="2"/>
  <c r="DB1210" i="2"/>
  <c r="DI1210" i="2"/>
  <c r="DL1210" i="2" s="1"/>
  <c r="DA1210" i="2"/>
  <c r="DJ1210" i="2" s="1"/>
  <c r="DH1210" i="2"/>
  <c r="CZ1210" i="2"/>
  <c r="DG1210" i="2"/>
  <c r="CY1210" i="2"/>
  <c r="DF1210" i="2"/>
  <c r="CX1210" i="2"/>
  <c r="DE1210" i="2"/>
  <c r="DK1210" i="2" s="1"/>
  <c r="DB1213" i="2"/>
  <c r="DG1213" i="2"/>
  <c r="CY1213" i="2"/>
  <c r="DD1213" i="2"/>
  <c r="DA1213" i="2"/>
  <c r="DJ1213" i="2" s="1"/>
  <c r="CZ1213" i="2"/>
  <c r="DI1213" i="2"/>
  <c r="DL1213" i="2" s="1"/>
  <c r="CX1213" i="2"/>
  <c r="DH1213" i="2"/>
  <c r="DF1213" i="2"/>
  <c r="DE1213" i="2"/>
  <c r="DK1213" i="2" s="1"/>
  <c r="BG1214" i="2"/>
  <c r="AV1214" i="2"/>
  <c r="DD1215" i="2"/>
  <c r="DC1215" i="2"/>
  <c r="DI1215" i="2"/>
  <c r="DL1215" i="2" s="1"/>
  <c r="DA1215" i="2"/>
  <c r="DJ1215" i="2" s="1"/>
  <c r="DF1215" i="2"/>
  <c r="DB1215" i="2"/>
  <c r="CZ1215" i="2"/>
  <c r="CY1215" i="2"/>
  <c r="CX1215" i="2"/>
  <c r="DH1215" i="2"/>
  <c r="DG1215" i="2"/>
  <c r="DE1216" i="2"/>
  <c r="DK1216" i="2" s="1"/>
  <c r="DD1216" i="2"/>
  <c r="DB1216" i="2"/>
  <c r="DC1216" i="2"/>
  <c r="CZ1216" i="2"/>
  <c r="CY1216" i="2"/>
  <c r="DI1216" i="2"/>
  <c r="DL1216" i="2" s="1"/>
  <c r="CX1216" i="2"/>
  <c r="DH1216" i="2"/>
  <c r="DG1216" i="2"/>
  <c r="DF1216" i="2"/>
  <c r="AV1216" i="2"/>
  <c r="BG1216" i="2"/>
  <c r="AY1221" i="2"/>
  <c r="DD1191" i="2"/>
  <c r="BD1193" i="2"/>
  <c r="BG1193" i="2"/>
  <c r="DA1193" i="2"/>
  <c r="DJ1193" i="2" s="1"/>
  <c r="BE1195" i="2"/>
  <c r="DB1195" i="2"/>
  <c r="BC1197" i="2"/>
  <c r="BE1197" i="2"/>
  <c r="AW1201" i="2"/>
  <c r="DE1203" i="2"/>
  <c r="DK1203" i="2" s="1"/>
  <c r="DI1203" i="2"/>
  <c r="DL1203" i="2" s="1"/>
  <c r="DA1203" i="2"/>
  <c r="DJ1203" i="2" s="1"/>
  <c r="DH1203" i="2"/>
  <c r="CZ1203" i="2"/>
  <c r="DG1203" i="2"/>
  <c r="CY1203" i="2"/>
  <c r="AY1204" i="2"/>
  <c r="BD1207" i="2"/>
  <c r="DH1207" i="2"/>
  <c r="BF1208" i="2"/>
  <c r="BD1211" i="2"/>
  <c r="BG1211" i="2"/>
  <c r="AV1211" i="2"/>
  <c r="AW1213" i="2"/>
  <c r="AV1213" i="2"/>
  <c r="BG1213" i="2"/>
  <c r="BE1221" i="2"/>
  <c r="BC1221" i="2"/>
  <c r="AZ1221" i="2"/>
  <c r="DB1192" i="2"/>
  <c r="DD1192" i="2"/>
  <c r="DD1194" i="2"/>
  <c r="DF1194" i="2"/>
  <c r="CX1194" i="2"/>
  <c r="DC1195" i="2"/>
  <c r="BF1197" i="2"/>
  <c r="AV1197" i="2"/>
  <c r="AW1198" i="2"/>
  <c r="DI1199" i="2"/>
  <c r="DL1199" i="2" s="1"/>
  <c r="DA1199" i="2"/>
  <c r="DJ1199" i="2" s="1"/>
  <c r="DE1199" i="2"/>
  <c r="DK1199" i="2" s="1"/>
  <c r="DD1199" i="2"/>
  <c r="DC1199" i="2"/>
  <c r="BC1202" i="2"/>
  <c r="AZ1202" i="2"/>
  <c r="DD1202" i="2"/>
  <c r="DH1202" i="2"/>
  <c r="CZ1202" i="2"/>
  <c r="DG1202" i="2"/>
  <c r="CY1202" i="2"/>
  <c r="DF1202" i="2"/>
  <c r="CX1202" i="2"/>
  <c r="DC1203" i="2"/>
  <c r="BC1205" i="2"/>
  <c r="BE1205" i="2"/>
  <c r="BF1206" i="2"/>
  <c r="AW1208" i="2"/>
  <c r="BF1210" i="2"/>
  <c r="BE1210" i="2"/>
  <c r="BD1212" i="2"/>
  <c r="BG1212" i="2"/>
  <c r="AV1212" i="2"/>
  <c r="BC1215" i="2"/>
  <c r="AZ1215" i="2"/>
  <c r="DC1221" i="2"/>
  <c r="DB1221" i="2"/>
  <c r="DI1221" i="2"/>
  <c r="DL1221" i="2" s="1"/>
  <c r="DA1221" i="2"/>
  <c r="DJ1221" i="2" s="1"/>
  <c r="DG1221" i="2"/>
  <c r="CY1221" i="2"/>
  <c r="CX1221" i="2"/>
  <c r="DH1221" i="2"/>
  <c r="DF1221" i="2"/>
  <c r="DE1221" i="2"/>
  <c r="DK1221" i="2" s="1"/>
  <c r="DD1221" i="2"/>
  <c r="CZ1221" i="2"/>
  <c r="DF1212" i="2"/>
  <c r="CX1212" i="2"/>
  <c r="DH1222" i="2"/>
  <c r="CZ1222" i="2"/>
  <c r="DC1222" i="2"/>
  <c r="DB1222" i="2"/>
  <c r="DA1222" i="2"/>
  <c r="DJ1222" i="2" s="1"/>
  <c r="DI1222" i="2"/>
  <c r="DL1222" i="2" s="1"/>
  <c r="CY1222" i="2"/>
  <c r="DG1222" i="2"/>
  <c r="CX1222" i="2"/>
  <c r="DF1222" i="2"/>
  <c r="AV1223" i="2"/>
  <c r="BF1223" i="2"/>
  <c r="BD1223" i="2"/>
  <c r="AV1225" i="2"/>
  <c r="BF1225" i="2"/>
  <c r="BD1225" i="2"/>
  <c r="BD1226" i="2"/>
  <c r="AY1226" i="2"/>
  <c r="AX1226" i="2"/>
  <c r="DD1200" i="2"/>
  <c r="DE1201" i="2"/>
  <c r="DK1201" i="2" s="1"/>
  <c r="DD1208" i="2"/>
  <c r="DE1209" i="2"/>
  <c r="DK1209" i="2" s="1"/>
  <c r="AZ1210" i="2"/>
  <c r="AY1211" i="2"/>
  <c r="DD1211" i="2"/>
  <c r="DE1212" i="2"/>
  <c r="DK1212" i="2" s="1"/>
  <c r="BD1214" i="2"/>
  <c r="DG1214" i="2"/>
  <c r="AY1216" i="2"/>
  <c r="DE1218" i="2"/>
  <c r="DK1218" i="2" s="1"/>
  <c r="BD1219" i="2"/>
  <c r="AY1219" i="2"/>
  <c r="BE1219" i="2"/>
  <c r="BE1220" i="2"/>
  <c r="AZ1220" i="2"/>
  <c r="DB1220" i="2"/>
  <c r="DI1220" i="2"/>
  <c r="DL1220" i="2" s="1"/>
  <c r="DA1220" i="2"/>
  <c r="DJ1220" i="2" s="1"/>
  <c r="DH1220" i="2"/>
  <c r="CZ1220" i="2"/>
  <c r="DF1220" i="2"/>
  <c r="CX1220" i="2"/>
  <c r="AX1221" i="2"/>
  <c r="BE1226" i="2"/>
  <c r="BC1226" i="2"/>
  <c r="AZ1226" i="2"/>
  <c r="DC1227" i="2"/>
  <c r="DB1227" i="2"/>
  <c r="DA1227" i="2"/>
  <c r="DJ1227" i="2" s="1"/>
  <c r="DI1227" i="2"/>
  <c r="DL1227" i="2" s="1"/>
  <c r="CY1227" i="2"/>
  <c r="CX1227" i="2"/>
  <c r="DH1227" i="2"/>
  <c r="DG1227" i="2"/>
  <c r="DF1227" i="2"/>
  <c r="DE1227" i="2"/>
  <c r="DK1227" i="2" s="1"/>
  <c r="DE1200" i="2"/>
  <c r="DK1200" i="2" s="1"/>
  <c r="DE1208" i="2"/>
  <c r="DK1208" i="2" s="1"/>
  <c r="DG1212" i="2"/>
  <c r="BC1213" i="2"/>
  <c r="DI1214" i="2"/>
  <c r="DL1214" i="2" s="1"/>
  <c r="AY1217" i="2"/>
  <c r="BG1221" i="2"/>
  <c r="DB1224" i="2"/>
  <c r="DH1224" i="2"/>
  <c r="CZ1224" i="2"/>
  <c r="DE1224" i="2"/>
  <c r="DK1224" i="2" s="1"/>
  <c r="DD1224" i="2"/>
  <c r="DC1224" i="2"/>
  <c r="DA1224" i="2"/>
  <c r="DJ1224" i="2" s="1"/>
  <c r="CY1224" i="2"/>
  <c r="DI1224" i="2"/>
  <c r="DL1224" i="2" s="1"/>
  <c r="CX1224" i="2"/>
  <c r="BD1210" i="2"/>
  <c r="CY1212" i="2"/>
  <c r="DH1212" i="2"/>
  <c r="BF1213" i="2"/>
  <c r="BF1214" i="2"/>
  <c r="CX1214" i="2"/>
  <c r="AW1215" i="2"/>
  <c r="BF1216" i="2"/>
  <c r="DC1220" i="2"/>
  <c r="BD1222" i="2"/>
  <c r="AY1222" i="2"/>
  <c r="CZ1212" i="2"/>
  <c r="DI1212" i="2"/>
  <c r="DL1212" i="2" s="1"/>
  <c r="AW1214" i="2"/>
  <c r="DI1219" i="2"/>
  <c r="DL1219" i="2" s="1"/>
  <c r="DA1219" i="2"/>
  <c r="DJ1219" i="2" s="1"/>
  <c r="DH1219" i="2"/>
  <c r="CZ1219" i="2"/>
  <c r="DG1219" i="2"/>
  <c r="CY1219" i="2"/>
  <c r="DE1219" i="2"/>
  <c r="DK1219" i="2" s="1"/>
  <c r="AX1220" i="2"/>
  <c r="BE1222" i="2"/>
  <c r="BC1222" i="2"/>
  <c r="AZ1222" i="2"/>
  <c r="AW1223" i="2"/>
  <c r="DA1212" i="2"/>
  <c r="DJ1212" i="2" s="1"/>
  <c r="DC1214" i="2"/>
  <c r="DB1214" i="2"/>
  <c r="DH1214" i="2"/>
  <c r="CZ1214" i="2"/>
  <c r="AW1217" i="2"/>
  <c r="BC1218" i="2"/>
  <c r="AZ1218" i="2"/>
  <c r="DH1218" i="2"/>
  <c r="CZ1218" i="2"/>
  <c r="DG1218" i="2"/>
  <c r="CY1218" i="2"/>
  <c r="DF1218" i="2"/>
  <c r="CX1218" i="2"/>
  <c r="DD1218" i="2"/>
  <c r="DC1219" i="2"/>
  <c r="AY1220" i="2"/>
  <c r="DD1222" i="2"/>
  <c r="CZ1227" i="2"/>
  <c r="DB1211" i="2"/>
  <c r="DC1212" i="2"/>
  <c r="BE1213" i="2"/>
  <c r="DE1214" i="2"/>
  <c r="DK1214" i="2" s="1"/>
  <c r="BD1217" i="2"/>
  <c r="BG1217" i="2"/>
  <c r="DB1218" i="2"/>
  <c r="DF1219" i="2"/>
  <c r="BG1220" i="2"/>
  <c r="BF1220" i="2"/>
  <c r="BF1221" i="2"/>
  <c r="BE1223" i="2"/>
  <c r="BC1223" i="2"/>
  <c r="AZ1223" i="2"/>
  <c r="BE1224" i="2"/>
  <c r="BC1224" i="2"/>
  <c r="AZ1224" i="2"/>
  <c r="CY1223" i="2"/>
  <c r="DH1223" i="2"/>
  <c r="BF1224" i="2"/>
  <c r="AZ1225" i="2"/>
  <c r="AW1225" i="2" s="1"/>
  <c r="CZ1225" i="2"/>
  <c r="BF1226" i="2"/>
  <c r="CX1226" i="2"/>
  <c r="BC1229" i="2"/>
  <c r="DB1229" i="2"/>
  <c r="DI1233" i="2"/>
  <c r="DL1233" i="2" s="1"/>
  <c r="DA1233" i="2"/>
  <c r="DJ1233" i="2" s="1"/>
  <c r="DH1233" i="2"/>
  <c r="CZ1233" i="2"/>
  <c r="DD1233" i="2"/>
  <c r="CX1233" i="2"/>
  <c r="DF1233" i="2"/>
  <c r="DE1233" i="2"/>
  <c r="DK1233" i="2" s="1"/>
  <c r="BC1245" i="2"/>
  <c r="AY1245" i="2"/>
  <c r="AZ1245" i="2"/>
  <c r="CZ1223" i="2"/>
  <c r="BD1229" i="2"/>
  <c r="DC1229" i="2"/>
  <c r="DD1238" i="2"/>
  <c r="DF1238" i="2"/>
  <c r="DE1238" i="2"/>
  <c r="DK1238" i="2" s="1"/>
  <c r="DB1238" i="2"/>
  <c r="DI1238" i="2"/>
  <c r="DL1238" i="2" s="1"/>
  <c r="CX1238" i="2"/>
  <c r="DH1238" i="2"/>
  <c r="DG1238" i="2"/>
  <c r="DC1238" i="2"/>
  <c r="DG1241" i="2"/>
  <c r="CY1241" i="2"/>
  <c r="DI1241" i="2"/>
  <c r="DL1241" i="2" s="1"/>
  <c r="CZ1241" i="2"/>
  <c r="DH1241" i="2"/>
  <c r="CX1241" i="2"/>
  <c r="DB1241" i="2"/>
  <c r="DC1241" i="2"/>
  <c r="DF1241" i="2"/>
  <c r="DE1241" i="2"/>
  <c r="DK1241" i="2" s="1"/>
  <c r="DD1241" i="2"/>
  <c r="BC1246" i="2"/>
  <c r="AZ1246" i="2"/>
  <c r="DC1225" i="2"/>
  <c r="DI1225" i="2"/>
  <c r="DL1225" i="2" s="1"/>
  <c r="DA1225" i="2"/>
  <c r="DJ1225" i="2" s="1"/>
  <c r="DB1226" i="2"/>
  <c r="DC1226" i="2"/>
  <c r="DI1226" i="2"/>
  <c r="DL1226" i="2" s="1"/>
  <c r="CZ1226" i="2"/>
  <c r="DD1228" i="2"/>
  <c r="DC1228" i="2"/>
  <c r="DA1228" i="2"/>
  <c r="DJ1228" i="2" s="1"/>
  <c r="DI1228" i="2"/>
  <c r="DL1228" i="2" s="1"/>
  <c r="CY1228" i="2"/>
  <c r="DF1229" i="2"/>
  <c r="BD1232" i="2"/>
  <c r="AY1232" i="2"/>
  <c r="DH1232" i="2"/>
  <c r="CZ1232" i="2"/>
  <c r="DG1232" i="2"/>
  <c r="CY1232" i="2"/>
  <c r="DA1232" i="2"/>
  <c r="DJ1232" i="2" s="1"/>
  <c r="DE1232" i="2"/>
  <c r="DK1232" i="2" s="1"/>
  <c r="DC1232" i="2"/>
  <c r="DB1232" i="2"/>
  <c r="CY1233" i="2"/>
  <c r="DH1234" i="2"/>
  <c r="CZ1234" i="2"/>
  <c r="DB1234" i="2"/>
  <c r="DA1234" i="2"/>
  <c r="DJ1234" i="2" s="1"/>
  <c r="DC1234" i="2"/>
  <c r="DG1234" i="2"/>
  <c r="DE1234" i="2"/>
  <c r="DK1234" i="2" s="1"/>
  <c r="DD1234" i="2"/>
  <c r="DF1240" i="2"/>
  <c r="CX1240" i="2"/>
  <c r="DG1240" i="2"/>
  <c r="DE1240" i="2"/>
  <c r="DK1240" i="2" s="1"/>
  <c r="DI1240" i="2"/>
  <c r="DL1240" i="2" s="1"/>
  <c r="CZ1240" i="2"/>
  <c r="DB1240" i="2"/>
  <c r="CY1240" i="2"/>
  <c r="DH1240" i="2"/>
  <c r="DD1240" i="2"/>
  <c r="DC1240" i="2"/>
  <c r="DE1225" i="2"/>
  <c r="DK1225" i="2" s="1"/>
  <c r="AY1227" i="2"/>
  <c r="AY1228" i="2"/>
  <c r="DB1228" i="2"/>
  <c r="BG1229" i="2"/>
  <c r="DG1229" i="2"/>
  <c r="AX1230" i="2"/>
  <c r="DF1230" i="2"/>
  <c r="CX1230" i="2"/>
  <c r="DE1230" i="2"/>
  <c r="DK1230" i="2" s="1"/>
  <c r="CZ1230" i="2"/>
  <c r="DH1230" i="2"/>
  <c r="BC1232" i="2"/>
  <c r="BE1232" i="2"/>
  <c r="AZ1232" i="2"/>
  <c r="DB1233" i="2"/>
  <c r="AX1235" i="2"/>
  <c r="BE1247" i="2"/>
  <c r="BF1247" i="2"/>
  <c r="AV1221" i="2"/>
  <c r="DF1225" i="2"/>
  <c r="DE1226" i="2"/>
  <c r="DK1226" i="2" s="1"/>
  <c r="BC1227" i="2"/>
  <c r="BC1228" i="2"/>
  <c r="DE1228" i="2"/>
  <c r="DK1228" i="2" s="1"/>
  <c r="AY1229" i="2"/>
  <c r="BD1230" i="2"/>
  <c r="BG1231" i="2"/>
  <c r="DG1231" i="2"/>
  <c r="CY1231" i="2"/>
  <c r="DF1231" i="2"/>
  <c r="CX1231" i="2"/>
  <c r="DH1231" i="2"/>
  <c r="DB1231" i="2"/>
  <c r="CZ1231" i="2"/>
  <c r="DI1231" i="2"/>
  <c r="DL1231" i="2" s="1"/>
  <c r="DC1233" i="2"/>
  <c r="BE1234" i="2"/>
  <c r="BC1234" i="2"/>
  <c r="AY1234" i="2"/>
  <c r="AZ1234" i="2"/>
  <c r="BD1236" i="2"/>
  <c r="BC1237" i="2"/>
  <c r="AZ1237" i="2"/>
  <c r="BF1238" i="2"/>
  <c r="CY1238" i="2"/>
  <c r="BF1239" i="2"/>
  <c r="AY1241" i="2"/>
  <c r="BG1241" i="2"/>
  <c r="BD1241" i="2"/>
  <c r="AX1241" i="2"/>
  <c r="DI1223" i="2"/>
  <c r="DL1223" i="2" s="1"/>
  <c r="DA1223" i="2"/>
  <c r="DJ1223" i="2" s="1"/>
  <c r="BG1224" i="2"/>
  <c r="DG1225" i="2"/>
  <c r="BG1226" i="2"/>
  <c r="DF1226" i="2"/>
  <c r="BF1227" i="2"/>
  <c r="BE1228" i="2"/>
  <c r="DF1228" i="2"/>
  <c r="AV1229" i="2"/>
  <c r="BD1231" i="2"/>
  <c r="AY1233" i="2"/>
  <c r="DG1233" i="2"/>
  <c r="BF1234" i="2"/>
  <c r="BG1235" i="2"/>
  <c r="BD1235" i="2"/>
  <c r="AY1238" i="2"/>
  <c r="CZ1238" i="2"/>
  <c r="AY1243" i="2"/>
  <c r="BE1243" i="2"/>
  <c r="BC1243" i="2"/>
  <c r="AZ1243" i="2"/>
  <c r="BC1235" i="2"/>
  <c r="AY1236" i="2"/>
  <c r="BE1236" i="2"/>
  <c r="BC1236" i="2"/>
  <c r="AZ1236" i="2"/>
  <c r="AW1237" i="2"/>
  <c r="DA1241" i="2"/>
  <c r="DJ1241" i="2" s="1"/>
  <c r="BE1245" i="2"/>
  <c r="DE1229" i="2"/>
  <c r="DK1229" i="2" s="1"/>
  <c r="DD1229" i="2"/>
  <c r="CZ1229" i="2"/>
  <c r="DH1229" i="2"/>
  <c r="CX1229" i="2"/>
  <c r="AV1235" i="2"/>
  <c r="BF1235" i="2"/>
  <c r="BG1238" i="2"/>
  <c r="AV1238" i="2"/>
  <c r="DB1243" i="2"/>
  <c r="DG1243" i="2"/>
  <c r="CX1243" i="2"/>
  <c r="DE1243" i="2"/>
  <c r="DK1243" i="2" s="1"/>
  <c r="DD1243" i="2"/>
  <c r="DC1243" i="2"/>
  <c r="DH1243" i="2"/>
  <c r="CY1243" i="2"/>
  <c r="DI1243" i="2"/>
  <c r="DL1243" i="2" s="1"/>
  <c r="DF1243" i="2"/>
  <c r="DA1243" i="2"/>
  <c r="DJ1243" i="2" s="1"/>
  <c r="CZ1243" i="2"/>
  <c r="BC1231" i="2"/>
  <c r="AZ1231" i="2"/>
  <c r="CX1237" i="2"/>
  <c r="BE1240" i="2"/>
  <c r="BE1242" i="2"/>
  <c r="BF1244" i="2"/>
  <c r="DF1245" i="2"/>
  <c r="AZ1230" i="2"/>
  <c r="BD1233" i="2"/>
  <c r="AV1236" i="2"/>
  <c r="BG1236" i="2"/>
  <c r="DB1236" i="2"/>
  <c r="DE1236" i="2"/>
  <c r="DK1236" i="2" s="1"/>
  <c r="DD1236" i="2"/>
  <c r="AW1243" i="2"/>
  <c r="DC1244" i="2"/>
  <c r="DH1244" i="2"/>
  <c r="CY1244" i="2"/>
  <c r="DF1244" i="2"/>
  <c r="DD1244" i="2"/>
  <c r="DB1244" i="2"/>
  <c r="DA1244" i="2"/>
  <c r="DJ1244" i="2" s="1"/>
  <c r="DG1244" i="2"/>
  <c r="AZ1249" i="2"/>
  <c r="BE1249" i="2"/>
  <c r="BC1249" i="2"/>
  <c r="BD1242" i="2"/>
  <c r="AY1242" i="2"/>
  <c r="AX1242" i="2"/>
  <c r="BD1247" i="2"/>
  <c r="BG1227" i="2"/>
  <c r="AV1227" i="2"/>
  <c r="BG1228" i="2"/>
  <c r="AX1233" i="2"/>
  <c r="BD1234" i="2"/>
  <c r="BE1235" i="2"/>
  <c r="DF1236" i="2"/>
  <c r="BG1237" i="2"/>
  <c r="AV1237" i="2"/>
  <c r="DC1237" i="2"/>
  <c r="DF1237" i="2"/>
  <c r="DE1237" i="2"/>
  <c r="DK1237" i="2" s="1"/>
  <c r="DB1242" i="2"/>
  <c r="DH1242" i="2"/>
  <c r="CZ1242" i="2"/>
  <c r="CY1242" i="2"/>
  <c r="DI1242" i="2"/>
  <c r="DL1242" i="2" s="1"/>
  <c r="CX1242" i="2"/>
  <c r="DC1242" i="2"/>
  <c r="CX1244" i="2"/>
  <c r="DD1245" i="2"/>
  <c r="DB1245" i="2"/>
  <c r="CZ1245" i="2"/>
  <c r="DH1245" i="2"/>
  <c r="CX1245" i="2"/>
  <c r="DE1245" i="2"/>
  <c r="DK1245" i="2" s="1"/>
  <c r="DC1245" i="2"/>
  <c r="DA1245" i="2"/>
  <c r="DJ1245" i="2" s="1"/>
  <c r="DG1245" i="2"/>
  <c r="BG1246" i="2"/>
  <c r="AV1246" i="2"/>
  <c r="BC1241" i="2"/>
  <c r="AZ1241" i="2"/>
  <c r="BE1241" i="2"/>
  <c r="AZ1235" i="2"/>
  <c r="DI1235" i="2"/>
  <c r="DL1235" i="2" s="1"/>
  <c r="DA1235" i="2"/>
  <c r="DJ1235" i="2" s="1"/>
  <c r="DD1235" i="2"/>
  <c r="DC1235" i="2"/>
  <c r="CY1236" i="2"/>
  <c r="DH1237" i="2"/>
  <c r="AZ1242" i="2"/>
  <c r="DF1242" i="2"/>
  <c r="CY1245" i="2"/>
  <c r="AW1244" i="2"/>
  <c r="DE1246" i="2"/>
  <c r="DK1246" i="2" s="1"/>
  <c r="DC1246" i="2"/>
  <c r="CZ1246" i="2"/>
  <c r="DH1246" i="2"/>
  <c r="CX1246" i="2"/>
  <c r="AV1250" i="2"/>
  <c r="BF1250" i="2"/>
  <c r="CX1250" i="2"/>
  <c r="BC1254" i="2"/>
  <c r="AZ1254" i="2"/>
  <c r="DG1248" i="2"/>
  <c r="CY1248" i="2"/>
  <c r="DE1248" i="2"/>
  <c r="DK1248" i="2" s="1"/>
  <c r="DA1248" i="2"/>
  <c r="DJ1248" i="2" s="1"/>
  <c r="DI1248" i="2"/>
  <c r="DL1248" i="2" s="1"/>
  <c r="CX1248" i="2"/>
  <c r="BD1249" i="2"/>
  <c r="AY1249" i="2"/>
  <c r="BC1252" i="2"/>
  <c r="BD1253" i="2"/>
  <c r="AY1239" i="2"/>
  <c r="BF1242" i="2"/>
  <c r="BD1244" i="2"/>
  <c r="BG1244" i="2"/>
  <c r="AY1246" i="2"/>
  <c r="AX1246" i="2"/>
  <c r="DI1246" i="2"/>
  <c r="DL1246" i="2" s="1"/>
  <c r="DF1247" i="2"/>
  <c r="CX1247" i="2"/>
  <c r="DD1247" i="2"/>
  <c r="CZ1247" i="2"/>
  <c r="DH1247" i="2"/>
  <c r="DF1248" i="2"/>
  <c r="AY1252" i="2"/>
  <c r="AX1252" i="2"/>
  <c r="AX1239" i="2"/>
  <c r="AZ1240" i="2"/>
  <c r="AW1240" i="2" s="1"/>
  <c r="DA1247" i="2"/>
  <c r="DJ1247" i="2" s="1"/>
  <c r="DH1248" i="2"/>
  <c r="AX1249" i="2"/>
  <c r="BD1251" i="2"/>
  <c r="AX1251" i="2"/>
  <c r="DB1251" i="2"/>
  <c r="DI1251" i="2"/>
  <c r="DL1251" i="2" s="1"/>
  <c r="DA1251" i="2"/>
  <c r="DJ1251" i="2" s="1"/>
  <c r="DH1251" i="2"/>
  <c r="CZ1251" i="2"/>
  <c r="CY1251" i="2"/>
  <c r="CX1251" i="2"/>
  <c r="BE1252" i="2"/>
  <c r="AZ1252" i="2"/>
  <c r="AY1248" i="2"/>
  <c r="BD1248" i="2"/>
  <c r="AX1248" i="2"/>
  <c r="BE1250" i="2"/>
  <c r="BC1250" i="2"/>
  <c r="DI1250" i="2"/>
  <c r="DL1250" i="2" s="1"/>
  <c r="DA1250" i="2"/>
  <c r="DJ1250" i="2" s="1"/>
  <c r="DH1250" i="2"/>
  <c r="CZ1250" i="2"/>
  <c r="DG1250" i="2"/>
  <c r="CY1250" i="2"/>
  <c r="DF1250" i="2"/>
  <c r="DE1250" i="2"/>
  <c r="DK1250" i="2" s="1"/>
  <c r="BC1253" i="2"/>
  <c r="AZ1253" i="2"/>
  <c r="AY1253" i="2"/>
  <c r="DG1259" i="2"/>
  <c r="CY1259" i="2"/>
  <c r="DC1259" i="2"/>
  <c r="DB1259" i="2"/>
  <c r="DA1259" i="2"/>
  <c r="DJ1259" i="2" s="1"/>
  <c r="DI1259" i="2"/>
  <c r="DL1259" i="2" s="1"/>
  <c r="CZ1259" i="2"/>
  <c r="DD1262" i="2"/>
  <c r="DE1262" i="2"/>
  <c r="DK1262" i="2" s="1"/>
  <c r="DH1262" i="2"/>
  <c r="CX1262" i="2"/>
  <c r="DG1262" i="2"/>
  <c r="DF1262" i="2"/>
  <c r="DC1262" i="2"/>
  <c r="DA1262" i="2"/>
  <c r="DJ1262" i="2" s="1"/>
  <c r="CZ1262" i="2"/>
  <c r="BG1255" i="2"/>
  <c r="DG1255" i="2"/>
  <c r="BC1257" i="2"/>
  <c r="AZ1257" i="2"/>
  <c r="BC1259" i="2"/>
  <c r="BE1259" i="2"/>
  <c r="AZ1259" i="2"/>
  <c r="BG1261" i="2"/>
  <c r="AV1261" i="2"/>
  <c r="AW1266" i="2"/>
  <c r="BF1245" i="2"/>
  <c r="AZ1247" i="2"/>
  <c r="BE1251" i="2"/>
  <c r="AW1254" i="2"/>
  <c r="CX1254" i="2"/>
  <c r="DI1254" i="2"/>
  <c r="DL1254" i="2" s="1"/>
  <c r="AV1255" i="2"/>
  <c r="DH1255" i="2"/>
  <c r="AV1256" i="2"/>
  <c r="BC1256" i="2"/>
  <c r="AZ1256" i="2"/>
  <c r="AW1256" i="2" s="1"/>
  <c r="BG1257" i="2"/>
  <c r="DC1258" i="2"/>
  <c r="BF1259" i="2"/>
  <c r="CX1259" i="2"/>
  <c r="BF1251" i="2"/>
  <c r="DC1252" i="2"/>
  <c r="DB1252" i="2"/>
  <c r="DI1252" i="2"/>
  <c r="DL1252" i="2" s="1"/>
  <c r="DA1252" i="2"/>
  <c r="DJ1252" i="2" s="1"/>
  <c r="DD1253" i="2"/>
  <c r="DC1253" i="2"/>
  <c r="DB1253" i="2"/>
  <c r="CY1254" i="2"/>
  <c r="AZ1255" i="2"/>
  <c r="DI1255" i="2"/>
  <c r="DL1255" i="2" s="1"/>
  <c r="DD1256" i="2"/>
  <c r="DI1256" i="2"/>
  <c r="DL1256" i="2" s="1"/>
  <c r="CZ1256" i="2"/>
  <c r="DH1256" i="2"/>
  <c r="CY1256" i="2"/>
  <c r="DG1256" i="2"/>
  <c r="CX1256" i="2"/>
  <c r="AY1257" i="2"/>
  <c r="BD1257" i="2"/>
  <c r="DD1258" i="2"/>
  <c r="AV1259" i="2"/>
  <c r="DD1259" i="2"/>
  <c r="BC1260" i="2"/>
  <c r="BF1243" i="2"/>
  <c r="DH1249" i="2"/>
  <c r="CZ1249" i="2"/>
  <c r="DF1249" i="2"/>
  <c r="CX1249" i="2"/>
  <c r="BG1252" i="2"/>
  <c r="DD1252" i="2"/>
  <c r="BG1253" i="2"/>
  <c r="AV1253" i="2"/>
  <c r="DA1253" i="2"/>
  <c r="DJ1253" i="2" s="1"/>
  <c r="CY1255" i="2"/>
  <c r="DB1256" i="2"/>
  <c r="DE1259" i="2"/>
  <c r="DK1259" i="2" s="1"/>
  <c r="AZ1262" i="2"/>
  <c r="DE1254" i="2"/>
  <c r="DK1254" i="2" s="1"/>
  <c r="DD1254" i="2"/>
  <c r="DC1254" i="2"/>
  <c r="AY1255" i="2"/>
  <c r="AX1259" i="2"/>
  <c r="DF1259" i="2"/>
  <c r="BE1260" i="2"/>
  <c r="AZ1260" i="2"/>
  <c r="CY1262" i="2"/>
  <c r="BF1263" i="2"/>
  <c r="DF1255" i="2"/>
  <c r="CX1255" i="2"/>
  <c r="DE1255" i="2"/>
  <c r="DK1255" i="2" s="1"/>
  <c r="DD1255" i="2"/>
  <c r="BE1256" i="2"/>
  <c r="AY1259" i="2"/>
  <c r="DH1259" i="2"/>
  <c r="AY1262" i="2"/>
  <c r="BD1262" i="2"/>
  <c r="DB1262" i="2"/>
  <c r="BD1258" i="2"/>
  <c r="AY1258" i="2"/>
  <c r="AX1258" i="2"/>
  <c r="DF1258" i="2"/>
  <c r="CX1258" i="2"/>
  <c r="DA1258" i="2"/>
  <c r="DJ1258" i="2" s="1"/>
  <c r="DI1258" i="2"/>
  <c r="DL1258" i="2" s="1"/>
  <c r="CZ1258" i="2"/>
  <c r="DH1258" i="2"/>
  <c r="CY1258" i="2"/>
  <c r="DG1258" i="2"/>
  <c r="BG1259" i="2"/>
  <c r="DI1262" i="2"/>
  <c r="DL1262" i="2" s="1"/>
  <c r="DC1265" i="2"/>
  <c r="DG1265" i="2"/>
  <c r="CY1265" i="2"/>
  <c r="DF1265" i="2"/>
  <c r="CZ1265" i="2"/>
  <c r="DE1265" i="2"/>
  <c r="DK1265" i="2" s="1"/>
  <c r="DD1265" i="2"/>
  <c r="DB1265" i="2"/>
  <c r="DA1265" i="2"/>
  <c r="DJ1265" i="2" s="1"/>
  <c r="CX1265" i="2"/>
  <c r="DI1265" i="2"/>
  <c r="DL1265" i="2" s="1"/>
  <c r="DH1265" i="2"/>
  <c r="BF1265" i="2"/>
  <c r="AZ1267" i="2"/>
  <c r="BE1267" i="2"/>
  <c r="BC1268" i="2"/>
  <c r="AZ1268" i="2"/>
  <c r="BE1268" i="2"/>
  <c r="DC1261" i="2"/>
  <c r="DE1261" i="2"/>
  <c r="DK1261" i="2" s="1"/>
  <c r="AW1264" i="2"/>
  <c r="DB1264" i="2"/>
  <c r="DF1264" i="2"/>
  <c r="CX1264" i="2"/>
  <c r="DD1264" i="2"/>
  <c r="DH1264" i="2"/>
  <c r="BD1266" i="2"/>
  <c r="BG1269" i="2"/>
  <c r="AV1269" i="2"/>
  <c r="BD1269" i="2"/>
  <c r="DD1261" i="2"/>
  <c r="AV1263" i="2"/>
  <c r="DA1264" i="2"/>
  <c r="DJ1264" i="2" s="1"/>
  <c r="BC1265" i="2"/>
  <c r="AV1266" i="2"/>
  <c r="BC1266" i="2"/>
  <c r="AZ1258" i="2"/>
  <c r="DG1261" i="2"/>
  <c r="BD1264" i="2"/>
  <c r="DE1264" i="2"/>
  <c r="DK1264" i="2" s="1"/>
  <c r="AV1267" i="2"/>
  <c r="BG1267" i="2"/>
  <c r="CX1257" i="2"/>
  <c r="DG1257" i="2"/>
  <c r="CX1261" i="2"/>
  <c r="DH1261" i="2"/>
  <c r="BD1263" i="2"/>
  <c r="BG1264" i="2"/>
  <c r="DG1264" i="2"/>
  <c r="AZ1265" i="2"/>
  <c r="AY1267" i="2"/>
  <c r="DB1267" i="2"/>
  <c r="DF1267" i="2"/>
  <c r="CX1267" i="2"/>
  <c r="DD1267" i="2"/>
  <c r="DI1267" i="2"/>
  <c r="DL1267" i="2" s="1"/>
  <c r="CY1267" i="2"/>
  <c r="DA1267" i="2"/>
  <c r="DJ1267" i="2" s="1"/>
  <c r="DH1267" i="2"/>
  <c r="DG1267" i="2"/>
  <c r="AY1268" i="2"/>
  <c r="AW1268" i="2" s="1"/>
  <c r="BC1269" i="2"/>
  <c r="BE1269" i="2"/>
  <c r="AZ1269" i="2"/>
  <c r="AV1252" i="2"/>
  <c r="CY1257" i="2"/>
  <c r="DH1257" i="2"/>
  <c r="BC1258" i="2"/>
  <c r="AV1260" i="2"/>
  <c r="AZ1261" i="2"/>
  <c r="CY1261" i="2"/>
  <c r="DI1261" i="2"/>
  <c r="DL1261" i="2" s="1"/>
  <c r="BE1264" i="2"/>
  <c r="DI1264" i="2"/>
  <c r="DL1264" i="2" s="1"/>
  <c r="BG1265" i="2"/>
  <c r="CZ1257" i="2"/>
  <c r="DI1257" i="2"/>
  <c r="DL1257" i="2" s="1"/>
  <c r="BD1260" i="2"/>
  <c r="DH1260" i="2"/>
  <c r="CZ1260" i="2"/>
  <c r="CZ1261" i="2"/>
  <c r="BC1263" i="2"/>
  <c r="DE1263" i="2"/>
  <c r="DK1263" i="2" s="1"/>
  <c r="DD1263" i="2"/>
  <c r="DH1263" i="2"/>
  <c r="CY1263" i="2"/>
  <c r="BE1265" i="2"/>
  <c r="BF1270" i="2"/>
  <c r="BD1267" i="2"/>
  <c r="BG1268" i="2"/>
  <c r="DD1268" i="2"/>
  <c r="BD1273" i="2"/>
  <c r="BG1273" i="2"/>
  <c r="AX1273" i="2"/>
  <c r="F40" i="4"/>
  <c r="K40" i="4" s="1"/>
  <c r="K39" i="4"/>
  <c r="J179" i="4" s="1"/>
  <c r="G18" i="1" s="1"/>
  <c r="DE1268" i="2"/>
  <c r="DK1268" i="2" s="1"/>
  <c r="DE1266" i="2"/>
  <c r="DK1266" i="2" s="1"/>
  <c r="DD1266" i="2"/>
  <c r="DI1266" i="2"/>
  <c r="DL1266" i="2" s="1"/>
  <c r="CZ1266" i="2"/>
  <c r="DH1268" i="2"/>
  <c r="BD1271" i="2"/>
  <c r="AX1271" i="2"/>
  <c r="BE1271" i="2"/>
  <c r="AY1263" i="2"/>
  <c r="DH1266" i="2"/>
  <c r="AW1267" i="2"/>
  <c r="F14" i="4"/>
  <c r="F16" i="4" s="1"/>
  <c r="F15" i="4"/>
  <c r="DC1268" i="2"/>
  <c r="DG1268" i="2"/>
  <c r="CY1268" i="2"/>
  <c r="DF1268" i="2"/>
  <c r="DA1268" i="2"/>
  <c r="DJ1268" i="2" s="1"/>
  <c r="DG1272" i="2"/>
  <c r="CY1272" i="2"/>
  <c r="DE1272" i="2"/>
  <c r="DK1272" i="2" s="1"/>
  <c r="DB1272" i="2"/>
  <c r="DA1272" i="2"/>
  <c r="DJ1272" i="2" s="1"/>
  <c r="DI1272" i="2"/>
  <c r="DL1272" i="2" s="1"/>
  <c r="CZ1272" i="2"/>
  <c r="F190" i="4"/>
  <c r="I190" i="4" s="1"/>
  <c r="J190" i="4" s="1"/>
  <c r="L67" i="4"/>
  <c r="J67" i="4"/>
  <c r="K73" i="4"/>
  <c r="M73" i="4"/>
  <c r="BG1270" i="2"/>
  <c r="BE1270" i="2"/>
  <c r="BC1272" i="2"/>
  <c r="BE1272" i="2"/>
  <c r="AZ1272" i="2"/>
  <c r="CX1272" i="2"/>
  <c r="BF1267" i="2"/>
  <c r="BG1271" i="2"/>
  <c r="BF1271" i="2"/>
  <c r="AV1272" i="2"/>
  <c r="DC1272" i="2"/>
  <c r="DH1273" i="2"/>
  <c r="CZ1273" i="2"/>
  <c r="DI1273" i="2"/>
  <c r="DL1273" i="2" s="1"/>
  <c r="CY1273" i="2"/>
  <c r="DG1273" i="2"/>
  <c r="CX1273" i="2"/>
  <c r="DD1273" i="2"/>
  <c r="DC1273" i="2"/>
  <c r="DB1273" i="2"/>
  <c r="M64" i="4"/>
  <c r="K64" i="4"/>
  <c r="DD1269" i="2"/>
  <c r="DI1269" i="2"/>
  <c r="DL1269" i="2" s="1"/>
  <c r="CZ1269" i="2"/>
  <c r="DE1269" i="2"/>
  <c r="DK1269" i="2" s="1"/>
  <c r="AZ1271" i="2"/>
  <c r="BC1271" i="2"/>
  <c r="DF1271" i="2"/>
  <c r="CX1271" i="2"/>
  <c r="DC1271" i="2"/>
  <c r="DI1271" i="2"/>
  <c r="DL1271" i="2" s="1"/>
  <c r="CZ1271" i="2"/>
  <c r="DH1271" i="2"/>
  <c r="CY1271" i="2"/>
  <c r="AY1272" i="2"/>
  <c r="DF1272" i="2"/>
  <c r="AZ1273" i="2"/>
  <c r="BE1273" i="2"/>
  <c r="AY1270" i="2"/>
  <c r="AY1273" i="2"/>
  <c r="J181" i="4"/>
  <c r="G20" i="1" s="1"/>
  <c r="AY1271" i="2"/>
  <c r="L62" i="4"/>
  <c r="DE1270" i="2"/>
  <c r="DK1270" i="2" s="1"/>
  <c r="DB1270" i="2"/>
  <c r="DG1270" i="2"/>
  <c r="CX1270" i="2"/>
  <c r="DA1271" i="2"/>
  <c r="DJ1271" i="2" s="1"/>
  <c r="DH1272" i="2"/>
  <c r="DA1273" i="2"/>
  <c r="DJ1273" i="2" s="1"/>
  <c r="L70" i="4"/>
  <c r="M72" i="4"/>
  <c r="K72" i="4"/>
  <c r="DC1269" i="2"/>
  <c r="BD1270" i="2"/>
  <c r="DB1271" i="2"/>
  <c r="DE1273" i="2"/>
  <c r="DK1273" i="2" s="1"/>
  <c r="F23" i="4"/>
  <c r="F26" i="4"/>
  <c r="G26" i="4" s="1"/>
  <c r="F192" i="4" s="1"/>
  <c r="I192" i="4" s="1"/>
  <c r="J192" i="4" s="1"/>
  <c r="F25" i="4"/>
  <c r="G25" i="4" s="1"/>
  <c r="F22" i="4"/>
  <c r="G22" i="4" s="1"/>
  <c r="F33" i="4"/>
  <c r="G31" i="4" s="1"/>
  <c r="K69" i="4"/>
  <c r="J72" i="4"/>
  <c r="BF1273" i="2"/>
  <c r="F34" i="4"/>
  <c r="M63" i="4"/>
  <c r="M75" i="4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L75" i="4" l="1"/>
  <c r="AW1273" i="2"/>
  <c r="AW1257" i="2"/>
  <c r="AW1248" i="2"/>
  <c r="AW1238" i="2"/>
  <c r="AW1230" i="2"/>
  <c r="AW1211" i="2"/>
  <c r="AW1265" i="2"/>
  <c r="AW1246" i="2"/>
  <c r="R179" i="4"/>
  <c r="AW1253" i="2"/>
  <c r="AW1233" i="2"/>
  <c r="AW1241" i="2"/>
  <c r="AW1220" i="2"/>
  <c r="AW1216" i="2"/>
  <c r="AW1210" i="2"/>
  <c r="P183" i="4"/>
  <c r="G32" i="4"/>
  <c r="F38" i="4" s="1"/>
  <c r="K38" i="4" s="1"/>
  <c r="G33" i="4"/>
  <c r="AW1271" i="2"/>
  <c r="AW1239" i="2"/>
  <c r="AW1221" i="2"/>
  <c r="F188" i="4"/>
  <c r="I188" i="4" s="1"/>
  <c r="J95" i="4"/>
  <c r="AW1263" i="2"/>
  <c r="AW1262" i="2"/>
  <c r="AW1260" i="2"/>
  <c r="AW1236" i="2"/>
  <c r="AW1228" i="2"/>
  <c r="AW1222" i="2"/>
  <c r="J99" i="4"/>
  <c r="F191" i="4"/>
  <c r="I191" i="4" s="1"/>
  <c r="J191" i="4" s="1"/>
  <c r="J98" i="4"/>
  <c r="J100" i="4"/>
  <c r="AW1270" i="2"/>
  <c r="AW1272" i="2"/>
  <c r="AW1261" i="2"/>
  <c r="AW1259" i="2"/>
  <c r="AW1251" i="2"/>
  <c r="AW1242" i="2"/>
  <c r="AW1229" i="2"/>
  <c r="AW1232" i="2"/>
  <c r="AW1231" i="2"/>
  <c r="AW1255" i="2"/>
  <c r="AW1234" i="2"/>
  <c r="AW1235" i="2"/>
  <c r="AW1245" i="2"/>
  <c r="AW1219" i="2"/>
  <c r="R182" i="4"/>
  <c r="R188" i="4"/>
  <c r="G34" i="4"/>
  <c r="G23" i="4"/>
  <c r="F27" i="4"/>
  <c r="G27" i="4" s="1"/>
  <c r="AW1269" i="2"/>
  <c r="AW1258" i="2"/>
  <c r="AW1249" i="2"/>
  <c r="AW1252" i="2"/>
  <c r="AW1247" i="2"/>
  <c r="AW1218" i="2"/>
  <c r="AW1227" i="2"/>
  <c r="AW1226" i="2"/>
  <c r="AW1204" i="2"/>
  <c r="S179" i="4"/>
  <c r="AW1194" i="2"/>
  <c r="AW1165" i="2"/>
  <c r="AW1159" i="2"/>
  <c r="AW1137" i="2"/>
  <c r="AW1119" i="2"/>
  <c r="AW1034" i="2"/>
  <c r="AW974" i="2"/>
  <c r="AW970" i="2"/>
  <c r="AW1004" i="2"/>
  <c r="AW923" i="2"/>
  <c r="AW791" i="2"/>
  <c r="AW783" i="2"/>
  <c r="AW761" i="2"/>
  <c r="AW735" i="2"/>
  <c r="AW827" i="2"/>
  <c r="AW715" i="2"/>
  <c r="AW661" i="2"/>
  <c r="AW648" i="2"/>
  <c r="AW574" i="2"/>
  <c r="AW507" i="2"/>
  <c r="AW442" i="2"/>
  <c r="AW458" i="2"/>
  <c r="AW435" i="2"/>
  <c r="AW398" i="2"/>
  <c r="AW242" i="2"/>
  <c r="AW351" i="2"/>
  <c r="AW125" i="2"/>
  <c r="AW122" i="2"/>
  <c r="T179" i="4"/>
  <c r="T180" i="4"/>
  <c r="AW14" i="2"/>
  <c r="Q182" i="4" s="1"/>
  <c r="AW1193" i="2"/>
  <c r="AW1180" i="2"/>
  <c r="AW1156" i="2"/>
  <c r="AW1158" i="2"/>
  <c r="AW1155" i="2"/>
  <c r="AW1153" i="2"/>
  <c r="AW1018" i="2"/>
  <c r="AW1020" i="2"/>
  <c r="AW1012" i="2"/>
  <c r="AW983" i="2"/>
  <c r="AW955" i="2"/>
  <c r="AW934" i="2"/>
  <c r="AW952" i="2"/>
  <c r="AW903" i="2"/>
  <c r="AW859" i="2"/>
  <c r="AW784" i="2"/>
  <c r="AW778" i="2"/>
  <c r="AW790" i="2"/>
  <c r="AW647" i="2"/>
  <c r="AW597" i="2"/>
  <c r="AW584" i="2"/>
  <c r="AW506" i="2"/>
  <c r="AW503" i="2"/>
  <c r="AW511" i="2"/>
  <c r="AW498" i="2"/>
  <c r="AW447" i="2"/>
  <c r="AW487" i="2"/>
  <c r="AW339" i="2"/>
  <c r="AW250" i="2"/>
  <c r="S180" i="4"/>
  <c r="AW92" i="2"/>
  <c r="R180" i="4"/>
  <c r="AW207" i="2"/>
  <c r="AW101" i="2"/>
  <c r="AW93" i="2"/>
  <c r="AW87" i="2"/>
  <c r="AW81" i="2"/>
  <c r="AW75" i="2"/>
  <c r="AW195" i="2"/>
  <c r="AW73" i="2"/>
  <c r="P179" i="4"/>
  <c r="AW1162" i="2"/>
  <c r="AW1117" i="2"/>
  <c r="AW1110" i="2"/>
  <c r="AW1101" i="2"/>
  <c r="AW1070" i="2"/>
  <c r="AW1059" i="2"/>
  <c r="AW1048" i="2"/>
  <c r="AW1008" i="2"/>
  <c r="AW976" i="2"/>
  <c r="AW939" i="2"/>
  <c r="AW940" i="2"/>
  <c r="AW872" i="2"/>
  <c r="AW887" i="2"/>
  <c r="AW762" i="2"/>
  <c r="AW753" i="2"/>
  <c r="AW840" i="2"/>
  <c r="AW776" i="2"/>
  <c r="AW754" i="2"/>
  <c r="AW806" i="2"/>
  <c r="AW722" i="2"/>
  <c r="AW713" i="2"/>
  <c r="AW724" i="2"/>
  <c r="AW788" i="2"/>
  <c r="AW760" i="2"/>
  <c r="AW733" i="2"/>
  <c r="AW708" i="2"/>
  <c r="AW671" i="2"/>
  <c r="AW653" i="2"/>
  <c r="AW711" i="2"/>
  <c r="AW586" i="2"/>
  <c r="AW611" i="2"/>
  <c r="AW453" i="2"/>
  <c r="AW562" i="2"/>
  <c r="AW550" i="2"/>
  <c r="AW520" i="2"/>
  <c r="AW478" i="2"/>
  <c r="AW446" i="2"/>
  <c r="AW366" i="2"/>
  <c r="AW396" i="2"/>
  <c r="AW367" i="2"/>
  <c r="AW420" i="2"/>
  <c r="AW382" i="2"/>
  <c r="AW355" i="2"/>
  <c r="AW363" i="2"/>
  <c r="AW286" i="2"/>
  <c r="AW279" i="2"/>
  <c r="AW254" i="2"/>
  <c r="AW244" i="2"/>
  <c r="AW226" i="2"/>
  <c r="AW148" i="2"/>
  <c r="AW91" i="2"/>
  <c r="AW85" i="2"/>
  <c r="AW80" i="2"/>
  <c r="AW49" i="2"/>
  <c r="AW15" i="2"/>
  <c r="P180" i="4"/>
  <c r="AW25" i="2"/>
  <c r="R189" i="4"/>
  <c r="AW1203" i="2"/>
  <c r="AW1202" i="2"/>
  <c r="AW1224" i="2"/>
  <c r="AW1186" i="2"/>
  <c r="AW1168" i="2"/>
  <c r="AW1090" i="2"/>
  <c r="AW1058" i="2"/>
  <c r="AW1044" i="2"/>
  <c r="AW1014" i="2"/>
  <c r="AW1027" i="2"/>
  <c r="AW992" i="2"/>
  <c r="AW962" i="2"/>
  <c r="AW936" i="2"/>
  <c r="AW896" i="2"/>
  <c r="AW816" i="2"/>
  <c r="AW807" i="2"/>
  <c r="AW769" i="2"/>
  <c r="AW734" i="2"/>
  <c r="AW747" i="2"/>
  <c r="AW764" i="2"/>
  <c r="AW731" i="2"/>
  <c r="AW669" i="2"/>
  <c r="AW787" i="2"/>
  <c r="AW719" i="2"/>
  <c r="AW712" i="2"/>
  <c r="AW725" i="2"/>
  <c r="AW660" i="2"/>
  <c r="AW695" i="2"/>
  <c r="AW624" i="2"/>
  <c r="AW635" i="2"/>
  <c r="AW659" i="2"/>
  <c r="AW595" i="2"/>
  <c r="AW617" i="2"/>
  <c r="AW566" i="2"/>
  <c r="AW569" i="2"/>
  <c r="AW470" i="2"/>
  <c r="AW494" i="2"/>
  <c r="AW491" i="2"/>
  <c r="AW423" i="2"/>
  <c r="AW381" i="2"/>
  <c r="AW368" i="2"/>
  <c r="AW362" i="2"/>
  <c r="AW346" i="2"/>
  <c r="AW370" i="2"/>
  <c r="AW441" i="2"/>
  <c r="AW340" i="2"/>
  <c r="AW253" i="2"/>
  <c r="AW317" i="2"/>
  <c r="AW291" i="2"/>
  <c r="AW227" i="2"/>
  <c r="AW265" i="2"/>
  <c r="AW228" i="2"/>
  <c r="R183" i="4"/>
  <c r="Q189" i="4"/>
  <c r="AW64" i="2"/>
  <c r="AW29" i="2"/>
  <c r="S189" i="4"/>
  <c r="AW1195" i="2"/>
  <c r="AW1196" i="2"/>
  <c r="AW1187" i="2"/>
  <c r="AW1197" i="2"/>
  <c r="AW1161" i="2"/>
  <c r="AW1173" i="2"/>
  <c r="AW1127" i="2"/>
  <c r="AW1121" i="2"/>
  <c r="AW1145" i="2"/>
  <c r="AW1084" i="2"/>
  <c r="AW1092" i="2"/>
  <c r="AW1079" i="2"/>
  <c r="AW1066" i="2"/>
  <c r="AW1067" i="2"/>
  <c r="AW1051" i="2"/>
  <c r="AW1026" i="2"/>
  <c r="AW1065" i="2"/>
  <c r="AW1036" i="2"/>
  <c r="AW973" i="2"/>
  <c r="AW963" i="2"/>
  <c r="AW957" i="2"/>
  <c r="AW948" i="2"/>
  <c r="AW925" i="2"/>
  <c r="AW919" i="2"/>
  <c r="AW935" i="2"/>
  <c r="AW895" i="2"/>
  <c r="AW871" i="2"/>
  <c r="AW863" i="2"/>
  <c r="AW857" i="2"/>
  <c r="AW785" i="2"/>
  <c r="AW786" i="2"/>
  <c r="AW770" i="2"/>
  <c r="AW771" i="2"/>
  <c r="AW779" i="2"/>
  <c r="AW737" i="2"/>
  <c r="AW684" i="2"/>
  <c r="AW687" i="2"/>
  <c r="AW651" i="2"/>
  <c r="AW707" i="2"/>
  <c r="AW643" i="2"/>
  <c r="AW605" i="2"/>
  <c r="AW573" i="2"/>
  <c r="AW609" i="2"/>
  <c r="AW616" i="2"/>
  <c r="AW601" i="2"/>
  <c r="AW516" i="2"/>
  <c r="AW466" i="2"/>
  <c r="AW438" i="2"/>
  <c r="AW480" i="2"/>
  <c r="AW496" i="2"/>
  <c r="AW358" i="2"/>
  <c r="AW391" i="2"/>
  <c r="AW354" i="2"/>
  <c r="AW294" i="2"/>
  <c r="AW287" i="2"/>
  <c r="AW252" i="2"/>
  <c r="AW350" i="2"/>
  <c r="AW323" i="2"/>
  <c r="AW225" i="2"/>
  <c r="AW234" i="2"/>
  <c r="AW206" i="2"/>
  <c r="AW189" i="2"/>
  <c r="AW180" i="2"/>
  <c r="AW243" i="2"/>
  <c r="AW157" i="2"/>
  <c r="Q188" i="4"/>
  <c r="AW215" i="2"/>
  <c r="AW52" i="2"/>
  <c r="AW9" i="2"/>
  <c r="AW28" i="2"/>
  <c r="AW33" i="2"/>
  <c r="K32" i="1"/>
  <c r="AW24" i="2"/>
  <c r="T188" i="4"/>
  <c r="AW68" i="2"/>
  <c r="S188" i="4"/>
  <c r="S182" i="4"/>
  <c r="AW1192" i="2"/>
  <c r="AW1200" i="2"/>
  <c r="AW1189" i="2"/>
  <c r="AW1167" i="2"/>
  <c r="AW1128" i="2"/>
  <c r="AW1122" i="2"/>
  <c r="AW1082" i="2"/>
  <c r="AW1078" i="2"/>
  <c r="AW1074" i="2"/>
  <c r="AW1042" i="2"/>
  <c r="AW1073" i="2"/>
  <c r="AW1013" i="2"/>
  <c r="AW972" i="2"/>
  <c r="AW968" i="2"/>
  <c r="AW944" i="2"/>
  <c r="AW933" i="2"/>
  <c r="AW943" i="2"/>
  <c r="AW908" i="2"/>
  <c r="AW916" i="2"/>
  <c r="AW898" i="2"/>
  <c r="AW902" i="2"/>
  <c r="AW798" i="2"/>
  <c r="AW878" i="2"/>
  <c r="AW833" i="2"/>
  <c r="AW858" i="2"/>
  <c r="AW814" i="2"/>
  <c r="AW744" i="2"/>
  <c r="AW745" i="2"/>
  <c r="AW743" i="2"/>
  <c r="AW777" i="2"/>
  <c r="AW741" i="2"/>
  <c r="AW729" i="2"/>
  <c r="AW718" i="2"/>
  <c r="AW773" i="2"/>
  <c r="AW692" i="2"/>
  <c r="AW642" i="2"/>
  <c r="AW576" i="2"/>
  <c r="AW608" i="2"/>
  <c r="AW505" i="2"/>
  <c r="AW593" i="2"/>
  <c r="AW512" i="2"/>
  <c r="AW545" i="2"/>
  <c r="AW524" i="2"/>
  <c r="AW509" i="2"/>
  <c r="AW548" i="2"/>
  <c r="AW457" i="2"/>
  <c r="AW488" i="2"/>
  <c r="AW469" i="2"/>
  <c r="AW495" i="2"/>
  <c r="AW365" i="2"/>
  <c r="AW422" i="2"/>
  <c r="AW407" i="2"/>
  <c r="AW427" i="2"/>
  <c r="AW233" i="2"/>
  <c r="AW315" i="2"/>
  <c r="AW327" i="2"/>
  <c r="AW301" i="2"/>
  <c r="AW156" i="2"/>
  <c r="AW138" i="2"/>
  <c r="AW100" i="2"/>
  <c r="AW79" i="2"/>
  <c r="AW165" i="2"/>
  <c r="AW190" i="2"/>
  <c r="AW56" i="2"/>
  <c r="AW48" i="2"/>
  <c r="T189" i="4"/>
  <c r="S183" i="4"/>
  <c r="AW1190" i="2"/>
  <c r="AW1163" i="2"/>
  <c r="AW1152" i="2"/>
  <c r="AW1143" i="2"/>
  <c r="AW1151" i="2"/>
  <c r="AW1093" i="2"/>
  <c r="AW1085" i="2"/>
  <c r="AW1077" i="2"/>
  <c r="AW1109" i="2"/>
  <c r="AW1050" i="2"/>
  <c r="AW1054" i="2"/>
  <c r="AW1056" i="2"/>
  <c r="AW1072" i="2"/>
  <c r="AW1064" i="2"/>
  <c r="AW1009" i="2"/>
  <c r="AW1000" i="2"/>
  <c r="AW990" i="2"/>
  <c r="AW998" i="2"/>
  <c r="AW979" i="2"/>
  <c r="AW932" i="2"/>
  <c r="AW897" i="2"/>
  <c r="AW856" i="2"/>
  <c r="AW720" i="2"/>
  <c r="AW717" i="2"/>
  <c r="AW701" i="2"/>
  <c r="AW693" i="2"/>
  <c r="AW685" i="2"/>
  <c r="AW677" i="2"/>
  <c r="AW700" i="2"/>
  <c r="AW683" i="2"/>
  <c r="AW663" i="2"/>
  <c r="AW694" i="2"/>
  <c r="AW618" i="2"/>
  <c r="AW662" i="2"/>
  <c r="AW641" i="2"/>
  <c r="AW588" i="2"/>
  <c r="AW578" i="2"/>
  <c r="AW591" i="2"/>
  <c r="AW510" i="2"/>
  <c r="AW515" i="2"/>
  <c r="AW504" i="2"/>
  <c r="AW513" i="2"/>
  <c r="AW600" i="2"/>
  <c r="AW554" i="2"/>
  <c r="AW532" i="2"/>
  <c r="AW500" i="2"/>
  <c r="AW454" i="2"/>
  <c r="AW444" i="2"/>
  <c r="AW433" i="2"/>
  <c r="AW473" i="2"/>
  <c r="AW390" i="2"/>
  <c r="AW403" i="2"/>
  <c r="AW419" i="2"/>
  <c r="AW379" i="2"/>
  <c r="AW344" i="2"/>
  <c r="AW428" i="2"/>
  <c r="AW437" i="2"/>
  <c r="AW341" i="2"/>
  <c r="AW335" i="2"/>
  <c r="AW257" i="2"/>
  <c r="AW245" i="2"/>
  <c r="AW229" i="2"/>
  <c r="AW333" i="2"/>
  <c r="AW319" i="2"/>
  <c r="AW274" i="2"/>
  <c r="AW261" i="2"/>
  <c r="AW334" i="2"/>
  <c r="AW282" i="2"/>
  <c r="AW237" i="2"/>
  <c r="AW249" i="2"/>
  <c r="AW205" i="2"/>
  <c r="AW162" i="2"/>
  <c r="AW235" i="2"/>
  <c r="AW72" i="2"/>
  <c r="AW141" i="2"/>
  <c r="AW133" i="2"/>
  <c r="P188" i="4"/>
  <c r="P189" i="4"/>
  <c r="L188" i="4" s="1" a="1"/>
  <c r="AW74" i="2"/>
  <c r="AW57" i="2"/>
  <c r="AW86" i="2"/>
  <c r="AW76" i="2"/>
  <c r="T182" i="4"/>
  <c r="T183" i="4"/>
  <c r="AW1209" i="2"/>
  <c r="AW1205" i="2"/>
  <c r="AW1181" i="2"/>
  <c r="AW1178" i="2"/>
  <c r="AW1164" i="2"/>
  <c r="AW1166" i="2"/>
  <c r="AW1160" i="2"/>
  <c r="AW1120" i="2"/>
  <c r="AW1094" i="2"/>
  <c r="AW1102" i="2"/>
  <c r="AW1115" i="2"/>
  <c r="AW1075" i="2"/>
  <c r="AW1046" i="2"/>
  <c r="AW1041" i="2"/>
  <c r="AW1028" i="2"/>
  <c r="AW1086" i="2"/>
  <c r="AW989" i="2"/>
  <c r="AW975" i="2"/>
  <c r="AW997" i="2"/>
  <c r="AW947" i="2"/>
  <c r="AW982" i="2"/>
  <c r="AW956" i="2"/>
  <c r="AW954" i="2"/>
  <c r="AW941" i="2"/>
  <c r="AW964" i="2"/>
  <c r="AW917" i="2"/>
  <c r="AW909" i="2"/>
  <c r="AW877" i="2"/>
  <c r="AW862" i="2"/>
  <c r="AW910" i="2"/>
  <c r="AW861" i="2"/>
  <c r="AW849" i="2"/>
  <c r="AW808" i="2"/>
  <c r="AW781" i="2"/>
  <c r="AW752" i="2"/>
  <c r="AW763" i="2"/>
  <c r="AW736" i="2"/>
  <c r="AW756" i="2"/>
  <c r="AW751" i="2"/>
  <c r="AW758" i="2"/>
  <c r="AW768" i="2"/>
  <c r="AW726" i="2"/>
  <c r="AW654" i="2"/>
  <c r="AW587" i="2"/>
  <c r="AW699" i="2"/>
  <c r="AW657" i="2"/>
  <c r="AW579" i="2"/>
  <c r="AW640" i="2"/>
  <c r="AW602" i="2"/>
  <c r="AW610" i="2"/>
  <c r="AW585" i="2"/>
  <c r="AW558" i="2"/>
  <c r="AW572" i="2"/>
  <c r="AW537" i="2"/>
  <c r="AW508" i="2"/>
  <c r="AW592" i="2"/>
  <c r="AW533" i="2"/>
  <c r="AW540" i="2"/>
  <c r="AW529" i="2"/>
  <c r="AW450" i="2"/>
  <c r="AW475" i="2"/>
  <c r="AW436" i="2"/>
  <c r="AW440" i="2"/>
  <c r="AW395" i="2"/>
  <c r="AW352" i="2"/>
  <c r="AW260" i="2"/>
  <c r="AW306" i="2"/>
  <c r="AW285" i="2"/>
  <c r="AW224" i="2"/>
  <c r="AW307" i="2"/>
  <c r="AW311" i="2"/>
  <c r="AW273" i="2"/>
  <c r="AW262" i="2"/>
  <c r="AW214" i="2"/>
  <c r="AW140" i="2"/>
  <c r="AW199" i="2"/>
  <c r="AW192" i="2"/>
  <c r="AW70" i="2"/>
  <c r="AW62" i="2"/>
  <c r="AW54" i="2"/>
  <c r="AW46" i="2"/>
  <c r="AW38" i="2"/>
  <c r="AW30" i="2"/>
  <c r="AW22" i="2"/>
  <c r="AW154" i="2"/>
  <c r="P182" i="4"/>
  <c r="AW44" i="2"/>
  <c r="AW124" i="2"/>
  <c r="AW108" i="2"/>
  <c r="AW20" i="2"/>
  <c r="Q183" i="4" s="1"/>
  <c r="AW60" i="2"/>
  <c r="F179" i="4" l="1"/>
  <c r="I179" i="4" s="1"/>
  <c r="F82" i="4"/>
  <c r="F81" i="4"/>
  <c r="F78" i="4"/>
  <c r="F80" i="4"/>
  <c r="F79" i="4"/>
  <c r="F181" i="4"/>
  <c r="I181" i="4" s="1"/>
  <c r="F183" i="4"/>
  <c r="I183" i="4" s="1"/>
  <c r="J183" i="4" s="1"/>
  <c r="G22" i="1" s="1"/>
  <c r="Q180" i="4"/>
  <c r="Q179" i="4"/>
  <c r="K179" i="4" s="1" a="1"/>
  <c r="K99" i="4"/>
  <c r="L99" i="4"/>
  <c r="L179" i="4" a="1"/>
  <c r="L95" i="4"/>
  <c r="K95" i="4"/>
  <c r="J188" i="4"/>
  <c r="N32" i="1"/>
  <c r="L192" i="4"/>
  <c r="L189" i="4"/>
  <c r="L191" i="4"/>
  <c r="L190" i="4"/>
  <c r="L188" i="4"/>
  <c r="L100" i="4"/>
  <c r="K100" i="4"/>
  <c r="K188" i="4" a="1"/>
  <c r="J96" i="4"/>
  <c r="J97" i="4"/>
  <c r="K98" i="4"/>
  <c r="L98" i="4"/>
  <c r="F189" i="4"/>
  <c r="I189" i="4" s="1"/>
  <c r="J189" i="4" s="1"/>
  <c r="F182" i="4"/>
  <c r="I182" i="4" s="1"/>
  <c r="J182" i="4" s="1"/>
  <c r="G21" i="1" s="1"/>
  <c r="G19" i="1" s="1"/>
  <c r="K181" i="4" l="1"/>
  <c r="K179" i="4"/>
  <c r="K183" i="4"/>
  <c r="K182" i="4"/>
  <c r="K180" i="4"/>
  <c r="L183" i="4"/>
  <c r="L180" i="4"/>
  <c r="L182" i="4"/>
  <c r="L181" i="4"/>
  <c r="L179" i="4"/>
  <c r="AQ1" i="2" a="1"/>
  <c r="K96" i="4"/>
  <c r="G55" i="4" s="1"/>
  <c r="D22" i="1" s="1"/>
  <c r="L96" i="4"/>
  <c r="I54" i="4"/>
  <c r="G54" i="4" s="1"/>
  <c r="D21" i="1" s="1"/>
  <c r="H54" i="4"/>
  <c r="F54" i="4" s="1"/>
  <c r="L97" i="4"/>
  <c r="K97" i="4"/>
  <c r="K190" i="4"/>
  <c r="K188" i="4"/>
  <c r="K192" i="4"/>
  <c r="K191" i="4"/>
  <c r="K189" i="4"/>
  <c r="Q32" i="1"/>
  <c r="AJ1" i="2" a="1"/>
  <c r="AR1268" i="2" l="1"/>
  <c r="AR1254" i="2"/>
  <c r="AR1237" i="2"/>
  <c r="AR1228" i="2"/>
  <c r="AR1206" i="2"/>
  <c r="AR1192" i="2"/>
  <c r="AR1144" i="2"/>
  <c r="AR975" i="2"/>
  <c r="AR901" i="2"/>
  <c r="AR782" i="2"/>
  <c r="AR778" i="2"/>
  <c r="AR729" i="2"/>
  <c r="AR590" i="2"/>
  <c r="AR501" i="2"/>
  <c r="AR445" i="2"/>
  <c r="AR342" i="2"/>
  <c r="AR340" i="2"/>
  <c r="AR78" i="2"/>
  <c r="AR29" i="2"/>
  <c r="AR60" i="2"/>
  <c r="AR32" i="2"/>
  <c r="AR37" i="2"/>
  <c r="AR44" i="2"/>
  <c r="AR101" i="2"/>
  <c r="AR146" i="2"/>
  <c r="AR189" i="2"/>
  <c r="AR196" i="2"/>
  <c r="AR97" i="2"/>
  <c r="AR176" i="2"/>
  <c r="AR122" i="2"/>
  <c r="AR214" i="2"/>
  <c r="AR112" i="2"/>
  <c r="AR123" i="2"/>
  <c r="AR154" i="2"/>
  <c r="AR163" i="2"/>
  <c r="AR269" i="2"/>
  <c r="AR309" i="2"/>
  <c r="AR335" i="2"/>
  <c r="AR312" i="2"/>
  <c r="AR327" i="2"/>
  <c r="AR246" i="2"/>
  <c r="AR345" i="2"/>
  <c r="AR388" i="2"/>
  <c r="AR422" i="2"/>
  <c r="AR458" i="2"/>
  <c r="AR390" i="2"/>
  <c r="AR396" i="2"/>
  <c r="AR428" i="2"/>
  <c r="AR347" i="2"/>
  <c r="AR381" i="2"/>
  <c r="AR407" i="2"/>
  <c r="AR494" i="2"/>
  <c r="AR478" i="2"/>
  <c r="AR461" i="2"/>
  <c r="AR480" i="2"/>
  <c r="AR491" i="2"/>
  <c r="AR574" i="2"/>
  <c r="AR546" i="2"/>
  <c r="AR650" i="2"/>
  <c r="AR649" i="2"/>
  <c r="AR640" i="2"/>
  <c r="AR655" i="2"/>
  <c r="AR682" i="2"/>
  <c r="AR702" i="2"/>
  <c r="AR676" i="2"/>
  <c r="AR667" i="2"/>
  <c r="AR710" i="2"/>
  <c r="AR767" i="2"/>
  <c r="AR744" i="2"/>
  <c r="AR809" i="2"/>
  <c r="AR827" i="2"/>
  <c r="AR869" i="2"/>
  <c r="AR900" i="2"/>
  <c r="AR877" i="2"/>
  <c r="AR885" i="2"/>
  <c r="AR939" i="2"/>
  <c r="AR920" i="2"/>
  <c r="AR929" i="2"/>
  <c r="AR964" i="2"/>
  <c r="AR956" i="2"/>
  <c r="AR982" i="2"/>
  <c r="AR1035" i="2"/>
  <c r="AR1066" i="2"/>
  <c r="AR1106" i="2"/>
  <c r="AR1127" i="2"/>
  <c r="AR1147" i="2"/>
  <c r="AR1151" i="2"/>
  <c r="AR1159" i="2"/>
  <c r="AR1167" i="2"/>
  <c r="AR1195" i="2"/>
  <c r="AR1189" i="2"/>
  <c r="AR1204" i="2"/>
  <c r="AR76" i="2"/>
  <c r="AR65" i="2"/>
  <c r="AR88" i="2"/>
  <c r="AR31" i="2"/>
  <c r="AR20" i="2"/>
  <c r="AR39" i="2"/>
  <c r="AR128" i="2"/>
  <c r="AR28" i="2"/>
  <c r="AR73" i="2"/>
  <c r="AR131" i="2"/>
  <c r="AR148" i="2"/>
  <c r="AR170" i="2"/>
  <c r="AR220" i="2"/>
  <c r="AR171" i="2"/>
  <c r="AR193" i="2"/>
  <c r="AR212" i="2"/>
  <c r="AR221" i="2"/>
  <c r="AR144" i="2"/>
  <c r="AR172" i="2"/>
  <c r="AR130" i="2"/>
  <c r="AR136" i="2"/>
  <c r="AR310" i="2"/>
  <c r="AR336" i="2"/>
  <c r="AR325" i="2"/>
  <c r="AR244" i="2"/>
  <c r="AR277" i="2"/>
  <c r="AR225" i="2"/>
  <c r="AR328" i="2"/>
  <c r="AR306" i="2"/>
  <c r="AR237" i="2"/>
  <c r="AR403" i="2"/>
  <c r="AR393" i="2"/>
  <c r="AR370" i="2"/>
  <c r="AR433" i="2"/>
  <c r="AR371" i="2"/>
  <c r="AR373" i="2"/>
  <c r="AR415" i="2"/>
  <c r="AR453" i="2"/>
  <c r="AR450" i="2"/>
  <c r="AR516" i="2"/>
  <c r="AR442" i="2"/>
  <c r="AR507" i="2"/>
  <c r="AR471" i="2"/>
  <c r="AR530" i="2"/>
  <c r="AR537" i="2"/>
  <c r="AR557" i="2"/>
  <c r="AR509" i="2"/>
  <c r="AR562" i="2"/>
  <c r="AR554" i="2"/>
  <c r="AR538" i="2"/>
  <c r="AR545" i="2"/>
  <c r="AR573" i="2"/>
  <c r="AR616" i="2"/>
  <c r="AR636" i="2"/>
  <c r="AR661" i="2"/>
  <c r="AR652" i="2"/>
  <c r="AR730" i="2"/>
  <c r="AR674" i="2"/>
  <c r="AR703" i="2"/>
  <c r="AR683" i="2"/>
  <c r="AR728" i="2"/>
  <c r="AR808" i="2"/>
  <c r="AR723" i="2"/>
  <c r="AR737" i="2"/>
  <c r="AR826" i="2"/>
  <c r="AR843" i="2"/>
  <c r="AR873" i="2"/>
  <c r="AR870" i="2"/>
  <c r="AR878" i="2"/>
  <c r="AR927" i="2"/>
  <c r="AR954" i="2"/>
  <c r="AR957" i="2"/>
  <c r="AR958" i="2"/>
  <c r="AR992" i="2"/>
  <c r="AR1043" i="2"/>
  <c r="AR1019" i="2"/>
  <c r="AR1022" i="2"/>
  <c r="AR1024" i="2"/>
  <c r="AR1030" i="2"/>
  <c r="AR1079" i="2"/>
  <c r="AR1090" i="2"/>
  <c r="AR1084" i="2"/>
  <c r="AR1109" i="2"/>
  <c r="AR1123" i="2"/>
  <c r="AR1129" i="2"/>
  <c r="AR1173" i="2"/>
  <c r="AR1171" i="2"/>
  <c r="AR1157" i="2"/>
  <c r="AR1164" i="2"/>
  <c r="AR56" i="2"/>
  <c r="AR61" i="2"/>
  <c r="AR71" i="2"/>
  <c r="AR22" i="2"/>
  <c r="AR21" i="2"/>
  <c r="AR40" i="2"/>
  <c r="AR45" i="2"/>
  <c r="AR222" i="2"/>
  <c r="AR99" i="2"/>
  <c r="AR210" i="2"/>
  <c r="AR230" i="2"/>
  <c r="AR178" i="2"/>
  <c r="AR205" i="2"/>
  <c r="AR114" i="2"/>
  <c r="AR120" i="2"/>
  <c r="AR257" i="2"/>
  <c r="AR249" i="2"/>
  <c r="AR293" i="2"/>
  <c r="AR262" i="2"/>
  <c r="AR273" i="2"/>
  <c r="AR314" i="2"/>
  <c r="AR326" i="2"/>
  <c r="AR278" i="2"/>
  <c r="AR338" i="2"/>
  <c r="AR303" i="2"/>
  <c r="AR404" i="2"/>
  <c r="AR391" i="2"/>
  <c r="AR398" i="2"/>
  <c r="AR378" i="2"/>
  <c r="AR439" i="2"/>
  <c r="AR379" i="2"/>
  <c r="AR354" i="2"/>
  <c r="AR423" i="2"/>
  <c r="AR495" i="2"/>
  <c r="AR488" i="2"/>
  <c r="AR584" i="2"/>
  <c r="AR624" i="2"/>
  <c r="AR608" i="2"/>
  <c r="AR644" i="2"/>
  <c r="AR641" i="2"/>
  <c r="AR675" i="2"/>
  <c r="AR722" i="2"/>
  <c r="AR692" i="2"/>
  <c r="AR706" i="2"/>
  <c r="AR707" i="2"/>
  <c r="AR747" i="2"/>
  <c r="AR763" i="2"/>
  <c r="AR781" i="2"/>
  <c r="AR754" i="2"/>
  <c r="AR759" i="2"/>
  <c r="AR803" i="2"/>
  <c r="AR832" i="2"/>
  <c r="AR810" i="2"/>
  <c r="AR844" i="2"/>
  <c r="AR824" i="2"/>
  <c r="AR881" i="2"/>
  <c r="AR904" i="2"/>
  <c r="AR894" i="2"/>
  <c r="AR923" i="2"/>
  <c r="AR928" i="2"/>
  <c r="AR909" i="2"/>
  <c r="AR921" i="2"/>
  <c r="AR934" i="2"/>
  <c r="AR922" i="2"/>
  <c r="AR931" i="2"/>
  <c r="AR961" i="2"/>
  <c r="AR941" i="2"/>
  <c r="AR952" i="2"/>
  <c r="AR995" i="2"/>
  <c r="AR989" i="2"/>
  <c r="AR1004" i="2"/>
  <c r="AR1008" i="2"/>
  <c r="AR1014" i="2"/>
  <c r="AR1025" i="2"/>
  <c r="AR1057" i="2"/>
  <c r="AR1073" i="2"/>
  <c r="AR1058" i="2"/>
  <c r="AR1077" i="2"/>
  <c r="AR1060" i="2"/>
  <c r="AR1068" i="2"/>
  <c r="AR1111" i="2"/>
  <c r="AR1118" i="2"/>
  <c r="AR1139" i="2"/>
  <c r="AR1120" i="2"/>
  <c r="AR1148" i="2"/>
  <c r="AR1160" i="2"/>
  <c r="AR1165" i="2"/>
  <c r="AR1180" i="2"/>
  <c r="AR1215" i="2"/>
  <c r="AR15" i="2"/>
  <c r="AR49" i="2"/>
  <c r="AR63" i="2"/>
  <c r="AR30" i="2"/>
  <c r="AR68" i="2"/>
  <c r="AR23" i="2"/>
  <c r="AR33" i="2"/>
  <c r="AR47" i="2"/>
  <c r="AR115" i="2"/>
  <c r="AR186" i="2"/>
  <c r="AR197" i="2"/>
  <c r="AR232" i="2"/>
  <c r="AR107" i="2"/>
  <c r="AR138" i="2"/>
  <c r="AR276" i="2"/>
  <c r="AR287" i="2"/>
  <c r="AR294" i="2"/>
  <c r="AR263" i="2"/>
  <c r="AR301" i="2"/>
  <c r="AR224" i="2"/>
  <c r="AR304" i="2"/>
  <c r="AR414" i="2"/>
  <c r="AR432" i="2"/>
  <c r="AR386" i="2"/>
  <c r="AR427" i="2"/>
  <c r="AR434" i="2"/>
  <c r="AR455" i="2"/>
  <c r="AR475" i="2"/>
  <c r="AR487" i="2"/>
  <c r="AR524" i="2"/>
  <c r="AR513" i="2"/>
  <c r="AR563" i="2"/>
  <c r="AR617" i="2"/>
  <c r="AR645" i="2"/>
  <c r="AR647" i="2"/>
  <c r="AR612" i="2"/>
  <c r="AR642" i="2"/>
  <c r="AR632" i="2"/>
  <c r="AR708" i="2"/>
  <c r="AR694" i="2"/>
  <c r="AR711" i="2"/>
  <c r="AR741" i="2"/>
  <c r="AR657" i="2"/>
  <c r="AR699" i="2"/>
  <c r="AR693" i="2"/>
  <c r="AR721" i="2"/>
  <c r="AR839" i="2"/>
  <c r="AR848" i="2"/>
  <c r="AR753" i="2"/>
  <c r="AR828" i="2"/>
  <c r="AR831" i="2"/>
  <c r="AR823" i="2"/>
  <c r="AR886" i="2"/>
  <c r="AR893" i="2"/>
  <c r="AR891" i="2"/>
  <c r="AR865" i="2"/>
  <c r="AR868" i="2"/>
  <c r="AR908" i="2"/>
  <c r="AR914" i="2"/>
  <c r="AR979" i="2"/>
  <c r="AR1046" i="2"/>
  <c r="AR1026" i="2"/>
  <c r="AR1032" i="2"/>
  <c r="AR1049" i="2"/>
  <c r="AR1055" i="2"/>
  <c r="AR1070" i="2"/>
  <c r="AR1050" i="2"/>
  <c r="AR1085" i="2"/>
  <c r="AR1121" i="2"/>
  <c r="AR1101" i="2"/>
  <c r="AR1093" i="2"/>
  <c r="AR1115" i="2"/>
  <c r="AR1152" i="2"/>
  <c r="AR1141" i="2"/>
  <c r="AR1155" i="2"/>
  <c r="AR1161" i="2"/>
  <c r="AR1216" i="2"/>
  <c r="AR1191" i="2"/>
  <c r="AR1202" i="2"/>
  <c r="AR1196" i="2"/>
  <c r="AR13" i="2"/>
  <c r="AR54" i="2"/>
  <c r="AR62" i="2"/>
  <c r="AR160" i="2"/>
  <c r="AR180" i="2"/>
  <c r="AR198" i="2"/>
  <c r="AR156" i="2"/>
  <c r="AR184" i="2"/>
  <c r="AR252" i="2"/>
  <c r="AR288" i="2"/>
  <c r="AR295" i="2"/>
  <c r="AR302" i="2"/>
  <c r="AR317" i="2"/>
  <c r="AR282" i="2"/>
  <c r="AR241" i="2"/>
  <c r="AR285" i="2"/>
  <c r="AR322" i="2"/>
  <c r="AR260" i="2"/>
  <c r="AR319" i="2"/>
  <c r="AR337" i="2"/>
  <c r="AR399" i="2"/>
  <c r="AR406" i="2"/>
  <c r="AR341" i="2"/>
  <c r="AR352" i="2"/>
  <c r="AR366" i="2"/>
  <c r="AR512" i="2"/>
  <c r="AR521" i="2"/>
  <c r="AR596" i="2"/>
  <c r="AR555" i="2"/>
  <c r="AR565" i="2"/>
  <c r="AR625" i="2"/>
  <c r="AR598" i="2"/>
  <c r="AR618" i="2"/>
  <c r="AR593" i="2"/>
  <c r="AR601" i="2"/>
  <c r="AR609" i="2"/>
  <c r="AR602" i="2"/>
  <c r="AR620" i="2"/>
  <c r="AR588" i="2"/>
  <c r="AR669" i="2"/>
  <c r="AR684" i="2"/>
  <c r="AR709" i="2"/>
  <c r="AR695" i="2"/>
  <c r="AR678" i="2"/>
  <c r="AR660" i="2"/>
  <c r="AR686" i="2"/>
  <c r="AR700" i="2"/>
  <c r="AR762" i="2"/>
  <c r="AR784" i="2"/>
  <c r="AR750" i="2"/>
  <c r="AR798" i="2"/>
  <c r="AR815" i="2"/>
  <c r="AR849" i="2"/>
  <c r="AR833" i="2"/>
  <c r="AR840" i="2"/>
  <c r="AR807" i="2"/>
  <c r="AR814" i="2"/>
  <c r="AR892" i="2"/>
  <c r="AR944" i="2"/>
  <c r="AR949" i="2"/>
  <c r="AR974" i="2"/>
  <c r="AR1015" i="2"/>
  <c r="AR987" i="2"/>
  <c r="AR997" i="2"/>
  <c r="AR990" i="2"/>
  <c r="AR1017" i="2"/>
  <c r="AR1033" i="2"/>
  <c r="AR1098" i="2"/>
  <c r="AR1142" i="2"/>
  <c r="AR1133" i="2"/>
  <c r="AR1137" i="2"/>
  <c r="AR1162" i="2"/>
  <c r="AR1176" i="2"/>
  <c r="AR1188" i="2"/>
  <c r="AR1200" i="2"/>
  <c r="AR52" i="2"/>
  <c r="AR64" i="2"/>
  <c r="AR69" i="2"/>
  <c r="AR46" i="2"/>
  <c r="AR81" i="2"/>
  <c r="AR74" i="2"/>
  <c r="AR36" i="2"/>
  <c r="AR83" i="2"/>
  <c r="AR48" i="2"/>
  <c r="AR53" i="2"/>
  <c r="AR213" i="2"/>
  <c r="AR164" i="2"/>
  <c r="AR238" i="2"/>
  <c r="AR152" i="2"/>
  <c r="AR228" i="2"/>
  <c r="AR188" i="2"/>
  <c r="AR140" i="2"/>
  <c r="AR168" i="2"/>
  <c r="AR91" i="2"/>
  <c r="AR270" i="2"/>
  <c r="AR296" i="2"/>
  <c r="AR318" i="2"/>
  <c r="AR330" i="2"/>
  <c r="AR279" i="2"/>
  <c r="AR286" i="2"/>
  <c r="AR333" i="2"/>
  <c r="AR261" i="2"/>
  <c r="AR320" i="2"/>
  <c r="AR358" i="2"/>
  <c r="AR374" i="2"/>
  <c r="AR344" i="2"/>
  <c r="AR411" i="2"/>
  <c r="AR463" i="2"/>
  <c r="AR571" i="2"/>
  <c r="AR626" i="2"/>
  <c r="AR622" i="2"/>
  <c r="AR610" i="2"/>
  <c r="AR606" i="2"/>
  <c r="AR633" i="2"/>
  <c r="AR691" i="2"/>
  <c r="AR731" i="2"/>
  <c r="AR685" i="2"/>
  <c r="AR679" i="2"/>
  <c r="AR668" i="2"/>
  <c r="AR687" i="2"/>
  <c r="AR842" i="2"/>
  <c r="AR816" i="2"/>
  <c r="AR817" i="2"/>
  <c r="AR858" i="2"/>
  <c r="AR860" i="2"/>
  <c r="AR876" i="2"/>
  <c r="AR884" i="2"/>
  <c r="AR933" i="2"/>
  <c r="AR936" i="2"/>
  <c r="AR911" i="2"/>
  <c r="AR947" i="2"/>
  <c r="AR960" i="2"/>
  <c r="AR953" i="2"/>
  <c r="AR962" i="2"/>
  <c r="AR1001" i="2"/>
  <c r="AR983" i="2"/>
  <c r="AR993" i="2"/>
  <c r="AR991" i="2"/>
  <c r="AR1027" i="2"/>
  <c r="AR1034" i="2"/>
  <c r="AR1047" i="2"/>
  <c r="AR1062" i="2"/>
  <c r="AR1105" i="2"/>
  <c r="AR1097" i="2"/>
  <c r="AR1096" i="2"/>
  <c r="AR1112" i="2"/>
  <c r="AR1114" i="2"/>
  <c r="AR1131" i="2"/>
  <c r="AR1128" i="2"/>
  <c r="AR1135" i="2"/>
  <c r="AR1136" i="2"/>
  <c r="AR1177" i="2"/>
  <c r="AR1181" i="2"/>
  <c r="AR1213" i="2"/>
  <c r="AR1209" i="2"/>
  <c r="AR57" i="2"/>
  <c r="AR96" i="2"/>
  <c r="AR24" i="2"/>
  <c r="AR41" i="2"/>
  <c r="AR55" i="2"/>
  <c r="AR217" i="2"/>
  <c r="AR139" i="2"/>
  <c r="AR162" i="2"/>
  <c r="AR147" i="2"/>
  <c r="AR93" i="2"/>
  <c r="AR179" i="2"/>
  <c r="AR201" i="2"/>
  <c r="AR265" i="2"/>
  <c r="AR271" i="2"/>
  <c r="AR298" i="2"/>
  <c r="AR280" i="2"/>
  <c r="AR334" i="2"/>
  <c r="AR350" i="2"/>
  <c r="AR355" i="2"/>
  <c r="AR382" i="2"/>
  <c r="AR412" i="2"/>
  <c r="AR419" i="2"/>
  <c r="AR443" i="2"/>
  <c r="AR457" i="2"/>
  <c r="AR469" i="2"/>
  <c r="AR473" i="2"/>
  <c r="AR479" i="2"/>
  <c r="AR462" i="2"/>
  <c r="AR483" i="2"/>
  <c r="AR549" i="2"/>
  <c r="AR582" i="2"/>
  <c r="AR529" i="2"/>
  <c r="AR540" i="2"/>
  <c r="AR630" i="2"/>
  <c r="AR614" i="2"/>
  <c r="AR663" i="2"/>
  <c r="AR604" i="2"/>
  <c r="AR634" i="2"/>
  <c r="AR671" i="2"/>
  <c r="AR712" i="2"/>
  <c r="AR714" i="2"/>
  <c r="AR690" i="2"/>
  <c r="AR776" i="2"/>
  <c r="AR801" i="2"/>
  <c r="AR771" i="2"/>
  <c r="AR745" i="2"/>
  <c r="AR822" i="2"/>
  <c r="AR819" i="2"/>
  <c r="AR899" i="2"/>
  <c r="AR897" i="2"/>
  <c r="AR965" i="2"/>
  <c r="AR963" i="2"/>
  <c r="AR969" i="2"/>
  <c r="AR955" i="2"/>
  <c r="AR1006" i="2"/>
  <c r="AR1000" i="2"/>
  <c r="AR985" i="2"/>
  <c r="AR998" i="2"/>
  <c r="AR1005" i="2"/>
  <c r="AR1038" i="2"/>
  <c r="AR1042" i="2"/>
  <c r="AR1071" i="2"/>
  <c r="AR1074" i="2"/>
  <c r="AR1081" i="2"/>
  <c r="AR1104" i="2"/>
  <c r="AR1078" i="2"/>
  <c r="AR1174" i="2"/>
  <c r="AR1205" i="2"/>
  <c r="AR1221" i="2"/>
  <c r="AR9" i="2"/>
  <c r="AR12" i="2"/>
  <c r="AR38" i="2"/>
  <c r="AR98" i="2"/>
  <c r="AR104" i="2"/>
  <c r="AR17" i="2"/>
  <c r="AR80" i="2"/>
  <c r="AR25" i="2"/>
  <c r="AR190" i="2"/>
  <c r="AR85" i="2"/>
  <c r="AR155" i="2"/>
  <c r="AR204" i="2"/>
  <c r="AR187" i="2"/>
  <c r="AR219" i="2"/>
  <c r="AR195" i="2"/>
  <c r="AR206" i="2"/>
  <c r="AR203" i="2"/>
  <c r="AR268" i="2"/>
  <c r="AR290" i="2"/>
  <c r="AR255" i="2"/>
  <c r="AR311" i="2"/>
  <c r="AR235" i="2"/>
  <c r="AR387" i="2"/>
  <c r="AR365" i="2"/>
  <c r="AR395" i="2"/>
  <c r="AR357" i="2"/>
  <c r="AR420" i="2"/>
  <c r="AR466" i="2"/>
  <c r="AR486" i="2"/>
  <c r="AR496" i="2"/>
  <c r="AR447" i="2"/>
  <c r="AR465" i="2"/>
  <c r="AR499" i="2"/>
  <c r="AR470" i="2"/>
  <c r="AR570" i="2"/>
  <c r="AR532" i="2"/>
  <c r="AR628" i="2"/>
  <c r="AR638" i="2"/>
  <c r="AR677" i="2"/>
  <c r="AR701" i="2"/>
  <c r="AR716" i="2"/>
  <c r="AR698" i="2"/>
  <c r="AR666" i="2"/>
  <c r="AR742" i="2"/>
  <c r="AR825" i="2"/>
  <c r="AR836" i="2"/>
  <c r="AR783" i="2"/>
  <c r="AR768" i="2"/>
  <c r="AR775" i="2"/>
  <c r="AR795" i="2"/>
  <c r="AR770" i="2"/>
  <c r="AR800" i="2"/>
  <c r="AR835" i="2"/>
  <c r="AR806" i="2"/>
  <c r="AR847" i="2"/>
  <c r="AR811" i="2"/>
  <c r="AR834" i="2"/>
  <c r="AR818" i="2"/>
  <c r="AR841" i="2"/>
  <c r="AR896" i="2"/>
  <c r="AR906" i="2"/>
  <c r="AR919" i="2"/>
  <c r="AR924" i="2"/>
  <c r="AR916" i="2"/>
  <c r="AR946" i="2"/>
  <c r="AR968" i="2"/>
  <c r="AR1009" i="2"/>
  <c r="AR999" i="2"/>
  <c r="AR1018" i="2"/>
  <c r="AR1063" i="2"/>
  <c r="AR1065" i="2"/>
  <c r="AR1110" i="2"/>
  <c r="AR1089" i="2"/>
  <c r="AR1126" i="2"/>
  <c r="AR1117" i="2"/>
  <c r="AR1134" i="2"/>
  <c r="AR1143" i="2"/>
  <c r="AR1125" i="2"/>
  <c r="AR1190" i="2"/>
  <c r="AR1199" i="2"/>
  <c r="AR1259" i="2"/>
  <c r="AR1201" i="2"/>
  <c r="AR1250" i="2"/>
  <c r="AR1265" i="2"/>
  <c r="AR1246" i="2"/>
  <c r="AR1261" i="2"/>
  <c r="AR1272" i="2"/>
  <c r="AR1220" i="2"/>
  <c r="AR1227" i="2"/>
  <c r="AR1240" i="2"/>
  <c r="AR1238" i="2"/>
  <c r="AR1218" i="2"/>
  <c r="AR1239" i="2"/>
  <c r="AR1255" i="2"/>
  <c r="AR1245" i="2"/>
  <c r="AR1243" i="2"/>
  <c r="AR1252" i="2"/>
  <c r="AR1256" i="2"/>
  <c r="AR1264" i="2"/>
  <c r="AR1222" i="2"/>
  <c r="AR1251" i="2"/>
  <c r="AR1257" i="2"/>
  <c r="AR1044" i="2"/>
  <c r="AR880" i="2"/>
  <c r="AR733" i="2"/>
  <c r="AR305" i="2"/>
  <c r="AR254" i="2"/>
  <c r="AR92" i="2"/>
  <c r="AR1193" i="2"/>
  <c r="AR1119" i="2"/>
  <c r="AR773" i="2"/>
  <c r="AR526" i="2"/>
  <c r="AR175" i="2"/>
  <c r="AR1203" i="2"/>
  <c r="AR718" i="2"/>
  <c r="AR688" i="2"/>
  <c r="AR397" i="2"/>
  <c r="AR424" i="2"/>
  <c r="AR376" i="2"/>
  <c r="AR141" i="2"/>
  <c r="AR199" i="2"/>
  <c r="AR129" i="2"/>
  <c r="AR653" i="2"/>
  <c r="AR183" i="2"/>
  <c r="AR105" i="2"/>
  <c r="AR43" i="2"/>
  <c r="AR1145" i="2"/>
  <c r="AR988" i="2"/>
  <c r="AR970" i="2"/>
  <c r="AR787" i="2"/>
  <c r="AR613" i="2"/>
  <c r="AR460" i="2"/>
  <c r="AR430" i="2"/>
  <c r="AR117" i="2"/>
  <c r="AR34" i="2"/>
  <c r="AR1233" i="2"/>
  <c r="AR1253" i="2"/>
  <c r="AR1269" i="2"/>
  <c r="AR1241" i="2"/>
  <c r="AR1266" i="2"/>
  <c r="AR1231" i="2"/>
  <c r="AR1069" i="2"/>
  <c r="AR556" i="2"/>
  <c r="AR250" i="2"/>
  <c r="AR1194" i="2"/>
  <c r="AR1072" i="2"/>
  <c r="AR972" i="2"/>
  <c r="AR938" i="2"/>
  <c r="AR793" i="2"/>
  <c r="AR673" i="2"/>
  <c r="AR665" i="2"/>
  <c r="AR436" i="2"/>
  <c r="AR1187" i="2"/>
  <c r="AR1150" i="2"/>
  <c r="AR1092" i="2"/>
  <c r="AR994" i="2"/>
  <c r="AR981" i="2"/>
  <c r="AR786" i="2"/>
  <c r="AR774" i="2"/>
  <c r="AR680" i="2"/>
  <c r="AR705" i="2"/>
  <c r="AR621" i="2"/>
  <c r="AR485" i="2"/>
  <c r="AR416" i="2"/>
  <c r="AR291" i="2"/>
  <c r="AR1154" i="2"/>
  <c r="AR915" i="2"/>
  <c r="AR918" i="2"/>
  <c r="AR902" i="2"/>
  <c r="AR864" i="2"/>
  <c r="AR719" i="2"/>
  <c r="AR656" i="2"/>
  <c r="AR615" i="2"/>
  <c r="AR539" i="2"/>
  <c r="AR553" i="2"/>
  <c r="AR492" i="2"/>
  <c r="AR431" i="2"/>
  <c r="AR84" i="2"/>
  <c r="AR94" i="2"/>
  <c r="AR42" i="2"/>
  <c r="AR1107" i="2"/>
  <c r="AR627" i="2"/>
  <c r="AR289" i="2"/>
  <c r="AR251" i="2"/>
  <c r="AR209" i="2"/>
  <c r="AR124" i="2"/>
  <c r="AR26" i="2"/>
  <c r="AR930" i="2"/>
  <c r="AR568" i="2"/>
  <c r="AR517" i="2"/>
  <c r="AR413" i="2"/>
  <c r="AR1102" i="2"/>
  <c r="AR1011" i="2"/>
  <c r="AR973" i="2"/>
  <c r="AR734" i="2"/>
  <c r="AR735" i="2"/>
  <c r="AR670" i="2"/>
  <c r="AR500" i="2"/>
  <c r="AR125" i="2"/>
  <c r="AR239" i="2"/>
  <c r="AR27" i="2"/>
  <c r="AR1099" i="2"/>
  <c r="AR853" i="2"/>
  <c r="AR820" i="2"/>
  <c r="AR756" i="2"/>
  <c r="AR558" i="2"/>
  <c r="AR380" i="2"/>
  <c r="AR351" i="2"/>
  <c r="AR215" i="2"/>
  <c r="AR135" i="2"/>
  <c r="AR724" i="2"/>
  <c r="AR637" i="2"/>
  <c r="AR597" i="2"/>
  <c r="AR1091" i="2"/>
  <c r="AR1080" i="2"/>
  <c r="AR942" i="2"/>
  <c r="AR850" i="2"/>
  <c r="AR749" i="2"/>
  <c r="AR603" i="2"/>
  <c r="AR541" i="2"/>
  <c r="AR527" i="2"/>
  <c r="AR226" i="2"/>
  <c r="AR181" i="2"/>
  <c r="AR153" i="2"/>
  <c r="AR1095" i="2"/>
  <c r="AR1061" i="2"/>
  <c r="AR1039" i="2"/>
  <c r="AR855" i="2"/>
  <c r="AR755" i="2"/>
  <c r="AR531" i="2"/>
  <c r="AR223" i="2"/>
  <c r="AR89" i="2"/>
  <c r="AR547" i="2"/>
  <c r="AR359" i="2"/>
  <c r="AR229" i="2"/>
  <c r="AR1258" i="2"/>
  <c r="AR1248" i="2"/>
  <c r="AR1271" i="2"/>
  <c r="AR1247" i="2"/>
  <c r="AR1236" i="2"/>
  <c r="AR1242" i="2"/>
  <c r="AR1002" i="2"/>
  <c r="AR837" i="2"/>
  <c r="AR498" i="2"/>
  <c r="AR410" i="2"/>
  <c r="AR182" i="2"/>
  <c r="AR236" i="2"/>
  <c r="AR35" i="2"/>
  <c r="AR1075" i="2"/>
  <c r="AR980" i="2"/>
  <c r="AR978" i="2"/>
  <c r="AR866" i="2"/>
  <c r="AR751" i="2"/>
  <c r="AR720" i="2"/>
  <c r="AR468" i="2"/>
  <c r="AR346" i="2"/>
  <c r="AR331" i="2"/>
  <c r="AR243" i="2"/>
  <c r="AR143" i="2"/>
  <c r="AR59" i="2"/>
  <c r="AR1182" i="2"/>
  <c r="AR1124" i="2"/>
  <c r="AR1051" i="2"/>
  <c r="AR1016" i="2"/>
  <c r="AR812" i="2"/>
  <c r="AR587" i="2"/>
  <c r="AR408" i="2"/>
  <c r="AR264" i="2"/>
  <c r="AR247" i="2"/>
  <c r="AR109" i="2"/>
  <c r="AR1086" i="2"/>
  <c r="AR1067" i="2"/>
  <c r="AR856" i="2"/>
  <c r="AR852" i="2"/>
  <c r="AR761" i="2"/>
  <c r="AR528" i="2"/>
  <c r="AR383" i="2"/>
  <c r="AR259" i="2"/>
  <c r="AR149" i="2"/>
  <c r="AR216" i="2"/>
  <c r="AR151" i="2"/>
  <c r="AR548" i="2"/>
  <c r="AR566" i="2"/>
  <c r="AR490" i="2"/>
  <c r="AR441" i="2"/>
  <c r="AR316" i="2"/>
  <c r="AR1207" i="2"/>
  <c r="AR1082" i="2"/>
  <c r="AR1040" i="2"/>
  <c r="AR552" i="2"/>
  <c r="AR165" i="2"/>
  <c r="AR967" i="2"/>
  <c r="AR913" i="2"/>
  <c r="AR658" i="2"/>
  <c r="AR384" i="2"/>
  <c r="AR402" i="2"/>
  <c r="AR313" i="2"/>
  <c r="AR258" i="2"/>
  <c r="AR208" i="2"/>
  <c r="AR1273" i="2"/>
  <c r="AR1262" i="2"/>
  <c r="AR1230" i="2"/>
  <c r="AR1214" i="2"/>
  <c r="AR1108" i="2"/>
  <c r="AR1029" i="2"/>
  <c r="AR838" i="2"/>
  <c r="AR672" i="2"/>
  <c r="AR377" i="2"/>
  <c r="AR272" i="2"/>
  <c r="AR242" i="2"/>
  <c r="AR166" i="2"/>
  <c r="AR1146" i="2"/>
  <c r="AR950" i="2"/>
  <c r="AR717" i="2"/>
  <c r="AR752" i="2"/>
  <c r="AR569" i="2"/>
  <c r="AR417" i="2"/>
  <c r="AR329" i="2"/>
  <c r="AR231" i="2"/>
  <c r="AR211" i="2"/>
  <c r="AR830" i="2"/>
  <c r="AR648" i="2"/>
  <c r="AR659" i="2"/>
  <c r="AR550" i="2"/>
  <c r="AR525" i="2"/>
  <c r="AR400" i="2"/>
  <c r="AR364" i="2"/>
  <c r="AR1053" i="2"/>
  <c r="AR1031" i="2"/>
  <c r="AR895" i="2"/>
  <c r="AR579" i="2"/>
  <c r="AR375" i="2"/>
  <c r="AR218" i="2"/>
  <c r="AR121" i="2"/>
  <c r="AR1168" i="2"/>
  <c r="AR971" i="2"/>
  <c r="AR857" i="2"/>
  <c r="AR789" i="2"/>
  <c r="AR697" i="2"/>
  <c r="AR580" i="2"/>
  <c r="AR284" i="2"/>
  <c r="AR883" i="2"/>
  <c r="AR804" i="2"/>
  <c r="AR797" i="2"/>
  <c r="AR646" i="2"/>
  <c r="AR245" i="2"/>
  <c r="AR996" i="2"/>
  <c r="AR662" i="2"/>
  <c r="AR522" i="2"/>
  <c r="AR369" i="2"/>
  <c r="AR367" i="2"/>
  <c r="AR732" i="2"/>
  <c r="AR493" i="2"/>
  <c r="AR103" i="2"/>
  <c r="AR1235" i="2"/>
  <c r="AR1226" i="2"/>
  <c r="AR1217" i="2"/>
  <c r="AR1263" i="2"/>
  <c r="AR1223" i="2"/>
  <c r="AR1007" i="2"/>
  <c r="AR910" i="2"/>
  <c r="AR861" i="2"/>
  <c r="AR746" i="2"/>
  <c r="AR592" i="2"/>
  <c r="AR567" i="2"/>
  <c r="AR503" i="2"/>
  <c r="AR389" i="2"/>
  <c r="AR360" i="2"/>
  <c r="AR307" i="2"/>
  <c r="AR300" i="2"/>
  <c r="AR150" i="2"/>
  <c r="AR1158" i="2"/>
  <c r="AR1138" i="2"/>
  <c r="AR912" i="2"/>
  <c r="AR748" i="2"/>
  <c r="AR643" i="2"/>
  <c r="AR446" i="2"/>
  <c r="AR267" i="2"/>
  <c r="AR253" i="2"/>
  <c r="AR127" i="2"/>
  <c r="AR202" i="2"/>
  <c r="AR82" i="2"/>
  <c r="AR1076" i="2"/>
  <c r="AR511" i="2"/>
  <c r="AR459" i="2"/>
  <c r="AR392" i="2"/>
  <c r="AR227" i="2"/>
  <c r="AR1178" i="2"/>
  <c r="AR1020" i="2"/>
  <c r="AR739" i="2"/>
  <c r="AR543" i="2"/>
  <c r="AR497" i="2"/>
  <c r="AR435" i="2"/>
  <c r="AR454" i="2"/>
  <c r="AR119" i="2"/>
  <c r="AR108" i="2"/>
  <c r="AR19" i="2"/>
  <c r="AR1169" i="2"/>
  <c r="AR1163" i="2"/>
  <c r="AR1059" i="2"/>
  <c r="AR1041" i="2"/>
  <c r="AR889" i="2"/>
  <c r="AR845" i="2"/>
  <c r="AR600" i="2"/>
  <c r="AR533" i="2"/>
  <c r="AR467" i="2"/>
  <c r="AR343" i="2"/>
  <c r="AR256" i="2"/>
  <c r="AR191" i="2"/>
  <c r="AR192" i="2"/>
  <c r="AR145" i="2"/>
  <c r="AR1224" i="2"/>
  <c r="AR1183" i="2"/>
  <c r="AR862" i="2"/>
  <c r="AR854" i="2"/>
  <c r="AR766" i="2"/>
  <c r="AR477" i="2"/>
  <c r="AR437" i="2"/>
  <c r="AR363" i="2"/>
  <c r="AR134" i="2"/>
  <c r="AR18" i="2"/>
  <c r="AR1197" i="2"/>
  <c r="AR1103" i="2"/>
  <c r="AR1028" i="2"/>
  <c r="AR1010" i="2"/>
  <c r="AR821" i="2"/>
  <c r="AR689" i="2"/>
  <c r="AR561" i="2"/>
  <c r="AR448" i="2"/>
  <c r="AR248" i="2"/>
  <c r="AR113" i="2"/>
  <c r="AR510" i="2"/>
  <c r="AR520" i="2"/>
  <c r="AR1212" i="2"/>
  <c r="AR1225" i="2"/>
  <c r="AR1260" i="2"/>
  <c r="AR1267" i="2"/>
  <c r="AR1229" i="2"/>
  <c r="AR1219" i="2"/>
  <c r="AR1083" i="2"/>
  <c r="AR1048" i="2"/>
  <c r="AR943" i="2"/>
  <c r="AR802" i="2"/>
  <c r="AR681" i="2"/>
  <c r="AR559" i="2"/>
  <c r="AR482" i="2"/>
  <c r="AR505" i="2"/>
  <c r="AR353" i="2"/>
  <c r="AR87" i="2"/>
  <c r="AR72" i="2"/>
  <c r="AR727" i="2"/>
  <c r="AR544" i="2"/>
  <c r="AR476" i="2"/>
  <c r="AR440" i="2"/>
  <c r="AR438" i="2"/>
  <c r="AR266" i="2"/>
  <c r="AR240" i="2"/>
  <c r="AR200" i="2"/>
  <c r="AR185" i="2"/>
  <c r="AR70" i="2"/>
  <c r="AR1166" i="2"/>
  <c r="AR1149" i="2"/>
  <c r="AR1056" i="2"/>
  <c r="AR1023" i="2"/>
  <c r="AR948" i="2"/>
  <c r="AR813" i="2"/>
  <c r="AR790" i="2"/>
  <c r="AR523" i="2"/>
  <c r="AR332" i="2"/>
  <c r="AR785" i="2"/>
  <c r="AR780" i="2"/>
  <c r="AR489" i="2"/>
  <c r="AR502" i="2"/>
  <c r="AR405" i="2"/>
  <c r="AR324" i="2"/>
  <c r="AR111" i="2"/>
  <c r="AR976" i="2"/>
  <c r="AR937" i="2"/>
  <c r="AR794" i="2"/>
  <c r="AR607" i="2"/>
  <c r="AR581" i="2"/>
  <c r="AR474" i="2"/>
  <c r="AR426" i="2"/>
  <c r="AR274" i="2"/>
  <c r="AR174" i="2"/>
  <c r="AR984" i="2"/>
  <c r="AR966" i="2"/>
  <c r="AR926" i="2"/>
  <c r="AR769" i="2"/>
  <c r="AR619" i="2"/>
  <c r="AR452" i="2"/>
  <c r="AR425" i="2"/>
  <c r="AR126" i="2"/>
  <c r="AR10" i="2"/>
  <c r="AR907" i="2"/>
  <c r="AR726" i="2"/>
  <c r="AR715" i="2"/>
  <c r="AR738" i="2"/>
  <c r="AR664" i="2"/>
  <c r="AR611" i="2"/>
  <c r="AR605" i="2"/>
  <c r="AR575" i="2"/>
  <c r="AR536" i="2"/>
  <c r="AR368" i="2"/>
  <c r="AR356" i="2"/>
  <c r="AR281" i="2"/>
  <c r="AR339" i="2"/>
  <c r="AR100" i="2"/>
  <c r="AR51" i="2"/>
  <c r="AR1113" i="2"/>
  <c r="AR959" i="2"/>
  <c r="AR589" i="2"/>
  <c r="AR577" i="2"/>
  <c r="AR514" i="2"/>
  <c r="AR283" i="2"/>
  <c r="AR75" i="2"/>
  <c r="AR888" i="2"/>
  <c r="AR594" i="2"/>
  <c r="AR275" i="2"/>
  <c r="AR1270" i="2"/>
  <c r="AR1210" i="2"/>
  <c r="AR1132" i="2"/>
  <c r="AR1094" i="2"/>
  <c r="AR791" i="2"/>
  <c r="AR796" i="2"/>
  <c r="AR629" i="2"/>
  <c r="AR631" i="2"/>
  <c r="AR551" i="2"/>
  <c r="AR361" i="2"/>
  <c r="AR348" i="2"/>
  <c r="AR133" i="2"/>
  <c r="AR66" i="2"/>
  <c r="AR14" i="2"/>
  <c r="AR1175" i="2"/>
  <c r="AR940" i="2"/>
  <c r="AR925" i="2"/>
  <c r="AR905" i="2"/>
  <c r="AR743" i="2"/>
  <c r="AR542" i="2"/>
  <c r="AR560" i="2"/>
  <c r="AR233" i="2"/>
  <c r="AR977" i="2"/>
  <c r="AR935" i="2"/>
  <c r="AR917" i="2"/>
  <c r="AR903" i="2"/>
  <c r="AR875" i="2"/>
  <c r="AR704" i="2"/>
  <c r="AR635" i="2"/>
  <c r="AR623" i="2"/>
  <c r="AR418" i="2"/>
  <c r="AR292" i="2"/>
  <c r="AR1186" i="2"/>
  <c r="AR1116" i="2"/>
  <c r="AR1088" i="2"/>
  <c r="AR829" i="2"/>
  <c r="AR481" i="2"/>
  <c r="AR95" i="2"/>
  <c r="AR90" i="2"/>
  <c r="AR1045" i="2"/>
  <c r="AR1037" i="2"/>
  <c r="AR1013" i="2"/>
  <c r="AR725" i="2"/>
  <c r="AR788" i="2"/>
  <c r="AR394" i="2"/>
  <c r="AR321" i="2"/>
  <c r="AR158" i="2"/>
  <c r="AR86" i="2"/>
  <c r="AR1100" i="2"/>
  <c r="AR1021" i="2"/>
  <c r="AR890" i="2"/>
  <c r="AR851" i="2"/>
  <c r="AR846" i="2"/>
  <c r="AR586" i="2"/>
  <c r="AR110" i="2"/>
  <c r="AR159" i="2"/>
  <c r="AR137" i="2"/>
  <c r="AR1087" i="2"/>
  <c r="AR898" i="2"/>
  <c r="AR805" i="2"/>
  <c r="AR713" i="2"/>
  <c r="AR595" i="2"/>
  <c r="AR362" i="2"/>
  <c r="AR118" i="2"/>
  <c r="AR1184" i="2"/>
  <c r="AR1170" i="2"/>
  <c r="AR792" i="2"/>
  <c r="AR758" i="2"/>
  <c r="AR449" i="2"/>
  <c r="AR167" i="2"/>
  <c r="AR106" i="2"/>
  <c r="AR16" i="2"/>
  <c r="AR1064" i="2"/>
  <c r="AR464" i="2"/>
  <c r="AR872" i="2"/>
  <c r="AR504" i="2"/>
  <c r="AR1208" i="2"/>
  <c r="AR177" i="2"/>
  <c r="AR79" i="2"/>
  <c r="AR1234" i="2"/>
  <c r="AR1249" i="2"/>
  <c r="AR1244" i="2"/>
  <c r="AR1232" i="2"/>
  <c r="AR1036" i="2"/>
  <c r="AR760" i="2"/>
  <c r="AR576" i="2"/>
  <c r="AR451" i="2"/>
  <c r="AR102" i="2"/>
  <c r="AR1211" i="2"/>
  <c r="AR1153" i="2"/>
  <c r="AR945" i="2"/>
  <c r="AR887" i="2"/>
  <c r="AR779" i="2"/>
  <c r="AR654" i="2"/>
  <c r="AR583" i="2"/>
  <c r="AR585" i="2"/>
  <c r="AR534" i="2"/>
  <c r="AR535" i="2"/>
  <c r="AR515" i="2"/>
  <c r="AR234" i="2"/>
  <c r="AR58" i="2"/>
  <c r="AR1198" i="2"/>
  <c r="AR1156" i="2"/>
  <c r="AR1122" i="2"/>
  <c r="AR879" i="2"/>
  <c r="AR772" i="2"/>
  <c r="AR696" i="2"/>
  <c r="AR518" i="2"/>
  <c r="AR429" i="2"/>
  <c r="AR385" i="2"/>
  <c r="AR297" i="2"/>
  <c r="AR161" i="2"/>
  <c r="AR50" i="2"/>
  <c r="AR986" i="2"/>
  <c r="AR764" i="2"/>
  <c r="AR456" i="2"/>
  <c r="AR401" i="2"/>
  <c r="AR315" i="2"/>
  <c r="AR77" i="2"/>
  <c r="AR116" i="2"/>
  <c r="AR1140" i="2"/>
  <c r="AR1052" i="2"/>
  <c r="AR1003" i="2"/>
  <c r="AR871" i="2"/>
  <c r="AR757" i="2"/>
  <c r="AR591" i="2"/>
  <c r="AR564" i="2"/>
  <c r="AR519" i="2"/>
  <c r="AR506" i="2"/>
  <c r="AR444" i="2"/>
  <c r="AR157" i="2"/>
  <c r="AR142" i="2"/>
  <c r="AR194" i="2"/>
  <c r="AR67" i="2"/>
  <c r="AR1130" i="2"/>
  <c r="AR882" i="2"/>
  <c r="AR651" i="2"/>
  <c r="AR599" i="2"/>
  <c r="AR572" i="2"/>
  <c r="AR472" i="2"/>
  <c r="AR951" i="2"/>
  <c r="AR859" i="2"/>
  <c r="AR799" i="2"/>
  <c r="AR578" i="2"/>
  <c r="AR508" i="2"/>
  <c r="AR372" i="2"/>
  <c r="AR409" i="2"/>
  <c r="AR349" i="2"/>
  <c r="AR323" i="2"/>
  <c r="AR308" i="2"/>
  <c r="AR207" i="2"/>
  <c r="AR11" i="2"/>
  <c r="AR1179" i="2"/>
  <c r="AR1172" i="2"/>
  <c r="AR1054" i="2"/>
  <c r="AR932" i="2"/>
  <c r="AR740" i="2"/>
  <c r="AR421" i="2"/>
  <c r="AR1185" i="2"/>
  <c r="AR863" i="2"/>
  <c r="AR736" i="2"/>
  <c r="AR299" i="2"/>
  <c r="AR169" i="2"/>
  <c r="AR874" i="2"/>
  <c r="AR484" i="2"/>
  <c r="AR173" i="2"/>
  <c r="AR132" i="2"/>
  <c r="AR1012" i="2"/>
  <c r="AR867" i="2"/>
  <c r="AR765" i="2"/>
  <c r="AR777" i="2"/>
  <c r="AR639" i="2"/>
  <c r="AT1268" i="2"/>
  <c r="AT1261" i="2"/>
  <c r="AT1255" i="2"/>
  <c r="AT1231" i="2"/>
  <c r="AT1211" i="2"/>
  <c r="AT1190" i="2"/>
  <c r="AT1182" i="2"/>
  <c r="AT1199" i="2"/>
  <c r="AT1157" i="2"/>
  <c r="AT1173" i="2"/>
  <c r="AT1155" i="2"/>
  <c r="AT1082" i="2"/>
  <c r="AT1079" i="2"/>
  <c r="AT1090" i="2"/>
  <c r="AT1046" i="2"/>
  <c r="AT1043" i="2"/>
  <c r="AT987" i="2"/>
  <c r="AT1017" i="2"/>
  <c r="AT977" i="2"/>
  <c r="AT937" i="2"/>
  <c r="AT894" i="2"/>
  <c r="AT906" i="2"/>
  <c r="AT904" i="2"/>
  <c r="AT861" i="2"/>
  <c r="AT781" i="2"/>
  <c r="AT760" i="2"/>
  <c r="AT724" i="2"/>
  <c r="AT733" i="2"/>
  <c r="AT743" i="2"/>
  <c r="AT742" i="2"/>
  <c r="AT751" i="2"/>
  <c r="AT750" i="2"/>
  <c r="AT741" i="2"/>
  <c r="AT721" i="2"/>
  <c r="AT768" i="2"/>
  <c r="AT732" i="2"/>
  <c r="AT658" i="2"/>
  <c r="AT657" i="2"/>
  <c r="AT649" i="2"/>
  <c r="AT650" i="2"/>
  <c r="AT588" i="2"/>
  <c r="AT566" i="2"/>
  <c r="AT582" i="2"/>
  <c r="AT501" i="2"/>
  <c r="AT512" i="2"/>
  <c r="AT524" i="2"/>
  <c r="AT517" i="2"/>
  <c r="AT516" i="2"/>
  <c r="AT388" i="2"/>
  <c r="AT379" i="2"/>
  <c r="AT371" i="2"/>
  <c r="AT439" i="2"/>
  <c r="AT458" i="2"/>
  <c r="AT350" i="2"/>
  <c r="AT345" i="2"/>
  <c r="AT338" i="2"/>
  <c r="AT322" i="2"/>
  <c r="AT355" i="2"/>
  <c r="AT347" i="2"/>
  <c r="AT363" i="2"/>
  <c r="AT128" i="2"/>
  <c r="AT83" i="2"/>
  <c r="AT81" i="2"/>
  <c r="AT113" i="2"/>
  <c r="AT76" i="2"/>
  <c r="AT73" i="2"/>
  <c r="AT136" i="2"/>
  <c r="AT15" i="2"/>
  <c r="AT38" i="2"/>
  <c r="AT19" i="2"/>
  <c r="AT66" i="2"/>
  <c r="AT47" i="2"/>
  <c r="AT56" i="2"/>
  <c r="AT52" i="2"/>
  <c r="AT10" i="2"/>
  <c r="AT26" i="2"/>
  <c r="AT82" i="2"/>
  <c r="AT22" i="2"/>
  <c r="AT50" i="2"/>
  <c r="AT153" i="2"/>
  <c r="AT219" i="2"/>
  <c r="AT106" i="2"/>
  <c r="AT145" i="2"/>
  <c r="AT165" i="2"/>
  <c r="AT208" i="2"/>
  <c r="AT249" i="2"/>
  <c r="AT103" i="2"/>
  <c r="AT233" i="2"/>
  <c r="AT125" i="2"/>
  <c r="AT177" i="2"/>
  <c r="AT199" i="2"/>
  <c r="AT216" i="2"/>
  <c r="AT152" i="2"/>
  <c r="AT257" i="2"/>
  <c r="AT244" i="2"/>
  <c r="AT277" i="2"/>
  <c r="AT320" i="2"/>
  <c r="AT274" i="2"/>
  <c r="AT272" i="2"/>
  <c r="AT332" i="2"/>
  <c r="AT295" i="2"/>
  <c r="AT268" i="2"/>
  <c r="AT309" i="2"/>
  <c r="AT383" i="2"/>
  <c r="AT425" i="2"/>
  <c r="AT377" i="2"/>
  <c r="AT424" i="2"/>
  <c r="AT414" i="2"/>
  <c r="AT461" i="2"/>
  <c r="AT502" i="2"/>
  <c r="AT496" i="2"/>
  <c r="AT447" i="2"/>
  <c r="AT474" i="2"/>
  <c r="AT479" i="2"/>
  <c r="AT531" i="2"/>
  <c r="AT596" i="2"/>
  <c r="AT527" i="2"/>
  <c r="AT561" i="2"/>
  <c r="AT620" i="2"/>
  <c r="AT613" i="2"/>
  <c r="AT604" i="2"/>
  <c r="AT625" i="2"/>
  <c r="AT638" i="2"/>
  <c r="AT627" i="2"/>
  <c r="AT693" i="2"/>
  <c r="AT704" i="2"/>
  <c r="AT727" i="2"/>
  <c r="AT669" i="2"/>
  <c r="AT716" i="2"/>
  <c r="AT671" i="2"/>
  <c r="AT698" i="2"/>
  <c r="AT678" i="2"/>
  <c r="AT700" i="2"/>
  <c r="AT715" i="2"/>
  <c r="AT796" i="2"/>
  <c r="AT793" i="2"/>
  <c r="AT801" i="2"/>
  <c r="AT809" i="2"/>
  <c r="AT820" i="2"/>
  <c r="AT849" i="2"/>
  <c r="AT805" i="2"/>
  <c r="AT797" i="2"/>
  <c r="AT858" i="2"/>
  <c r="AT857" i="2"/>
  <c r="AT892" i="2"/>
  <c r="AT896" i="2"/>
  <c r="AT921" i="2"/>
  <c r="AT960" i="2"/>
  <c r="AT948" i="2"/>
  <c r="AT990" i="2"/>
  <c r="AT983" i="2"/>
  <c r="AT1005" i="2"/>
  <c r="AT1019" i="2"/>
  <c r="AT1060" i="2"/>
  <c r="AT1068" i="2"/>
  <c r="AT1057" i="2"/>
  <c r="AT1049" i="2"/>
  <c r="AT1075" i="2"/>
  <c r="AT1084" i="2"/>
  <c r="AT1101" i="2"/>
  <c r="AT1093" i="2"/>
  <c r="AT1108" i="2"/>
  <c r="AT1114" i="2"/>
  <c r="AT1119" i="2"/>
  <c r="AT1143" i="2"/>
  <c r="AT1128" i="2"/>
  <c r="AT1164" i="2"/>
  <c r="AT1184" i="2"/>
  <c r="AT1186" i="2"/>
  <c r="AT1202" i="2"/>
  <c r="AT23" i="2"/>
  <c r="AT31" i="2"/>
  <c r="AT99" i="2"/>
  <c r="AT21" i="2"/>
  <c r="AT104" i="2"/>
  <c r="AT16" i="2"/>
  <c r="AT154" i="2"/>
  <c r="AT189" i="2"/>
  <c r="AT121" i="2"/>
  <c r="AT164" i="2"/>
  <c r="AT184" i="2"/>
  <c r="AT117" i="2"/>
  <c r="AT146" i="2"/>
  <c r="AT183" i="2"/>
  <c r="AT159" i="2"/>
  <c r="AT210" i="2"/>
  <c r="AT178" i="2"/>
  <c r="AT194" i="2"/>
  <c r="AT193" i="2"/>
  <c r="AT275" i="2"/>
  <c r="AT328" i="2"/>
  <c r="AT258" i="2"/>
  <c r="AT321" i="2"/>
  <c r="AT234" i="2"/>
  <c r="AT283" i="2"/>
  <c r="AT314" i="2"/>
  <c r="AT285" i="2"/>
  <c r="AT260" i="2"/>
  <c r="AT323" i="2"/>
  <c r="AT380" i="2"/>
  <c r="AT391" i="2"/>
  <c r="AT349" i="2"/>
  <c r="AT396" i="2"/>
  <c r="AT422" i="2"/>
  <c r="AT459" i="2"/>
  <c r="AT493" i="2"/>
  <c r="AT462" i="2"/>
  <c r="AT483" i="2"/>
  <c r="AT494" i="2"/>
  <c r="AT495" i="2"/>
  <c r="AT452" i="2"/>
  <c r="AT480" i="2"/>
  <c r="AT444" i="2"/>
  <c r="AT489" i="2"/>
  <c r="AT544" i="2"/>
  <c r="AT574" i="2"/>
  <c r="AT550" i="2"/>
  <c r="AT565" i="2"/>
  <c r="AT521" i="2"/>
  <c r="AT567" i="2"/>
  <c r="AT529" i="2"/>
  <c r="AT518" i="2"/>
  <c r="AT554" i="2"/>
  <c r="AT621" i="2"/>
  <c r="AT603" i="2"/>
  <c r="AT597" i="2"/>
  <c r="AT605" i="2"/>
  <c r="AT615" i="2"/>
  <c r="AT640" i="2"/>
  <c r="AT586" i="2"/>
  <c r="AT628" i="2"/>
  <c r="AT680" i="2"/>
  <c r="AT686" i="2"/>
  <c r="AT690" i="2"/>
  <c r="AT717" i="2"/>
  <c r="AT735" i="2"/>
  <c r="AT667" i="2"/>
  <c r="AT762" i="2"/>
  <c r="AT813" i="2"/>
  <c r="AT747" i="2"/>
  <c r="AT770" i="2"/>
  <c r="AT767" i="2"/>
  <c r="AT792" i="2"/>
  <c r="AT785" i="2"/>
  <c r="AT819" i="2"/>
  <c r="AT822" i="2"/>
  <c r="AT843" i="2"/>
  <c r="AT855" i="2"/>
  <c r="AT898" i="2"/>
  <c r="AT907" i="2"/>
  <c r="AT916" i="2"/>
  <c r="AT965" i="2"/>
  <c r="AT979" i="2"/>
  <c r="AT957" i="2"/>
  <c r="AT966" i="2"/>
  <c r="AT1009" i="2"/>
  <c r="AT982" i="2"/>
  <c r="AT978" i="2"/>
  <c r="AT986" i="2"/>
  <c r="AT1033" i="2"/>
  <c r="AT1040" i="2"/>
  <c r="AT1037" i="2"/>
  <c r="AT1012" i="2"/>
  <c r="AT1059" i="2"/>
  <c r="AT1067" i="2"/>
  <c r="AT1085" i="2"/>
  <c r="AT1091" i="2"/>
  <c r="AT1127" i="2"/>
  <c r="AT1136" i="2"/>
  <c r="AT1144" i="2"/>
  <c r="AT1150" i="2"/>
  <c r="AT1151" i="2"/>
  <c r="AT1159" i="2"/>
  <c r="AT1178" i="2"/>
  <c r="AT1187" i="2"/>
  <c r="AT1201" i="2"/>
  <c r="AT1203" i="2"/>
  <c r="AT40" i="2"/>
  <c r="AT49" i="2"/>
  <c r="AT44" i="2"/>
  <c r="AT112" i="2"/>
  <c r="AT51" i="2"/>
  <c r="AT59" i="2"/>
  <c r="AT74" i="2"/>
  <c r="AT24" i="2"/>
  <c r="AT33" i="2"/>
  <c r="AT114" i="2"/>
  <c r="AT158" i="2"/>
  <c r="AT167" i="2"/>
  <c r="AT201" i="2"/>
  <c r="AT217" i="2"/>
  <c r="AT156" i="2"/>
  <c r="AT172" i="2"/>
  <c r="AT182" i="2"/>
  <c r="AT207" i="2"/>
  <c r="AT299" i="2"/>
  <c r="AT339" i="2"/>
  <c r="AT235" i="2"/>
  <c r="AT300" i="2"/>
  <c r="AT270" i="2"/>
  <c r="AT333" i="2"/>
  <c r="AT292" i="2"/>
  <c r="AT423" i="2"/>
  <c r="AT374" i="2"/>
  <c r="AT384" i="2"/>
  <c r="AT403" i="2"/>
  <c r="AT420" i="2"/>
  <c r="AT404" i="2"/>
  <c r="AT417" i="2"/>
  <c r="AT392" i="2"/>
  <c r="AT397" i="2"/>
  <c r="AT430" i="2"/>
  <c r="AT393" i="2"/>
  <c r="AT460" i="2"/>
  <c r="AT469" i="2"/>
  <c r="AT451" i="2"/>
  <c r="AT491" i="2"/>
  <c r="AT464" i="2"/>
  <c r="AT475" i="2"/>
  <c r="AT486" i="2"/>
  <c r="AT448" i="2"/>
  <c r="AT476" i="2"/>
  <c r="AT482" i="2"/>
  <c r="AT511" i="2"/>
  <c r="AT446" i="2"/>
  <c r="AT465" i="2"/>
  <c r="AT471" i="2"/>
  <c r="AT535" i="2"/>
  <c r="AT570" i="2"/>
  <c r="AT563" i="2"/>
  <c r="AT611" i="2"/>
  <c r="AT616" i="2"/>
  <c r="AT592" i="2"/>
  <c r="AT610" i="2"/>
  <c r="AT629" i="2"/>
  <c r="AT701" i="2"/>
  <c r="AT709" i="2"/>
  <c r="AT683" i="2"/>
  <c r="AT695" i="2"/>
  <c r="AT702" i="2"/>
  <c r="AT705" i="2"/>
  <c r="AT668" i="2"/>
  <c r="AT682" i="2"/>
  <c r="AT752" i="2"/>
  <c r="AT847" i="2"/>
  <c r="AT756" i="2"/>
  <c r="AT769" i="2"/>
  <c r="AT838" i="2"/>
  <c r="AT853" i="2"/>
  <c r="AT806" i="2"/>
  <c r="AT844" i="2"/>
  <c r="AT883" i="2"/>
  <c r="AT863" i="2"/>
  <c r="AT879" i="2"/>
  <c r="AT889" i="2"/>
  <c r="AT911" i="2"/>
  <c r="AT918" i="2"/>
  <c r="AT934" i="2"/>
  <c r="AT956" i="2"/>
  <c r="AT968" i="2"/>
  <c r="AT959" i="2"/>
  <c r="AT1004" i="2"/>
  <c r="AT1013" i="2"/>
  <c r="AT1021" i="2"/>
  <c r="AT1022" i="2"/>
  <c r="AT1048" i="2"/>
  <c r="AT1062" i="2"/>
  <c r="AT1078" i="2"/>
  <c r="AT1056" i="2"/>
  <c r="AT1096" i="2"/>
  <c r="AT1102" i="2"/>
  <c r="AT1094" i="2"/>
  <c r="AT1111" i="2"/>
  <c r="AT1095" i="2"/>
  <c r="AT1138" i="2"/>
  <c r="AT1149" i="2"/>
  <c r="AT1146" i="2"/>
  <c r="AT1160" i="2"/>
  <c r="AT1170" i="2"/>
  <c r="AT1176" i="2"/>
  <c r="AT1174" i="2"/>
  <c r="AT1179" i="2"/>
  <c r="AT1185" i="2"/>
  <c r="AT20" i="2"/>
  <c r="AT46" i="2"/>
  <c r="AT27" i="2"/>
  <c r="AT43" i="2"/>
  <c r="AT65" i="2"/>
  <c r="AT53" i="2"/>
  <c r="AT34" i="2"/>
  <c r="AT61" i="2"/>
  <c r="AT17" i="2"/>
  <c r="AT30" i="2"/>
  <c r="AT90" i="2"/>
  <c r="AT190" i="2"/>
  <c r="AT79" i="2"/>
  <c r="AT185" i="2"/>
  <c r="AT150" i="2"/>
  <c r="AT129" i="2"/>
  <c r="AT140" i="2"/>
  <c r="AT161" i="2"/>
  <c r="AT227" i="2"/>
  <c r="AT166" i="2"/>
  <c r="AT192" i="2"/>
  <c r="AT232" i="2"/>
  <c r="AT276" i="2"/>
  <c r="AT319" i="2"/>
  <c r="AT289" i="2"/>
  <c r="AT301" i="2"/>
  <c r="AT335" i="2"/>
  <c r="AT264" i="2"/>
  <c r="AT336" i="2"/>
  <c r="AT263" i="2"/>
  <c r="AT307" i="2"/>
  <c r="AT329" i="2"/>
  <c r="AT390" i="2"/>
  <c r="AT398" i="2"/>
  <c r="AT382" i="2"/>
  <c r="AT429" i="2"/>
  <c r="AT367" i="2"/>
  <c r="AT385" i="2"/>
  <c r="AT395" i="2"/>
  <c r="AT416" i="2"/>
  <c r="AT421" i="2"/>
  <c r="AT400" i="2"/>
  <c r="AT405" i="2"/>
  <c r="AT418" i="2"/>
  <c r="AT401" i="2"/>
  <c r="AT394" i="2"/>
  <c r="AT470" i="2"/>
  <c r="AT456" i="2"/>
  <c r="AT457" i="2"/>
  <c r="AT488" i="2"/>
  <c r="AT473" i="2"/>
  <c r="AT497" i="2"/>
  <c r="AT539" i="2"/>
  <c r="AT584" i="2"/>
  <c r="AT546" i="2"/>
  <c r="AT558" i="2"/>
  <c r="AT573" i="2"/>
  <c r="AT522" i="2"/>
  <c r="AT526" i="2"/>
  <c r="AT537" i="2"/>
  <c r="AT564" i="2"/>
  <c r="AT576" i="2"/>
  <c r="AT556" i="2"/>
  <c r="AT547" i="2"/>
  <c r="AT624" i="2"/>
  <c r="AT639" i="2"/>
  <c r="AT608" i="2"/>
  <c r="AT623" i="2"/>
  <c r="AT593" i="2"/>
  <c r="AT589" i="2"/>
  <c r="AT598" i="2"/>
  <c r="AT619" i="2"/>
  <c r="AT708" i="2"/>
  <c r="AT661" i="2"/>
  <c r="AT718" i="2"/>
  <c r="AT675" i="2"/>
  <c r="AT687" i="2"/>
  <c r="AT707" i="2"/>
  <c r="AT810" i="2"/>
  <c r="AT814" i="2"/>
  <c r="AT764" i="2"/>
  <c r="AT755" i="2"/>
  <c r="AT761" i="2"/>
  <c r="AT789" i="2"/>
  <c r="AT824" i="2"/>
  <c r="AT832" i="2"/>
  <c r="AT841" i="2"/>
  <c r="AT854" i="2"/>
  <c r="AT800" i="2"/>
  <c r="AT836" i="2"/>
  <c r="AT804" i="2"/>
  <c r="AT816" i="2"/>
  <c r="AT830" i="2"/>
  <c r="AT845" i="2"/>
  <c r="AT865" i="2"/>
  <c r="AT895" i="2"/>
  <c r="AT924" i="2"/>
  <c r="AT919" i="2"/>
  <c r="AT922" i="2"/>
  <c r="AT926" i="2"/>
  <c r="AT955" i="2"/>
  <c r="AT967" i="2"/>
  <c r="AT942" i="2"/>
  <c r="AT972" i="2"/>
  <c r="AT996" i="2"/>
  <c r="AT980" i="2"/>
  <c r="AT992" i="2"/>
  <c r="AT1001" i="2"/>
  <c r="AT994" i="2"/>
  <c r="AT993" i="2"/>
  <c r="AT984" i="2"/>
  <c r="AT989" i="2"/>
  <c r="AT999" i="2"/>
  <c r="AT1038" i="2"/>
  <c r="AT1034" i="2"/>
  <c r="AT1047" i="2"/>
  <c r="AT1112" i="2"/>
  <c r="AT1088" i="2"/>
  <c r="AT1109" i="2"/>
  <c r="AT1129" i="2"/>
  <c r="AT1209" i="2"/>
  <c r="AT120" i="2"/>
  <c r="AT39" i="2"/>
  <c r="AT13" i="2"/>
  <c r="AT45" i="2"/>
  <c r="AT71" i="2"/>
  <c r="AT67" i="2"/>
  <c r="AT78" i="2"/>
  <c r="AT149" i="2"/>
  <c r="AT226" i="2"/>
  <c r="AT144" i="2"/>
  <c r="AT141" i="2"/>
  <c r="AT169" i="2"/>
  <c r="AT186" i="2"/>
  <c r="AT191" i="2"/>
  <c r="AT197" i="2"/>
  <c r="AT205" i="2"/>
  <c r="AT225" i="2"/>
  <c r="AT122" i="2"/>
  <c r="AT162" i="2"/>
  <c r="AT215" i="2"/>
  <c r="AT173" i="2"/>
  <c r="AT209" i="2"/>
  <c r="AT87" i="2"/>
  <c r="AT148" i="2"/>
  <c r="AT195" i="2"/>
  <c r="AT281" i="2"/>
  <c r="AT293" i="2"/>
  <c r="AT305" i="2"/>
  <c r="AT265" i="2"/>
  <c r="AT231" i="2"/>
  <c r="AT284" i="2"/>
  <c r="AT330" i="2"/>
  <c r="AT291" i="2"/>
  <c r="AT308" i="2"/>
  <c r="AT239" i="2"/>
  <c r="AT252" i="2"/>
  <c r="AT306" i="2"/>
  <c r="AT412" i="2"/>
  <c r="AT409" i="2"/>
  <c r="AT373" i="2"/>
  <c r="AT402" i="2"/>
  <c r="AT343" i="2"/>
  <c r="AT455" i="2"/>
  <c r="AT477" i="2"/>
  <c r="AT509" i="2"/>
  <c r="AT543" i="2"/>
  <c r="AT538" i="2"/>
  <c r="AT528" i="2"/>
  <c r="AT533" i="2"/>
  <c r="AT548" i="2"/>
  <c r="AT553" i="2"/>
  <c r="AT642" i="2"/>
  <c r="AT634" i="2"/>
  <c r="AT631" i="2"/>
  <c r="AT652" i="2"/>
  <c r="AT618" i="2"/>
  <c r="AT643" i="2"/>
  <c r="AT630" i="2"/>
  <c r="AT622" i="2"/>
  <c r="AT632" i="2"/>
  <c r="AT725" i="2"/>
  <c r="AT745" i="2"/>
  <c r="AT712" i="2"/>
  <c r="AT699" i="2"/>
  <c r="AT692" i="2"/>
  <c r="AT685" i="2"/>
  <c r="AT679" i="2"/>
  <c r="AT706" i="2"/>
  <c r="AT812" i="2"/>
  <c r="AT738" i="2"/>
  <c r="AT790" i="2"/>
  <c r="AT839" i="2"/>
  <c r="AT837" i="2"/>
  <c r="AT823" i="2"/>
  <c r="AT807" i="2"/>
  <c r="AT846" i="2"/>
  <c r="AT826" i="2"/>
  <c r="AT876" i="2"/>
  <c r="AT886" i="2"/>
  <c r="AT874" i="2"/>
  <c r="AT870" i="2"/>
  <c r="AT882" i="2"/>
  <c r="AT888" i="2"/>
  <c r="AT869" i="2"/>
  <c r="AT868" i="2"/>
  <c r="AT923" i="2"/>
  <c r="AT915" i="2"/>
  <c r="AT901" i="2"/>
  <c r="AT908" i="2"/>
  <c r="AT944" i="2"/>
  <c r="AT952" i="2"/>
  <c r="AT946" i="2"/>
  <c r="AT943" i="2"/>
  <c r="AT974" i="2"/>
  <c r="AT1029" i="2"/>
  <c r="AT1032" i="2"/>
  <c r="AT1036" i="2"/>
  <c r="AT1027" i="2"/>
  <c r="AT1073" i="2"/>
  <c r="AT1044" i="2"/>
  <c r="AT1107" i="2"/>
  <c r="AT1130" i="2"/>
  <c r="AT1117" i="2"/>
  <c r="AT1167" i="2"/>
  <c r="AT1196" i="2"/>
  <c r="AT58" i="2"/>
  <c r="AT9" i="2"/>
  <c r="AT28" i="2"/>
  <c r="AT48" i="2"/>
  <c r="AT89" i="2"/>
  <c r="AT105" i="2"/>
  <c r="AT35" i="2"/>
  <c r="AT57" i="2"/>
  <c r="AT72" i="2"/>
  <c r="AT62" i="2"/>
  <c r="AT18" i="2"/>
  <c r="AT63" i="2"/>
  <c r="AT98" i="2"/>
  <c r="AT42" i="2"/>
  <c r="AT69" i="2"/>
  <c r="AT32" i="2"/>
  <c r="AT137" i="2"/>
  <c r="AT168" i="2"/>
  <c r="AT180" i="2"/>
  <c r="AT202" i="2"/>
  <c r="AT133" i="2"/>
  <c r="AT170" i="2"/>
  <c r="AT206" i="2"/>
  <c r="AT221" i="2"/>
  <c r="AT243" i="2"/>
  <c r="AT290" i="2"/>
  <c r="AT266" i="2"/>
  <c r="AT304" i="2"/>
  <c r="AT316" i="2"/>
  <c r="AT287" i="2"/>
  <c r="AT317" i="2"/>
  <c r="AT262" i="2"/>
  <c r="AT313" i="2"/>
  <c r="AT296" i="2"/>
  <c r="AT327" i="2"/>
  <c r="AT352" i="2"/>
  <c r="AT427" i="2"/>
  <c r="AT357" i="2"/>
  <c r="AT411" i="2"/>
  <c r="AT369" i="2"/>
  <c r="AT387" i="2"/>
  <c r="AT408" i="2"/>
  <c r="AT413" i="2"/>
  <c r="AT426" i="2"/>
  <c r="AT410" i="2"/>
  <c r="AT344" i="2"/>
  <c r="AT381" i="2"/>
  <c r="AT389" i="2"/>
  <c r="AT368" i="2"/>
  <c r="AT485" i="2"/>
  <c r="AT436" i="2"/>
  <c r="AT478" i="2"/>
  <c r="AT510" i="2"/>
  <c r="AT467" i="2"/>
  <c r="AT532" i="2"/>
  <c r="AT557" i="2"/>
  <c r="AT569" i="2"/>
  <c r="AT523" i="2"/>
  <c r="AT568" i="2"/>
  <c r="AT530" i="2"/>
  <c r="AT540" i="2"/>
  <c r="AT562" i="2"/>
  <c r="AT581" i="2"/>
  <c r="AT626" i="2"/>
  <c r="AT609" i="2"/>
  <c r="AT644" i="2"/>
  <c r="AT660" i="2"/>
  <c r="AT723" i="2"/>
  <c r="AT677" i="2"/>
  <c r="AT713" i="2"/>
  <c r="AT696" i="2"/>
  <c r="AT710" i="2"/>
  <c r="AT815" i="2"/>
  <c r="AT791" i="2"/>
  <c r="AT783" i="2"/>
  <c r="AT786" i="2"/>
  <c r="AT720" i="2"/>
  <c r="AT848" i="2"/>
  <c r="AT821" i="2"/>
  <c r="AT817" i="2"/>
  <c r="AT831" i="2"/>
  <c r="AT827" i="2"/>
  <c r="AT877" i="2"/>
  <c r="AT878" i="2"/>
  <c r="AT897" i="2"/>
  <c r="AT884" i="2"/>
  <c r="AT859" i="2"/>
  <c r="AT871" i="2"/>
  <c r="AT885" i="2"/>
  <c r="AT862" i="2"/>
  <c r="AT872" i="2"/>
  <c r="AT927" i="2"/>
  <c r="AT914" i="2"/>
  <c r="AT917" i="2"/>
  <c r="AT958" i="2"/>
  <c r="AT949" i="2"/>
  <c r="AT941" i="2"/>
  <c r="AT962" i="2"/>
  <c r="AT954" i="2"/>
  <c r="AT985" i="2"/>
  <c r="AT991" i="2"/>
  <c r="AT997" i="2"/>
  <c r="AT1018" i="2"/>
  <c r="AT1020" i="2"/>
  <c r="AT1026" i="2"/>
  <c r="AT1025" i="2"/>
  <c r="AT1070" i="2"/>
  <c r="AT1099" i="2"/>
  <c r="AT1087" i="2"/>
  <c r="AT1123" i="2"/>
  <c r="AT1163" i="2"/>
  <c r="AT1181" i="2"/>
  <c r="AT1175" i="2"/>
  <c r="AT1195" i="2"/>
  <c r="AT1200" i="2"/>
  <c r="AT1219" i="2"/>
  <c r="AT1218" i="2"/>
  <c r="AT91" i="2"/>
  <c r="AT36" i="2"/>
  <c r="AT37" i="2"/>
  <c r="AT55" i="2"/>
  <c r="AT64" i="2"/>
  <c r="AT84" i="2"/>
  <c r="AT12" i="2"/>
  <c r="AT77" i="2"/>
  <c r="AT100" i="2"/>
  <c r="AT151" i="2"/>
  <c r="AT130" i="2"/>
  <c r="AT138" i="2"/>
  <c r="AT203" i="2"/>
  <c r="AT143" i="2"/>
  <c r="AT174" i="2"/>
  <c r="AT198" i="2"/>
  <c r="AT160" i="2"/>
  <c r="AT176" i="2"/>
  <c r="AT175" i="2"/>
  <c r="AT211" i="2"/>
  <c r="AT101" i="2"/>
  <c r="AT279" i="2"/>
  <c r="AT324" i="2"/>
  <c r="AT280" i="2"/>
  <c r="AT303" i="2"/>
  <c r="AT325" i="2"/>
  <c r="AT256" i="2"/>
  <c r="AT255" i="2"/>
  <c r="AT298" i="2"/>
  <c r="AT331" i="2"/>
  <c r="AT297" i="2"/>
  <c r="AT267" i="2"/>
  <c r="AT341" i="2"/>
  <c r="AT360" i="2"/>
  <c r="AT365" i="2"/>
  <c r="AT428" i="2"/>
  <c r="AT441" i="2"/>
  <c r="AT364" i="2"/>
  <c r="AT356" i="2"/>
  <c r="AT372" i="2"/>
  <c r="AT433" i="2"/>
  <c r="AT415" i="2"/>
  <c r="AT399" i="2"/>
  <c r="AT378" i="2"/>
  <c r="AT463" i="2"/>
  <c r="AT481" i="2"/>
  <c r="AT499" i="2"/>
  <c r="AT503" i="2"/>
  <c r="AT472" i="2"/>
  <c r="AT492" i="2"/>
  <c r="AT498" i="2"/>
  <c r="AT468" i="2"/>
  <c r="AT534" i="2"/>
  <c r="AT545" i="2"/>
  <c r="AT536" i="2"/>
  <c r="AT559" i="2"/>
  <c r="AT541" i="2"/>
  <c r="AT549" i="2"/>
  <c r="AT525" i="2"/>
  <c r="AT542" i="2"/>
  <c r="AT578" i="2"/>
  <c r="AT606" i="2"/>
  <c r="AT647" i="2"/>
  <c r="AT666" i="2"/>
  <c r="AT663" i="2"/>
  <c r="AT600" i="2"/>
  <c r="AT575" i="2"/>
  <c r="AT607" i="2"/>
  <c r="AT636" i="2"/>
  <c r="AT583" i="2"/>
  <c r="AT653" i="2"/>
  <c r="AT691" i="2"/>
  <c r="AT711" i="2"/>
  <c r="AT651" i="2"/>
  <c r="AT694" i="2"/>
  <c r="AT676" i="2"/>
  <c r="AT703" i="2"/>
  <c r="AT795" i="2"/>
  <c r="AT765" i="2"/>
  <c r="AT799" i="2"/>
  <c r="AT851" i="2"/>
  <c r="AT778" i="2"/>
  <c r="AT782" i="2"/>
  <c r="AT808" i="2"/>
  <c r="AT842" i="2"/>
  <c r="AT835" i="2"/>
  <c r="AT828" i="2"/>
  <c r="AT833" i="2"/>
  <c r="AT856" i="2"/>
  <c r="AT811" i="2"/>
  <c r="AT840" i="2"/>
  <c r="AT880" i="2"/>
  <c r="AT887" i="2"/>
  <c r="AT893" i="2"/>
  <c r="AT933" i="2"/>
  <c r="AT925" i="2"/>
  <c r="AT971" i="2"/>
  <c r="AT964" i="2"/>
  <c r="AT1000" i="2"/>
  <c r="AT1003" i="2"/>
  <c r="AT998" i="2"/>
  <c r="AT1030" i="2"/>
  <c r="AT1041" i="2"/>
  <c r="AT1035" i="2"/>
  <c r="AT1054" i="2"/>
  <c r="AT1065" i="2"/>
  <c r="AT1051" i="2"/>
  <c r="AT1064" i="2"/>
  <c r="AT1072" i="2"/>
  <c r="AT1100" i="2"/>
  <c r="AT1106" i="2"/>
  <c r="AT1092" i="2"/>
  <c r="AT1098" i="2"/>
  <c r="AT1104" i="2"/>
  <c r="AT1137" i="2"/>
  <c r="AT1135" i="2"/>
  <c r="AT1122" i="2"/>
  <c r="AT1131" i="2"/>
  <c r="AT1158" i="2"/>
  <c r="AT1165" i="2"/>
  <c r="AT1168" i="2"/>
  <c r="AT1183" i="2"/>
  <c r="AT1189" i="2"/>
  <c r="AT1212" i="2"/>
  <c r="AT1198" i="2"/>
  <c r="AT41" i="2"/>
  <c r="AT75" i="2"/>
  <c r="AT54" i="2"/>
  <c r="AT70" i="2"/>
  <c r="AT60" i="2"/>
  <c r="AT68" i="2"/>
  <c r="AT25" i="2"/>
  <c r="AT218" i="2"/>
  <c r="AT200" i="2"/>
  <c r="AT181" i="2"/>
  <c r="AT214" i="2"/>
  <c r="AT241" i="2"/>
  <c r="AT157" i="2"/>
  <c r="AT109" i="2"/>
  <c r="AT142" i="2"/>
  <c r="AT212" i="2"/>
  <c r="AT224" i="2"/>
  <c r="AT254" i="2"/>
  <c r="AT315" i="2"/>
  <c r="AT273" i="2"/>
  <c r="AT288" i="2"/>
  <c r="AT311" i="2"/>
  <c r="AT259" i="2"/>
  <c r="AT271" i="2"/>
  <c r="AT282" i="2"/>
  <c r="AT312" i="2"/>
  <c r="AT407" i="2"/>
  <c r="AT450" i="2"/>
  <c r="AT375" i="2"/>
  <c r="AT419" i="2"/>
  <c r="AT376" i="2"/>
  <c r="AT431" i="2"/>
  <c r="AT370" i="2"/>
  <c r="AT386" i="2"/>
  <c r="AT406" i="2"/>
  <c r="AT484" i="2"/>
  <c r="AT490" i="2"/>
  <c r="AT506" i="2"/>
  <c r="AT487" i="2"/>
  <c r="AT466" i="2"/>
  <c r="AT507" i="2"/>
  <c r="AT514" i="2"/>
  <c r="AT555" i="2"/>
  <c r="AT551" i="2"/>
  <c r="AT560" i="2"/>
  <c r="AT519" i="2"/>
  <c r="AT552" i="2"/>
  <c r="AT571" i="2"/>
  <c r="AT590" i="2"/>
  <c r="AT641" i="2"/>
  <c r="AT612" i="2"/>
  <c r="AT633" i="2"/>
  <c r="AT617" i="2"/>
  <c r="AT601" i="2"/>
  <c r="AT674" i="2"/>
  <c r="AT602" i="2"/>
  <c r="AT635" i="2"/>
  <c r="AT637" i="2"/>
  <c r="AT614" i="2"/>
  <c r="AT654" i="2"/>
  <c r="AT662" i="2"/>
  <c r="AT684" i="2"/>
  <c r="AT726" i="2"/>
  <c r="AT659" i="2"/>
  <c r="AT688" i="2"/>
  <c r="AT736" i="2"/>
  <c r="AT784" i="2"/>
  <c r="AT744" i="2"/>
  <c r="AT734" i="2"/>
  <c r="AT753" i="2"/>
  <c r="AT773" i="2"/>
  <c r="AT772" i="2"/>
  <c r="AT746" i="2"/>
  <c r="AT825" i="2"/>
  <c r="AT818" i="2"/>
  <c r="AT803" i="2"/>
  <c r="AT850" i="2"/>
  <c r="AT829" i="2"/>
  <c r="AT834" i="2"/>
  <c r="AT852" i="2"/>
  <c r="AT873" i="2"/>
  <c r="AT864" i="2"/>
  <c r="AT881" i="2"/>
  <c r="AT891" i="2"/>
  <c r="AT875" i="2"/>
  <c r="AT890" i="2"/>
  <c r="AT931" i="2"/>
  <c r="AT940" i="2"/>
  <c r="AT963" i="2"/>
  <c r="AT973" i="2"/>
  <c r="AT970" i="2"/>
  <c r="AT1002" i="2"/>
  <c r="AT988" i="2"/>
  <c r="AT1006" i="2"/>
  <c r="AT1028" i="2"/>
  <c r="AT1024" i="2"/>
  <c r="AT1052" i="2"/>
  <c r="AT1058" i="2"/>
  <c r="AT1066" i="2"/>
  <c r="AT1074" i="2"/>
  <c r="AT1103" i="2"/>
  <c r="AT1120" i="2"/>
  <c r="AT1139" i="2"/>
  <c r="AT1215" i="2"/>
  <c r="AT1253" i="2"/>
  <c r="AT1230" i="2"/>
  <c r="AT1240" i="2"/>
  <c r="AT1254" i="2"/>
  <c r="AT1252" i="2"/>
  <c r="AT1258" i="2"/>
  <c r="AT1262" i="2"/>
  <c r="AT1260" i="2"/>
  <c r="AT1232" i="2"/>
  <c r="AT1248" i="2"/>
  <c r="AT1256" i="2"/>
  <c r="AT1272" i="2"/>
  <c r="AT1217" i="2"/>
  <c r="AT1269" i="2"/>
  <c r="AT1228" i="2"/>
  <c r="AT1229" i="2"/>
  <c r="AT1249" i="2"/>
  <c r="AT1264" i="2"/>
  <c r="AT1237" i="2"/>
  <c r="AT1236" i="2"/>
  <c r="AT1241" i="2"/>
  <c r="AT1233" i="2"/>
  <c r="AT1266" i="2"/>
  <c r="AT1222" i="2"/>
  <c r="AT1246" i="2"/>
  <c r="AT1257" i="2"/>
  <c r="AT1234" i="2"/>
  <c r="AT1221" i="2"/>
  <c r="AT1180" i="2"/>
  <c r="AT981" i="2"/>
  <c r="AT779" i="2"/>
  <c r="AT97" i="2"/>
  <c r="AT899" i="2"/>
  <c r="AT802" i="2"/>
  <c r="AT361" i="2"/>
  <c r="AT310" i="2"/>
  <c r="AT253" i="2"/>
  <c r="AT124" i="2"/>
  <c r="AT1015" i="2"/>
  <c r="AT1053" i="2"/>
  <c r="AT774" i="2"/>
  <c r="AT748" i="2"/>
  <c r="AT445" i="2"/>
  <c r="AT1134" i="2"/>
  <c r="AT1113" i="2"/>
  <c r="AT913" i="2"/>
  <c r="AT730" i="2"/>
  <c r="AT577" i="2"/>
  <c r="AT1251" i="2"/>
  <c r="AT1227" i="2"/>
  <c r="AT1225" i="2"/>
  <c r="AT1208" i="2"/>
  <c r="AT1242" i="2"/>
  <c r="AT1214" i="2"/>
  <c r="AT1259" i="2"/>
  <c r="AT1239" i="2"/>
  <c r="AT1156" i="2"/>
  <c r="AT995" i="2"/>
  <c r="AT905" i="2"/>
  <c r="AT443" i="2"/>
  <c r="AT1162" i="2"/>
  <c r="AT1148" i="2"/>
  <c r="AT1141" i="2"/>
  <c r="AT1063" i="2"/>
  <c r="AT775" i="2"/>
  <c r="AT222" i="2"/>
  <c r="AT107" i="2"/>
  <c r="AT111" i="2"/>
  <c r="AT126" i="2"/>
  <c r="AT14" i="2"/>
  <c r="AT719" i="2"/>
  <c r="AT673" i="2"/>
  <c r="AT505" i="2"/>
  <c r="AT440" i="2"/>
  <c r="AT248" i="2"/>
  <c r="AT95" i="2"/>
  <c r="AT1207" i="2"/>
  <c r="AT1042" i="2"/>
  <c r="AT728" i="2"/>
  <c r="AT453" i="2"/>
  <c r="AT115" i="2"/>
  <c r="AT932" i="2"/>
  <c r="AT294" i="2"/>
  <c r="AT1014" i="2"/>
  <c r="AT337" i="2"/>
  <c r="AT261" i="2"/>
  <c r="AT1023" i="2"/>
  <c r="AT798" i="2"/>
  <c r="AT766" i="2"/>
  <c r="AT318" i="2"/>
  <c r="AT131" i="2"/>
  <c r="AT1161" i="2"/>
  <c r="AT928" i="2"/>
  <c r="AT204" i="2"/>
  <c r="AT1223" i="2"/>
  <c r="AT1147" i="2"/>
  <c r="AT929" i="2"/>
  <c r="AT794" i="2"/>
  <c r="AT672" i="2"/>
  <c r="AT139" i="2"/>
  <c r="AT969" i="2"/>
  <c r="AT938" i="2"/>
  <c r="AT910" i="2"/>
  <c r="AT902" i="2"/>
  <c r="AT759" i="2"/>
  <c r="AT599" i="2"/>
  <c r="AT454" i="2"/>
  <c r="AT88" i="2"/>
  <c r="AT777" i="2"/>
  <c r="AT595" i="2"/>
  <c r="AT242" i="2"/>
  <c r="AT1110" i="2"/>
  <c r="AT1039" i="2"/>
  <c r="AT729" i="2"/>
  <c r="AT435" i="2"/>
  <c r="AT171" i="2"/>
  <c r="AT116" i="2"/>
  <c r="AT1008" i="2"/>
  <c r="AT123" i="2"/>
  <c r="AT85" i="2"/>
  <c r="AT1118" i="2"/>
  <c r="AT119" i="2"/>
  <c r="AT86" i="2"/>
  <c r="AT1224" i="2"/>
  <c r="AT1245" i="2"/>
  <c r="AT1250" i="2"/>
  <c r="AT1267" i="2"/>
  <c r="AT1265" i="2"/>
  <c r="AT1193" i="2"/>
  <c r="AT1142" i="2"/>
  <c r="AT912" i="2"/>
  <c r="AT664" i="2"/>
  <c r="AT247" i="2"/>
  <c r="AT29" i="2"/>
  <c r="AT1061" i="2"/>
  <c r="AT903" i="2"/>
  <c r="AT670" i="2"/>
  <c r="AT278" i="2"/>
  <c r="AT867" i="2"/>
  <c r="AT936" i="2"/>
  <c r="AT754" i="2"/>
  <c r="AT515" i="2"/>
  <c r="AT147" i="2"/>
  <c r="AT1172" i="2"/>
  <c r="AT513" i="2"/>
  <c r="AT438" i="2"/>
  <c r="AT342" i="2"/>
  <c r="AT351" i="2"/>
  <c r="AT80" i="2"/>
  <c r="AT950" i="2"/>
  <c r="AT220" i="2"/>
  <c r="AT93" i="2"/>
  <c r="AT1247" i="2"/>
  <c r="AT655" i="2"/>
  <c r="AT961" i="2"/>
  <c r="AT353" i="2"/>
  <c r="AT1191" i="2"/>
  <c r="AT953" i="2"/>
  <c r="AT646" i="2"/>
  <c r="AT594" i="2"/>
  <c r="AT930" i="2"/>
  <c r="AT362" i="2"/>
  <c r="AT1121" i="2"/>
  <c r="AT1016" i="2"/>
  <c r="AT787" i="2"/>
  <c r="AT434" i="2"/>
  <c r="AT1152" i="2"/>
  <c r="AT780" i="2"/>
  <c r="AT127" i="2"/>
  <c r="AT939" i="2"/>
  <c r="AT656" i="2"/>
  <c r="AT246" i="2"/>
  <c r="AT155" i="2"/>
  <c r="AT1153" i="2"/>
  <c r="AT1055" i="2"/>
  <c r="AT1273" i="2"/>
  <c r="AT1206" i="2"/>
  <c r="AT1270" i="2"/>
  <c r="AT1271" i="2"/>
  <c r="AT1226" i="2"/>
  <c r="AT1244" i="2"/>
  <c r="AT1194" i="2"/>
  <c r="AT975" i="2"/>
  <c r="AT860" i="2"/>
  <c r="AT697" i="2"/>
  <c r="AT228" i="2"/>
  <c r="AT229" i="2"/>
  <c r="AT213" i="2"/>
  <c r="AT1132" i="2"/>
  <c r="AT354" i="2"/>
  <c r="AT1188" i="2"/>
  <c r="AT1097" i="2"/>
  <c r="AT1071" i="2"/>
  <c r="AT788" i="2"/>
  <c r="AT665" i="2"/>
  <c r="AT196" i="2"/>
  <c r="AT92" i="2"/>
  <c r="AT1177" i="2"/>
  <c r="AT1080" i="2"/>
  <c r="AT866" i="2"/>
  <c r="AT251" i="2"/>
  <c r="AT135" i="2"/>
  <c r="AT1154" i="2"/>
  <c r="AT763" i="2"/>
  <c r="AT587" i="2"/>
  <c r="AT359" i="2"/>
  <c r="AT269" i="2"/>
  <c r="AT1140" i="2"/>
  <c r="AT1077" i="2"/>
  <c r="AT776" i="2"/>
  <c r="AT591" i="2"/>
  <c r="AT504" i="2"/>
  <c r="AT346" i="2"/>
  <c r="AT1145" i="2"/>
  <c r="AT1045" i="2"/>
  <c r="AT947" i="2"/>
  <c r="AT909" i="2"/>
  <c r="AT722" i="2"/>
  <c r="AT437" i="2"/>
  <c r="AT237" i="2"/>
  <c r="AT1116" i="2"/>
  <c r="AT1076" i="2"/>
  <c r="AT286" i="2"/>
  <c r="AT132" i="2"/>
  <c r="AT1069" i="2"/>
  <c r="AT187" i="2"/>
  <c r="AT1243" i="2"/>
  <c r="AT1238" i="2"/>
  <c r="AT1166" i="2"/>
  <c r="AT731" i="2"/>
  <c r="AT223" i="2"/>
  <c r="AT740" i="2"/>
  <c r="AT432" i="2"/>
  <c r="AT348" i="2"/>
  <c r="AT340" i="2"/>
  <c r="AT1133" i="2"/>
  <c r="AT1115" i="2"/>
  <c r="AT102" i="2"/>
  <c r="AT118" i="2"/>
  <c r="AT1089" i="2"/>
  <c r="AT771" i="2"/>
  <c r="AT645" i="2"/>
  <c r="AT572" i="2"/>
  <c r="AT1192" i="2"/>
  <c r="AT1204" i="2"/>
  <c r="AT1081" i="2"/>
  <c r="AT951" i="2"/>
  <c r="AT900" i="2"/>
  <c r="AT585" i="2"/>
  <c r="AT108" i="2"/>
  <c r="AT134" i="2"/>
  <c r="AT1007" i="2"/>
  <c r="AT920" i="2"/>
  <c r="AT757" i="2"/>
  <c r="AT334" i="2"/>
  <c r="AT238" i="2"/>
  <c r="AT236" i="2"/>
  <c r="AT188" i="2"/>
  <c r="AT449" i="2"/>
  <c r="AT326" i="2"/>
  <c r="AT230" i="2"/>
  <c r="AT520" i="2"/>
  <c r="AT110" i="2"/>
  <c r="AT1124" i="2"/>
  <c r="AT1010" i="2"/>
  <c r="AT739" i="2"/>
  <c r="AT94" i="2"/>
  <c r="AT11" i="2"/>
  <c r="AT579" i="2"/>
  <c r="AT366" i="2"/>
  <c r="AT1216" i="2"/>
  <c r="AT1210" i="2"/>
  <c r="AT1220" i="2"/>
  <c r="AT1235" i="2"/>
  <c r="AT1213" i="2"/>
  <c r="AT1263" i="2"/>
  <c r="AT1086" i="2"/>
  <c r="AT945" i="2"/>
  <c r="AT758" i="2"/>
  <c r="AT749" i="2"/>
  <c r="AT442" i="2"/>
  <c r="AT1105" i="2"/>
  <c r="AT1050" i="2"/>
  <c r="AT714" i="2"/>
  <c r="AT163" i="2"/>
  <c r="AT96" i="2"/>
  <c r="AT240" i="2"/>
  <c r="AT1205" i="2"/>
  <c r="AT1125" i="2"/>
  <c r="AT1031" i="2"/>
  <c r="AT1011" i="2"/>
  <c r="AT689" i="2"/>
  <c r="AT302" i="2"/>
  <c r="AT250" i="2"/>
  <c r="AT1171" i="2"/>
  <c r="AT935" i="2"/>
  <c r="AT1083" i="2"/>
  <c r="AT737" i="2"/>
  <c r="AT580" i="2"/>
  <c r="AT179" i="2"/>
  <c r="AT1126" i="2"/>
  <c r="AT976" i="2"/>
  <c r="AT681" i="2"/>
  <c r="AT648" i="2"/>
  <c r="AT508" i="2"/>
  <c r="AT500" i="2"/>
  <c r="AT245" i="2"/>
  <c r="AT1197" i="2"/>
  <c r="AT358" i="2"/>
  <c r="AT1169" i="2"/>
  <c r="AU1258" i="2"/>
  <c r="AU1254" i="2"/>
  <c r="AU1240" i="2"/>
  <c r="AU1200" i="2"/>
  <c r="AU1195" i="2"/>
  <c r="AU1183" i="2"/>
  <c r="AU1192" i="2"/>
  <c r="AU1165" i="2"/>
  <c r="AU1164" i="2"/>
  <c r="AU1162" i="2"/>
  <c r="AU1113" i="2"/>
  <c r="AU1084" i="2"/>
  <c r="AU1010" i="2"/>
  <c r="AU853" i="2"/>
  <c r="AU855" i="2"/>
  <c r="AU776" i="2"/>
  <c r="AU733" i="2"/>
  <c r="AU744" i="2"/>
  <c r="AU645" i="2"/>
  <c r="AU650" i="2"/>
  <c r="AU226" i="2"/>
  <c r="AU82" i="2"/>
  <c r="AU98" i="2"/>
  <c r="AU76" i="2"/>
  <c r="AU15" i="2"/>
  <c r="AU50" i="2"/>
  <c r="AU58" i="2"/>
  <c r="AU191" i="2"/>
  <c r="AU211" i="2"/>
  <c r="AU111" i="2"/>
  <c r="AU153" i="2"/>
  <c r="AU175" i="2"/>
  <c r="AU192" i="2"/>
  <c r="AU202" i="2"/>
  <c r="AU139" i="2"/>
  <c r="AU195" i="2"/>
  <c r="AU123" i="2"/>
  <c r="AU298" i="2"/>
  <c r="AU283" i="2"/>
  <c r="AU325" i="2"/>
  <c r="AU305" i="2"/>
  <c r="AU290" i="2"/>
  <c r="AU355" i="2"/>
  <c r="AU391" i="2"/>
  <c r="AU401" i="2"/>
  <c r="AU344" i="2"/>
  <c r="AU428" i="2"/>
  <c r="AU353" i="2"/>
  <c r="AU384" i="2"/>
  <c r="AU398" i="2"/>
  <c r="AU408" i="2"/>
  <c r="AU416" i="2"/>
  <c r="AU424" i="2"/>
  <c r="AU388" i="2"/>
  <c r="AU490" i="2"/>
  <c r="AU494" i="2"/>
  <c r="AU500" i="2"/>
  <c r="AU484" i="2"/>
  <c r="AU485" i="2"/>
  <c r="AU562" i="2"/>
  <c r="AU574" i="2"/>
  <c r="AU542" i="2"/>
  <c r="AU628" i="2"/>
  <c r="AU615" i="2"/>
  <c r="AU606" i="2"/>
  <c r="AU708" i="2"/>
  <c r="AU662" i="2"/>
  <c r="AU665" i="2"/>
  <c r="AU682" i="2"/>
  <c r="AU686" i="2"/>
  <c r="AU691" i="2"/>
  <c r="AU722" i="2"/>
  <c r="AU735" i="2"/>
  <c r="AU703" i="2"/>
  <c r="AU727" i="2"/>
  <c r="AU652" i="2"/>
  <c r="AU673" i="2"/>
  <c r="AU690" i="2"/>
  <c r="AU694" i="2"/>
  <c r="AU804" i="2"/>
  <c r="AU760" i="2"/>
  <c r="AU786" i="2"/>
  <c r="AU746" i="2"/>
  <c r="AU768" i="2"/>
  <c r="AU774" i="2"/>
  <c r="AU817" i="2"/>
  <c r="AU798" i="2"/>
  <c r="AU842" i="2"/>
  <c r="AU809" i="2"/>
  <c r="AU925" i="2"/>
  <c r="AU927" i="2"/>
  <c r="AU919" i="2"/>
  <c r="AU924" i="2"/>
  <c r="AU947" i="2"/>
  <c r="AU939" i="2"/>
  <c r="AU956" i="2"/>
  <c r="AU965" i="2"/>
  <c r="AU994" i="2"/>
  <c r="AU993" i="2"/>
  <c r="AU995" i="2"/>
  <c r="AU989" i="2"/>
  <c r="AU1000" i="2"/>
  <c r="AU1038" i="2"/>
  <c r="AU1029" i="2"/>
  <c r="AU1040" i="2"/>
  <c r="AU1041" i="2"/>
  <c r="AU1019" i="2"/>
  <c r="AU1063" i="2"/>
  <c r="AU1071" i="2"/>
  <c r="AU1055" i="2"/>
  <c r="AU1045" i="2"/>
  <c r="AU1066" i="2"/>
  <c r="AU1075" i="2"/>
  <c r="AU1049" i="2"/>
  <c r="AU1090" i="2"/>
  <c r="AU1092" i="2"/>
  <c r="AU1106" i="2"/>
  <c r="AU1132" i="2"/>
  <c r="AU1136" i="2"/>
  <c r="AU1141" i="2"/>
  <c r="AU1150" i="2"/>
  <c r="AU1176" i="2"/>
  <c r="AU1177" i="2"/>
  <c r="AU1190" i="2"/>
  <c r="AU1201" i="2"/>
  <c r="AU55" i="2"/>
  <c r="AU44" i="2"/>
  <c r="AU26" i="2"/>
  <c r="AU42" i="2"/>
  <c r="AU39" i="2"/>
  <c r="AU183" i="2"/>
  <c r="AU208" i="2"/>
  <c r="AU177" i="2"/>
  <c r="AU115" i="2"/>
  <c r="AU165" i="2"/>
  <c r="AU227" i="2"/>
  <c r="AU144" i="2"/>
  <c r="AU204" i="2"/>
  <c r="AU126" i="2"/>
  <c r="AU147" i="2"/>
  <c r="AU207" i="2"/>
  <c r="AU242" i="2"/>
  <c r="AU232" i="2"/>
  <c r="AU270" i="2"/>
  <c r="AU273" i="2"/>
  <c r="AU299" i="2"/>
  <c r="AU293" i="2"/>
  <c r="AU259" i="2"/>
  <c r="AU306" i="2"/>
  <c r="AU348" i="2"/>
  <c r="AU289" i="2"/>
  <c r="AU264" i="2"/>
  <c r="AU285" i="2"/>
  <c r="AU300" i="2"/>
  <c r="AU423" i="2"/>
  <c r="AU420" i="2"/>
  <c r="AU352" i="2"/>
  <c r="AU402" i="2"/>
  <c r="AU426" i="2"/>
  <c r="AU406" i="2"/>
  <c r="AU390" i="2"/>
  <c r="AU369" i="2"/>
  <c r="AU400" i="2"/>
  <c r="AU469" i="2"/>
  <c r="AU467" i="2"/>
  <c r="AU486" i="2"/>
  <c r="AU507" i="2"/>
  <c r="AU564" i="2"/>
  <c r="AU545" i="2"/>
  <c r="AU591" i="2"/>
  <c r="AU595" i="2"/>
  <c r="AU602" i="2"/>
  <c r="AU614" i="2"/>
  <c r="AU609" i="2"/>
  <c r="AU668" i="2"/>
  <c r="AU660" i="2"/>
  <c r="AU683" i="2"/>
  <c r="AU709" i="2"/>
  <c r="AU689" i="2"/>
  <c r="AU704" i="2"/>
  <c r="AU655" i="2"/>
  <c r="AU672" i="2"/>
  <c r="AU693" i="2"/>
  <c r="AU762" i="2"/>
  <c r="AU779" i="2"/>
  <c r="AU767" i="2"/>
  <c r="AU758" i="2"/>
  <c r="AU742" i="2"/>
  <c r="AU802" i="2"/>
  <c r="AU829" i="2"/>
  <c r="AU845" i="2"/>
  <c r="AU793" i="2"/>
  <c r="AU822" i="2"/>
  <c r="AU794" i="2"/>
  <c r="AU806" i="2"/>
  <c r="AU820" i="2"/>
  <c r="AU851" i="2"/>
  <c r="AU892" i="2"/>
  <c r="AU858" i="2"/>
  <c r="AU863" i="2"/>
  <c r="AU868" i="2"/>
  <c r="AU879" i="2"/>
  <c r="AU886" i="2"/>
  <c r="AU891" i="2"/>
  <c r="AU917" i="2"/>
  <c r="AU920" i="2"/>
  <c r="AU930" i="2"/>
  <c r="AU941" i="2"/>
  <c r="AU958" i="2"/>
  <c r="AU986" i="2"/>
  <c r="AU1006" i="2"/>
  <c r="AU996" i="2"/>
  <c r="AU1036" i="2"/>
  <c r="AU1025" i="2"/>
  <c r="AU1032" i="2"/>
  <c r="AU1076" i="2"/>
  <c r="AU1050" i="2"/>
  <c r="AU1065" i="2"/>
  <c r="AU1097" i="2"/>
  <c r="AU1118" i="2"/>
  <c r="AU1182" i="2"/>
  <c r="AU1194" i="2"/>
  <c r="AU1222" i="2"/>
  <c r="AU1207" i="2"/>
  <c r="AU1205" i="2"/>
  <c r="AU25" i="2"/>
  <c r="AU67" i="2"/>
  <c r="AU68" i="2"/>
  <c r="AU27" i="2"/>
  <c r="AU33" i="2"/>
  <c r="AU66" i="2"/>
  <c r="AU51" i="2"/>
  <c r="AU107" i="2"/>
  <c r="AU88" i="2"/>
  <c r="AU149" i="2"/>
  <c r="AU179" i="2"/>
  <c r="AU78" i="2"/>
  <c r="AU118" i="2"/>
  <c r="AU193" i="2"/>
  <c r="AU117" i="2"/>
  <c r="AU215" i="2"/>
  <c r="AU166" i="2"/>
  <c r="AU224" i="2"/>
  <c r="AU120" i="2"/>
  <c r="AU185" i="2"/>
  <c r="AU198" i="2"/>
  <c r="AU249" i="2"/>
  <c r="AU263" i="2"/>
  <c r="AU311" i="2"/>
  <c r="AU350" i="2"/>
  <c r="AU268" i="2"/>
  <c r="AU284" i="2"/>
  <c r="AU282" i="2"/>
  <c r="AU321" i="2"/>
  <c r="AU301" i="2"/>
  <c r="AU307" i="2"/>
  <c r="AU256" i="2"/>
  <c r="AU230" i="2"/>
  <c r="AU257" i="2"/>
  <c r="AU360" i="2"/>
  <c r="AU394" i="2"/>
  <c r="AU430" i="2"/>
  <c r="AU382" i="2"/>
  <c r="AU474" i="2"/>
  <c r="AU473" i="2"/>
  <c r="AU475" i="2"/>
  <c r="AU453" i="2"/>
  <c r="AU508" i="2"/>
  <c r="AU493" i="2"/>
  <c r="AU499" i="2"/>
  <c r="AU541" i="2"/>
  <c r="AU547" i="2"/>
  <c r="AU555" i="2"/>
  <c r="AU537" i="2"/>
  <c r="AU532" i="2"/>
  <c r="AU575" i="2"/>
  <c r="AU549" i="2"/>
  <c r="AU647" i="2"/>
  <c r="AU639" i="2"/>
  <c r="AU623" i="2"/>
  <c r="AU598" i="2"/>
  <c r="AU619" i="2"/>
  <c r="AU633" i="2"/>
  <c r="AU594" i="2"/>
  <c r="AU604" i="2"/>
  <c r="AU596" i="2"/>
  <c r="AU610" i="2"/>
  <c r="AU666" i="2"/>
  <c r="AU705" i="2"/>
  <c r="AU685" i="2"/>
  <c r="AU654" i="2"/>
  <c r="AU674" i="2"/>
  <c r="AU692" i="2"/>
  <c r="AU736" i="2"/>
  <c r="AU814" i="2"/>
  <c r="AU838" i="2"/>
  <c r="AU754" i="2"/>
  <c r="AU771" i="2"/>
  <c r="AU755" i="2"/>
  <c r="AU821" i="2"/>
  <c r="AU783" i="2"/>
  <c r="AU843" i="2"/>
  <c r="AU813" i="2"/>
  <c r="AU899" i="2"/>
  <c r="AU890" i="2"/>
  <c r="AU908" i="2"/>
  <c r="AU955" i="2"/>
  <c r="AU966" i="2"/>
  <c r="AU971" i="2"/>
  <c r="AU981" i="2"/>
  <c r="AU990" i="2"/>
  <c r="AU1033" i="2"/>
  <c r="AU1020" i="2"/>
  <c r="AU1077" i="2"/>
  <c r="AU1054" i="2"/>
  <c r="AU1067" i="2"/>
  <c r="AU1140" i="2"/>
  <c r="AU1128" i="2"/>
  <c r="AU1158" i="2"/>
  <c r="AU1154" i="2"/>
  <c r="AU1157" i="2"/>
  <c r="AU84" i="2"/>
  <c r="AU34" i="2"/>
  <c r="AU12" i="2"/>
  <c r="AU60" i="2"/>
  <c r="AU48" i="2"/>
  <c r="AU56" i="2"/>
  <c r="AU75" i="2"/>
  <c r="AU161" i="2"/>
  <c r="AU174" i="2"/>
  <c r="AU210" i="2"/>
  <c r="AU194" i="2"/>
  <c r="AU100" i="2"/>
  <c r="AU150" i="2"/>
  <c r="AU135" i="2"/>
  <c r="AU225" i="2"/>
  <c r="AU187" i="2"/>
  <c r="AU217" i="2"/>
  <c r="AU157" i="2"/>
  <c r="AU86" i="2"/>
  <c r="AU125" i="2"/>
  <c r="AU188" i="2"/>
  <c r="AU251" i="2"/>
  <c r="AU327" i="2"/>
  <c r="AU332" i="2"/>
  <c r="AU279" i="2"/>
  <c r="AU277" i="2"/>
  <c r="AU292" i="2"/>
  <c r="AU275" i="2"/>
  <c r="AU291" i="2"/>
  <c r="AU266" i="2"/>
  <c r="AU316" i="2"/>
  <c r="AU409" i="2"/>
  <c r="AU367" i="2"/>
  <c r="AU422" i="2"/>
  <c r="AU433" i="2"/>
  <c r="AU374" i="2"/>
  <c r="AU357" i="2"/>
  <c r="AU496" i="2"/>
  <c r="AU483" i="2"/>
  <c r="AU457" i="2"/>
  <c r="AU460" i="2"/>
  <c r="AU567" i="2"/>
  <c r="AU551" i="2"/>
  <c r="AU571" i="2"/>
  <c r="AU533" i="2"/>
  <c r="AU548" i="2"/>
  <c r="AU515" i="2"/>
  <c r="AU546" i="2"/>
  <c r="AU539" i="2"/>
  <c r="AU529" i="2"/>
  <c r="AU550" i="2"/>
  <c r="AU648" i="2"/>
  <c r="AU631" i="2"/>
  <c r="AU634" i="2"/>
  <c r="AU587" i="2"/>
  <c r="AU681" i="2"/>
  <c r="AU678" i="2"/>
  <c r="AU734" i="2"/>
  <c r="AU711" i="2"/>
  <c r="AU752" i="2"/>
  <c r="AU669" i="2"/>
  <c r="AU677" i="2"/>
  <c r="AU713" i="2"/>
  <c r="AU763" i="2"/>
  <c r="AU772" i="2"/>
  <c r="AU745" i="2"/>
  <c r="AU839" i="2"/>
  <c r="AU887" i="2"/>
  <c r="AU878" i="2"/>
  <c r="AU873" i="2"/>
  <c r="AU880" i="2"/>
  <c r="AU881" i="2"/>
  <c r="AU911" i="2"/>
  <c r="AU934" i="2"/>
  <c r="AU944" i="2"/>
  <c r="AU968" i="2"/>
  <c r="AU967" i="2"/>
  <c r="AU1012" i="2"/>
  <c r="AU988" i="2"/>
  <c r="AU997" i="2"/>
  <c r="AU1005" i="2"/>
  <c r="AU1021" i="2"/>
  <c r="AU1014" i="2"/>
  <c r="AU1023" i="2"/>
  <c r="AU1074" i="2"/>
  <c r="AU1057" i="2"/>
  <c r="AU1068" i="2"/>
  <c r="AU1104" i="2"/>
  <c r="AU1096" i="2"/>
  <c r="AU1098" i="2"/>
  <c r="AU1149" i="2"/>
  <c r="AU1120" i="2"/>
  <c r="AU1123" i="2"/>
  <c r="AU1133" i="2"/>
  <c r="AU1144" i="2"/>
  <c r="AU1166" i="2"/>
  <c r="AU1187" i="2"/>
  <c r="AU1171" i="2"/>
  <c r="AU1196" i="2"/>
  <c r="AU57" i="2"/>
  <c r="AU63" i="2"/>
  <c r="AU9" i="2"/>
  <c r="AU24" i="2"/>
  <c r="AU40" i="2"/>
  <c r="AU17" i="2"/>
  <c r="AU41" i="2"/>
  <c r="AU47" i="2"/>
  <c r="AU128" i="2"/>
  <c r="AU196" i="2"/>
  <c r="AU213" i="2"/>
  <c r="AU119" i="2"/>
  <c r="AU159" i="2"/>
  <c r="AU168" i="2"/>
  <c r="AU182" i="2"/>
  <c r="AU79" i="2"/>
  <c r="AU104" i="2"/>
  <c r="AU158" i="2"/>
  <c r="AU236" i="2"/>
  <c r="AU272" i="2"/>
  <c r="AU295" i="2"/>
  <c r="AU247" i="2"/>
  <c r="AU254" i="2"/>
  <c r="AU258" i="2"/>
  <c r="AU371" i="2"/>
  <c r="AU392" i="2"/>
  <c r="AU415" i="2"/>
  <c r="AU399" i="2"/>
  <c r="AU410" i="2"/>
  <c r="AU386" i="2"/>
  <c r="AU354" i="2"/>
  <c r="AU381" i="2"/>
  <c r="AU345" i="2"/>
  <c r="AU419" i="2"/>
  <c r="AU387" i="2"/>
  <c r="AU365" i="2"/>
  <c r="AU395" i="2"/>
  <c r="AU404" i="2"/>
  <c r="AU440" i="2"/>
  <c r="AU498" i="2"/>
  <c r="AU466" i="2"/>
  <c r="AU501" i="2"/>
  <c r="AU445" i="2"/>
  <c r="AU478" i="2"/>
  <c r="AU468" i="2"/>
  <c r="AU577" i="2"/>
  <c r="AU503" i="2"/>
  <c r="AU540" i="2"/>
  <c r="AU568" i="2"/>
  <c r="AU524" i="2"/>
  <c r="AU531" i="2"/>
  <c r="AU643" i="2"/>
  <c r="AU627" i="2"/>
  <c r="AU641" i="2"/>
  <c r="AU582" i="2"/>
  <c r="AU605" i="2"/>
  <c r="AU622" i="2"/>
  <c r="AU590" i="2"/>
  <c r="AU699" i="2"/>
  <c r="AU719" i="2"/>
  <c r="AU657" i="2"/>
  <c r="AU684" i="2"/>
  <c r="AU695" i="2"/>
  <c r="AU706" i="2"/>
  <c r="AU710" i="2"/>
  <c r="AU791" i="2"/>
  <c r="AU721" i="2"/>
  <c r="AU748" i="2"/>
  <c r="AU753" i="2"/>
  <c r="AU764" i="2"/>
  <c r="AU775" i="2"/>
  <c r="AU812" i="2"/>
  <c r="AU854" i="2"/>
  <c r="AU831" i="2"/>
  <c r="AU837" i="2"/>
  <c r="AU896" i="2"/>
  <c r="AU870" i="2"/>
  <c r="AU871" i="2"/>
  <c r="AU897" i="2"/>
  <c r="AU874" i="2"/>
  <c r="AU882" i="2"/>
  <c r="AU902" i="2"/>
  <c r="AU914" i="2"/>
  <c r="AU909" i="2"/>
  <c r="AU943" i="2"/>
  <c r="AU957" i="2"/>
  <c r="AU982" i="2"/>
  <c r="AU979" i="2"/>
  <c r="AU1002" i="2"/>
  <c r="AU1022" i="2"/>
  <c r="AU1027" i="2"/>
  <c r="AU1046" i="2"/>
  <c r="AU1069" i="2"/>
  <c r="AU1078" i="2"/>
  <c r="AU1070" i="2"/>
  <c r="AU1109" i="2"/>
  <c r="AU1124" i="2"/>
  <c r="AU1134" i="2"/>
  <c r="AU1129" i="2"/>
  <c r="AU1137" i="2"/>
  <c r="AU1145" i="2"/>
  <c r="AU1155" i="2"/>
  <c r="AU1173" i="2"/>
  <c r="AU1179" i="2"/>
  <c r="AU1169" i="2"/>
  <c r="AU1199" i="2"/>
  <c r="AU1218" i="2"/>
  <c r="AU91" i="2"/>
  <c r="AU10" i="2"/>
  <c r="AU52" i="2"/>
  <c r="AU23" i="2"/>
  <c r="AU29" i="2"/>
  <c r="AU35" i="2"/>
  <c r="AU64" i="2"/>
  <c r="AU176" i="2"/>
  <c r="AU103" i="2"/>
  <c r="AU152" i="2"/>
  <c r="AU218" i="2"/>
  <c r="AU199" i="2"/>
  <c r="AU216" i="2"/>
  <c r="AU145" i="2"/>
  <c r="AU96" i="2"/>
  <c r="AU101" i="2"/>
  <c r="AU127" i="2"/>
  <c r="AU200" i="2"/>
  <c r="AU265" i="2"/>
  <c r="AU313" i="2"/>
  <c r="AU342" i="2"/>
  <c r="AU252" i="2"/>
  <c r="AU314" i="2"/>
  <c r="AU238" i="2"/>
  <c r="AU296" i="2"/>
  <c r="AU303" i="2"/>
  <c r="AU322" i="2"/>
  <c r="AU331" i="2"/>
  <c r="AU340" i="2"/>
  <c r="AU288" i="2"/>
  <c r="AU339" i="2"/>
  <c r="AU347" i="2"/>
  <c r="AU370" i="2"/>
  <c r="AU417" i="2"/>
  <c r="AU349" i="2"/>
  <c r="AU361" i="2"/>
  <c r="AU373" i="2"/>
  <c r="AU375" i="2"/>
  <c r="AU403" i="2"/>
  <c r="AU442" i="2"/>
  <c r="AU385" i="2"/>
  <c r="AU477" i="2"/>
  <c r="AU452" i="2"/>
  <c r="AU471" i="2"/>
  <c r="AU511" i="2"/>
  <c r="AU535" i="2"/>
  <c r="AU559" i="2"/>
  <c r="AU565" i="2"/>
  <c r="AU516" i="2"/>
  <c r="AU566" i="2"/>
  <c r="AU543" i="2"/>
  <c r="AU599" i="2"/>
  <c r="AU635" i="2"/>
  <c r="AU642" i="2"/>
  <c r="AU612" i="2"/>
  <c r="AU607" i="2"/>
  <c r="AU712" i="2"/>
  <c r="AU688" i="2"/>
  <c r="AU701" i="2"/>
  <c r="AU766" i="2"/>
  <c r="AU757" i="2"/>
  <c r="AU770" i="2"/>
  <c r="AU759" i="2"/>
  <c r="AU835" i="2"/>
  <c r="AU805" i="2"/>
  <c r="AU846" i="2"/>
  <c r="AU847" i="2"/>
  <c r="AU790" i="2"/>
  <c r="AU872" i="2"/>
  <c r="AU884" i="2"/>
  <c r="AU915" i="2"/>
  <c r="AU912" i="2"/>
  <c r="AU904" i="2"/>
  <c r="AU929" i="2"/>
  <c r="AU923" i="2"/>
  <c r="AU922" i="2"/>
  <c r="AU964" i="2"/>
  <c r="AU980" i="2"/>
  <c r="AU985" i="2"/>
  <c r="AU987" i="2"/>
  <c r="AU984" i="2"/>
  <c r="AU1003" i="2"/>
  <c r="AU1058" i="2"/>
  <c r="AU1060" i="2"/>
  <c r="AU1088" i="2"/>
  <c r="AU1103" i="2"/>
  <c r="AU1095" i="2"/>
  <c r="AU1142" i="2"/>
  <c r="AU1148" i="2"/>
  <c r="AU1184" i="2"/>
  <c r="AU36" i="2"/>
  <c r="AU18" i="2"/>
  <c r="AU90" i="2"/>
  <c r="AU32" i="2"/>
  <c r="AU20" i="2"/>
  <c r="AU143" i="2"/>
  <c r="AU234" i="2"/>
  <c r="AU163" i="2"/>
  <c r="AU112" i="2"/>
  <c r="AU131" i="2"/>
  <c r="AU134" i="2"/>
  <c r="AU190" i="2"/>
  <c r="AU184" i="2"/>
  <c r="AU136" i="2"/>
  <c r="AU169" i="2"/>
  <c r="AU201" i="2"/>
  <c r="AU151" i="2"/>
  <c r="AU160" i="2"/>
  <c r="AU173" i="2"/>
  <c r="AU260" i="2"/>
  <c r="AU274" i="2"/>
  <c r="AU271" i="2"/>
  <c r="AU309" i="2"/>
  <c r="AU315" i="2"/>
  <c r="AU276" i="2"/>
  <c r="AU281" i="2"/>
  <c r="AU308" i="2"/>
  <c r="AU330" i="2"/>
  <c r="AU267" i="2"/>
  <c r="AU319" i="2"/>
  <c r="AU241" i="2"/>
  <c r="AU323" i="2"/>
  <c r="AU287" i="2"/>
  <c r="AU262" i="2"/>
  <c r="AU379" i="2"/>
  <c r="AU393" i="2"/>
  <c r="AU407" i="2"/>
  <c r="AU358" i="2"/>
  <c r="AU378" i="2"/>
  <c r="AU418" i="2"/>
  <c r="AU383" i="2"/>
  <c r="AU411" i="2"/>
  <c r="AU414" i="2"/>
  <c r="AU396" i="2"/>
  <c r="AU437" i="2"/>
  <c r="AU450" i="2"/>
  <c r="AU465" i="2"/>
  <c r="AU480" i="2"/>
  <c r="AU458" i="2"/>
  <c r="AU463" i="2"/>
  <c r="AU439" i="2"/>
  <c r="AU504" i="2"/>
  <c r="AU476" i="2"/>
  <c r="AU512" i="2"/>
  <c r="AU526" i="2"/>
  <c r="AU523" i="2"/>
  <c r="AU570" i="2"/>
  <c r="AU554" i="2"/>
  <c r="AU563" i="2"/>
  <c r="AU527" i="2"/>
  <c r="AU560" i="2"/>
  <c r="AU519" i="2"/>
  <c r="AU552" i="2"/>
  <c r="AU576" i="2"/>
  <c r="AU534" i="2"/>
  <c r="AU557" i="2"/>
  <c r="AU637" i="2"/>
  <c r="AU629" i="2"/>
  <c r="AU613" i="2"/>
  <c r="AU630" i="2"/>
  <c r="AU649" i="2"/>
  <c r="AU603" i="2"/>
  <c r="AU617" i="2"/>
  <c r="AU651" i="2"/>
  <c r="AU593" i="2"/>
  <c r="AU676" i="2"/>
  <c r="AU700" i="2"/>
  <c r="AU737" i="2"/>
  <c r="AU696" i="2"/>
  <c r="AU724" i="2"/>
  <c r="AU671" i="2"/>
  <c r="AU707" i="2"/>
  <c r="AU718" i="2"/>
  <c r="AU663" i="2"/>
  <c r="AU679" i="2"/>
  <c r="AU726" i="2"/>
  <c r="AU738" i="2"/>
  <c r="AU749" i="2"/>
  <c r="AU834" i="2"/>
  <c r="AU830" i="2"/>
  <c r="AU826" i="2"/>
  <c r="AU801" i="2"/>
  <c r="AU810" i="2"/>
  <c r="AU862" i="2"/>
  <c r="AU850" i="2"/>
  <c r="AU860" i="2"/>
  <c r="AU867" i="2"/>
  <c r="AU875" i="2"/>
  <c r="AU883" i="2"/>
  <c r="AU889" i="2"/>
  <c r="AU916" i="2"/>
  <c r="AU913" i="2"/>
  <c r="AU928" i="2"/>
  <c r="AU950" i="2"/>
  <c r="AU963" i="2"/>
  <c r="AU992" i="2"/>
  <c r="AU1001" i="2"/>
  <c r="AU1017" i="2"/>
  <c r="AU1024" i="2"/>
  <c r="AU1028" i="2"/>
  <c r="AU1062" i="2"/>
  <c r="AU1051" i="2"/>
  <c r="AU1079" i="2"/>
  <c r="AU1047" i="2"/>
  <c r="AU1053" i="2"/>
  <c r="AU1081" i="2"/>
  <c r="AU1089" i="2"/>
  <c r="AU1105" i="2"/>
  <c r="AU1112" i="2"/>
  <c r="AU1131" i="2"/>
  <c r="AU1139" i="2"/>
  <c r="AU1125" i="2"/>
  <c r="AU1121" i="2"/>
  <c r="AU1160" i="2"/>
  <c r="AU1174" i="2"/>
  <c r="AU1223" i="2"/>
  <c r="AU1203" i="2"/>
  <c r="AU1209" i="2"/>
  <c r="AU28" i="2"/>
  <c r="AU59" i="2"/>
  <c r="AU65" i="2"/>
  <c r="AU71" i="2"/>
  <c r="AU77" i="2"/>
  <c r="AU19" i="2"/>
  <c r="AU31" i="2"/>
  <c r="AU43" i="2"/>
  <c r="AU49" i="2"/>
  <c r="AU167" i="2"/>
  <c r="AU141" i="2"/>
  <c r="AU181" i="2"/>
  <c r="AU219" i="2"/>
  <c r="AU110" i="2"/>
  <c r="AU142" i="2"/>
  <c r="AU155" i="2"/>
  <c r="AU209" i="2"/>
  <c r="AU171" i="2"/>
  <c r="AU223" i="2"/>
  <c r="AU233" i="2"/>
  <c r="AU297" i="2"/>
  <c r="AU228" i="2"/>
  <c r="AU244" i="2"/>
  <c r="AU329" i="2"/>
  <c r="AU235" i="2"/>
  <c r="AU280" i="2"/>
  <c r="AU317" i="2"/>
  <c r="AU324" i="2"/>
  <c r="AU335" i="2"/>
  <c r="AU255" i="2"/>
  <c r="AU333" i="2"/>
  <c r="AU366" i="2"/>
  <c r="AU412" i="2"/>
  <c r="AU425" i="2"/>
  <c r="AU362" i="2"/>
  <c r="AU427" i="2"/>
  <c r="AU446" i="2"/>
  <c r="AU376" i="2"/>
  <c r="AU363" i="2"/>
  <c r="AU377" i="2"/>
  <c r="AU491" i="2"/>
  <c r="AU461" i="2"/>
  <c r="AU488" i="2"/>
  <c r="AU502" i="2"/>
  <c r="AU482" i="2"/>
  <c r="AU492" i="2"/>
  <c r="AU449" i="2"/>
  <c r="AU556" i="2"/>
  <c r="AU583" i="2"/>
  <c r="AU558" i="2"/>
  <c r="AU579" i="2"/>
  <c r="AU644" i="2"/>
  <c r="AU636" i="2"/>
  <c r="AU621" i="2"/>
  <c r="AU638" i="2"/>
  <c r="AU620" i="2"/>
  <c r="AU580" i="2"/>
  <c r="AU611" i="2"/>
  <c r="AU625" i="2"/>
  <c r="AU618" i="2"/>
  <c r="AU687" i="2"/>
  <c r="AU702" i="2"/>
  <c r="AU698" i="2"/>
  <c r="AU716" i="2"/>
  <c r="AU680" i="2"/>
  <c r="AU723" i="2"/>
  <c r="AU717" i="2"/>
  <c r="AU661" i="2"/>
  <c r="AU697" i="2"/>
  <c r="AU740" i="2"/>
  <c r="AU818" i="2"/>
  <c r="AU781" i="2"/>
  <c r="AU750" i="2"/>
  <c r="AU784" i="2"/>
  <c r="AU741" i="2"/>
  <c r="AU827" i="2"/>
  <c r="AU825" i="2"/>
  <c r="AU888" i="2"/>
  <c r="AU876" i="2"/>
  <c r="AU866" i="2"/>
  <c r="AU898" i="2"/>
  <c r="AU926" i="2"/>
  <c r="AU960" i="2"/>
  <c r="AU959" i="2"/>
  <c r="AU942" i="2"/>
  <c r="AU952" i="2"/>
  <c r="AU998" i="2"/>
  <c r="AU977" i="2"/>
  <c r="AU1030" i="2"/>
  <c r="AU1035" i="2"/>
  <c r="AU1037" i="2"/>
  <c r="AU1059" i="2"/>
  <c r="AU1073" i="2"/>
  <c r="AU1100" i="2"/>
  <c r="AU1101" i="2"/>
  <c r="AU1108" i="2"/>
  <c r="AU1093" i="2"/>
  <c r="AU1126" i="2"/>
  <c r="AU1151" i="2"/>
  <c r="AU1117" i="2"/>
  <c r="AU1202" i="2"/>
  <c r="AU1243" i="2"/>
  <c r="AU1239" i="2"/>
  <c r="AU1247" i="2"/>
  <c r="AU1248" i="2"/>
  <c r="AU1262" i="2"/>
  <c r="AU1266" i="2"/>
  <c r="AU1210" i="2"/>
  <c r="AU1256" i="2"/>
  <c r="AU1250" i="2"/>
  <c r="AU1234" i="2"/>
  <c r="AU1245" i="2"/>
  <c r="AU1263" i="2"/>
  <c r="AU1219" i="2"/>
  <c r="AU1215" i="2"/>
  <c r="AU1230" i="2"/>
  <c r="AU1249" i="2"/>
  <c r="AU1272" i="2"/>
  <c r="AU1233" i="2"/>
  <c r="AU1232" i="2"/>
  <c r="AU1260" i="2"/>
  <c r="AU1225" i="2"/>
  <c r="AU1251" i="2"/>
  <c r="AU1242" i="2"/>
  <c r="AU1261" i="2"/>
  <c r="AU1235" i="2"/>
  <c r="AU1226" i="2"/>
  <c r="AU1152" i="2"/>
  <c r="AU1072" i="2"/>
  <c r="AU951" i="2"/>
  <c r="AU877" i="2"/>
  <c r="AU895" i="2"/>
  <c r="AU530" i="2"/>
  <c r="AU13" i="2"/>
  <c r="AU991" i="2"/>
  <c r="AU756" i="2"/>
  <c r="AU589" i="2"/>
  <c r="AU454" i="2"/>
  <c r="AU364" i="2"/>
  <c r="AU148" i="2"/>
  <c r="AU14" i="2"/>
  <c r="AU1044" i="2"/>
  <c r="AU1018" i="2"/>
  <c r="AU848" i="2"/>
  <c r="AU720" i="2"/>
  <c r="AU600" i="2"/>
  <c r="AU513" i="2"/>
  <c r="AU432" i="2"/>
  <c r="AU178" i="2"/>
  <c r="AU1115" i="2"/>
  <c r="AU1099" i="2"/>
  <c r="AU933" i="2"/>
  <c r="AU921" i="2"/>
  <c r="AU302" i="2"/>
  <c r="AU240" i="2"/>
  <c r="AU189" i="2"/>
  <c r="AU89" i="2"/>
  <c r="AU1061" i="2"/>
  <c r="AU833" i="2"/>
  <c r="AU792" i="2"/>
  <c r="AU769" i="2"/>
  <c r="AU525" i="2"/>
  <c r="AU447" i="2"/>
  <c r="AU132" i="2"/>
  <c r="AU1241" i="2"/>
  <c r="AU1271" i="2"/>
  <c r="AU1146" i="2"/>
  <c r="AU1087" i="2"/>
  <c r="AU983" i="2"/>
  <c r="AU945" i="2"/>
  <c r="AU429" i="2"/>
  <c r="AU93" i="2"/>
  <c r="AU973" i="2"/>
  <c r="AU815" i="2"/>
  <c r="AU732" i="2"/>
  <c r="AU578" i="2"/>
  <c r="AU553" i="2"/>
  <c r="AU517" i="2"/>
  <c r="AU341" i="2"/>
  <c r="AU102" i="2"/>
  <c r="AU1013" i="2"/>
  <c r="AU832" i="2"/>
  <c r="AU714" i="2"/>
  <c r="AU538" i="2"/>
  <c r="AU1181" i="2"/>
  <c r="AU1122" i="2"/>
  <c r="AU978" i="2"/>
  <c r="AU608" i="2"/>
  <c r="AU569" i="2"/>
  <c r="AU372" i="2"/>
  <c r="AU180" i="2"/>
  <c r="AU1213" i="2"/>
  <c r="AU1011" i="2"/>
  <c r="AU900" i="2"/>
  <c r="AU489" i="2"/>
  <c r="AU320" i="2"/>
  <c r="AU154" i="2"/>
  <c r="AU1143" i="2"/>
  <c r="AU1056" i="2"/>
  <c r="AU715" i="2"/>
  <c r="AU632" i="2"/>
  <c r="AU359" i="2"/>
  <c r="AU286" i="2"/>
  <c r="AU53" i="2"/>
  <c r="AU1198" i="2"/>
  <c r="AU1111" i="2"/>
  <c r="AU773" i="2"/>
  <c r="AU675" i="2"/>
  <c r="AU667" i="2"/>
  <c r="AU462" i="2"/>
  <c r="AU83" i="2"/>
  <c r="AU1085" i="2"/>
  <c r="AU1039" i="2"/>
  <c r="AU624" i="2"/>
  <c r="AU164" i="2"/>
  <c r="AU72" i="2"/>
  <c r="AU849" i="2"/>
  <c r="AU528" i="2"/>
  <c r="AU1188" i="2"/>
  <c r="AU1161" i="2"/>
  <c r="AU1064" i="2"/>
  <c r="AU626" i="2"/>
  <c r="AU114" i="2"/>
  <c r="AU37" i="2"/>
  <c r="AU54" i="2"/>
  <c r="AU92" i="2"/>
  <c r="AU1265" i="2"/>
  <c r="AU1221" i="2"/>
  <c r="AU1217" i="2"/>
  <c r="AU1255" i="2"/>
  <c r="AU1228" i="2"/>
  <c r="AU1259" i="2"/>
  <c r="AU1224" i="2"/>
  <c r="AU338" i="2"/>
  <c r="AU336" i="2"/>
  <c r="AU248" i="2"/>
  <c r="AU1008" i="2"/>
  <c r="AU785" i="2"/>
  <c r="AU656" i="2"/>
  <c r="AU586" i="2"/>
  <c r="AU536" i="2"/>
  <c r="AU397" i="2"/>
  <c r="AU113" i="2"/>
  <c r="AU972" i="2"/>
  <c r="AU653" i="2"/>
  <c r="AU601" i="2"/>
  <c r="AU436" i="2"/>
  <c r="AU278" i="2"/>
  <c r="AU328" i="2"/>
  <c r="AU999" i="2"/>
  <c r="AU670" i="2"/>
  <c r="AU518" i="2"/>
  <c r="AU470" i="2"/>
  <c r="AU203" i="2"/>
  <c r="AU129" i="2"/>
  <c r="AU46" i="2"/>
  <c r="AU823" i="2"/>
  <c r="AU356" i="2"/>
  <c r="AU1007" i="2"/>
  <c r="AU334" i="2"/>
  <c r="AU1268" i="2"/>
  <c r="AU1220" i="2"/>
  <c r="AU1153" i="2"/>
  <c r="AU859" i="2"/>
  <c r="AU751" i="2"/>
  <c r="AU597" i="2"/>
  <c r="AU479" i="2"/>
  <c r="AU304" i="2"/>
  <c r="AU170" i="2"/>
  <c r="AU81" i="2"/>
  <c r="AU1175" i="2"/>
  <c r="AU318" i="2"/>
  <c r="AU138" i="2"/>
  <c r="AU116" i="2"/>
  <c r="AU1080" i="2"/>
  <c r="AU1052" i="2"/>
  <c r="AU796" i="2"/>
  <c r="AU451" i="2"/>
  <c r="AU1127" i="2"/>
  <c r="AU1083" i="2"/>
  <c r="AU1031" i="2"/>
  <c r="AU852" i="2"/>
  <c r="AU130" i="2"/>
  <c r="AU80" i="2"/>
  <c r="AU1186" i="2"/>
  <c r="AU932" i="2"/>
  <c r="AU864" i="2"/>
  <c r="AU799" i="2"/>
  <c r="AU725" i="2"/>
  <c r="AU659" i="2"/>
  <c r="AU544" i="2"/>
  <c r="AU573" i="2"/>
  <c r="AU326" i="2"/>
  <c r="AU156" i="2"/>
  <c r="AU1216" i="2"/>
  <c r="AU1015" i="2"/>
  <c r="AU1026" i="2"/>
  <c r="AU901" i="2"/>
  <c r="AU444" i="2"/>
  <c r="AU435" i="2"/>
  <c r="AU212" i="2"/>
  <c r="AU1102" i="2"/>
  <c r="AU974" i="2"/>
  <c r="AU946" i="2"/>
  <c r="AU747" i="2"/>
  <c r="AU592" i="2"/>
  <c r="AU585" i="2"/>
  <c r="AU250" i="2"/>
  <c r="AU1212" i="2"/>
  <c r="AU1273" i="2"/>
  <c r="AU1253" i="2"/>
  <c r="AU1246" i="2"/>
  <c r="AU1227" i="2"/>
  <c r="AU1236" i="2"/>
  <c r="AU1185" i="2"/>
  <c r="AU1130" i="2"/>
  <c r="AU1116" i="2"/>
  <c r="AU743" i="2"/>
  <c r="AU74" i="2"/>
  <c r="AU11" i="2"/>
  <c r="AU1094" i="2"/>
  <c r="AU1004" i="2"/>
  <c r="AU936" i="2"/>
  <c r="AU841" i="2"/>
  <c r="AU765" i="2"/>
  <c r="AU87" i="2"/>
  <c r="AU105" i="2"/>
  <c r="AU1138" i="2"/>
  <c r="AU1009" i="2"/>
  <c r="AU816" i="2"/>
  <c r="AU778" i="2"/>
  <c r="AU337" i="2"/>
  <c r="AU146" i="2"/>
  <c r="AU1214" i="2"/>
  <c r="AU1147" i="2"/>
  <c r="AU970" i="2"/>
  <c r="AU811" i="2"/>
  <c r="AU728" i="2"/>
  <c r="AU506" i="2"/>
  <c r="AU509" i="2"/>
  <c r="AU343" i="2"/>
  <c r="AU231" i="2"/>
  <c r="AU109" i="2"/>
  <c r="AU97" i="2"/>
  <c r="AU1156" i="2"/>
  <c r="AU1086" i="2"/>
  <c r="AU940" i="2"/>
  <c r="AU243" i="2"/>
  <c r="AU94" i="2"/>
  <c r="AU22" i="2"/>
  <c r="AU522" i="2"/>
  <c r="AU521" i="2"/>
  <c r="AU448" i="2"/>
  <c r="AU368" i="2"/>
  <c r="AU205" i="2"/>
  <c r="AU70" i="2"/>
  <c r="AU1168" i="2"/>
  <c r="AU788" i="2"/>
  <c r="AU731" i="2"/>
  <c r="AU443" i="2"/>
  <c r="AU133" i="2"/>
  <c r="AU1197" i="2"/>
  <c r="AU1082" i="2"/>
  <c r="AU962" i="2"/>
  <c r="AU729" i="2"/>
  <c r="AU220" i="2"/>
  <c r="AU1231" i="2"/>
  <c r="AU1238" i="2"/>
  <c r="AU1237" i="2"/>
  <c r="AU1189" i="2"/>
  <c r="AU907" i="2"/>
  <c r="AU584" i="2"/>
  <c r="AU510" i="2"/>
  <c r="AU472" i="2"/>
  <c r="AU294" i="2"/>
  <c r="AU1178" i="2"/>
  <c r="AU1135" i="2"/>
  <c r="AU931" i="2"/>
  <c r="AU910" i="2"/>
  <c r="AU869" i="2"/>
  <c r="AU777" i="2"/>
  <c r="AU730" i="2"/>
  <c r="AU572" i="2"/>
  <c r="AU38" i="2"/>
  <c r="AU1110" i="2"/>
  <c r="AU894" i="2"/>
  <c r="AU803" i="2"/>
  <c r="AU495" i="2"/>
  <c r="AU505" i="2"/>
  <c r="AU431" i="2"/>
  <c r="AU124" i="2"/>
  <c r="AU953" i="2"/>
  <c r="AU245" i="2"/>
  <c r="AU99" i="2"/>
  <c r="AU1042" i="2"/>
  <c r="AU807" i="2"/>
  <c r="AU780" i="2"/>
  <c r="AU658" i="2"/>
  <c r="AU186" i="2"/>
  <c r="AU73" i="2"/>
  <c r="AU85" i="2"/>
  <c r="AU1204" i="2"/>
  <c r="AU976" i="2"/>
  <c r="AU903" i="2"/>
  <c r="AU789" i="2"/>
  <c r="AU588" i="2"/>
  <c r="AU108" i="2"/>
  <c r="AU95" i="2"/>
  <c r="AU1119" i="2"/>
  <c r="AU1091" i="2"/>
  <c r="AU808" i="2"/>
  <c r="AU581" i="2"/>
  <c r="AU514" i="2"/>
  <c r="AU346" i="2"/>
  <c r="AU140" i="2"/>
  <c r="AU1180" i="2"/>
  <c r="AU455" i="2"/>
  <c r="AU840" i="2"/>
  <c r="AU937" i="2"/>
  <c r="AU836" i="2"/>
  <c r="AU782" i="2"/>
  <c r="AU421" i="2"/>
  <c r="AU137" i="2"/>
  <c r="AU16" i="2"/>
  <c r="AU1257" i="2"/>
  <c r="AU1252" i="2"/>
  <c r="AU1244" i="2"/>
  <c r="AU1270" i="2"/>
  <c r="AU1269" i="2"/>
  <c r="AU1193" i="2"/>
  <c r="AU1267" i="2"/>
  <c r="AU954" i="2"/>
  <c r="AU938" i="2"/>
  <c r="AU905" i="2"/>
  <c r="AU464" i="2"/>
  <c r="AU239" i="2"/>
  <c r="AU800" i="2"/>
  <c r="AU616" i="2"/>
  <c r="AU481" i="2"/>
  <c r="AU172" i="2"/>
  <c r="AU739" i="2"/>
  <c r="AU664" i="2"/>
  <c r="AU441" i="2"/>
  <c r="AU221" i="2"/>
  <c r="AU857" i="2"/>
  <c r="AU206" i="2"/>
  <c r="AU948" i="2"/>
  <c r="AU819" i="2"/>
  <c r="AU865" i="2"/>
  <c r="AU261" i="2"/>
  <c r="AU61" i="2"/>
  <c r="AU1167" i="2"/>
  <c r="AU1159" i="2"/>
  <c r="AU828" i="2"/>
  <c r="AU787" i="2"/>
  <c r="AU646" i="2"/>
  <c r="AU434" i="2"/>
  <c r="AU413" i="2"/>
  <c r="AU1191" i="2"/>
  <c r="AU1034" i="2"/>
  <c r="AU969" i="2"/>
  <c r="AU885" i="2"/>
  <c r="AU797" i="2"/>
  <c r="AU269" i="2"/>
  <c r="AU246" i="2"/>
  <c r="AU1043" i="2"/>
  <c r="AU487" i="2"/>
  <c r="AU380" i="2"/>
  <c r="AU122" i="2"/>
  <c r="AU121" i="2"/>
  <c r="AU1208" i="2"/>
  <c r="AU1170" i="2"/>
  <c r="AU1016" i="2"/>
  <c r="AU561" i="2"/>
  <c r="AU214" i="2"/>
  <c r="AU30" i="2"/>
  <c r="AU824" i="2"/>
  <c r="AU389" i="2"/>
  <c r="AU1211" i="2"/>
  <c r="AU1229" i="2"/>
  <c r="AU1264" i="2"/>
  <c r="AU893" i="2"/>
  <c r="AU520" i="2"/>
  <c r="AU253" i="2"/>
  <c r="AU229" i="2"/>
  <c r="AU222" i="2"/>
  <c r="AU197" i="2"/>
  <c r="AU21" i="2"/>
  <c r="AU1172" i="2"/>
  <c r="AU961" i="2"/>
  <c r="AU844" i="2"/>
  <c r="AU861" i="2"/>
  <c r="AU918" i="2"/>
  <c r="AU62" i="2"/>
  <c r="AU1163" i="2"/>
  <c r="AU1114" i="2"/>
  <c r="AU935" i="2"/>
  <c r="AU906" i="2"/>
  <c r="AU640" i="2"/>
  <c r="AU405" i="2"/>
  <c r="AU69" i="2"/>
  <c r="AU1206" i="2"/>
  <c r="AU459" i="2"/>
  <c r="AU351" i="2"/>
  <c r="AU856" i="2"/>
  <c r="AU761" i="2"/>
  <c r="AU237" i="2"/>
  <c r="AU438" i="2"/>
  <c r="AU45" i="2"/>
  <c r="AU106" i="2"/>
  <c r="AU1107" i="2"/>
  <c r="AU949" i="2"/>
  <c r="AU795" i="2"/>
  <c r="AU497" i="2"/>
  <c r="AU310" i="2"/>
  <c r="AU312" i="2"/>
  <c r="AU162" i="2"/>
  <c r="AU1048" i="2"/>
  <c r="AU975" i="2"/>
  <c r="AU456" i="2"/>
  <c r="AQ1212" i="2"/>
  <c r="AQ1194" i="2"/>
  <c r="AQ1146" i="2"/>
  <c r="AQ1044" i="2"/>
  <c r="AQ1006" i="2"/>
  <c r="AQ973" i="2"/>
  <c r="AQ789" i="2"/>
  <c r="AQ720" i="2"/>
  <c r="AQ721" i="2"/>
  <c r="AQ505" i="2"/>
  <c r="AQ440" i="2"/>
  <c r="AQ75" i="2"/>
  <c r="AQ16" i="2"/>
  <c r="AQ44" i="2"/>
  <c r="AQ18" i="2"/>
  <c r="AQ32" i="2"/>
  <c r="AQ73" i="2"/>
  <c r="AQ15" i="2"/>
  <c r="AQ72" i="2"/>
  <c r="AQ138" i="2"/>
  <c r="AQ159" i="2"/>
  <c r="AQ99" i="2"/>
  <c r="AQ132" i="2"/>
  <c r="AQ164" i="2"/>
  <c r="AQ162" i="2"/>
  <c r="AQ178" i="2"/>
  <c r="AQ184" i="2"/>
  <c r="AQ188" i="2"/>
  <c r="AQ96" i="2"/>
  <c r="AQ206" i="2"/>
  <c r="AQ232" i="2"/>
  <c r="AQ290" i="2"/>
  <c r="AQ344" i="2"/>
  <c r="AQ266" i="2"/>
  <c r="AQ293" i="2"/>
  <c r="AQ299" i="2"/>
  <c r="AQ281" i="2"/>
  <c r="AQ278" i="2"/>
  <c r="AQ318" i="2"/>
  <c r="AQ256" i="2"/>
  <c r="AQ285" i="2"/>
  <c r="AQ343" i="2"/>
  <c r="AQ426" i="2"/>
  <c r="AQ378" i="2"/>
  <c r="AQ418" i="2"/>
  <c r="AQ402" i="2"/>
  <c r="AQ427" i="2"/>
  <c r="AQ398" i="2"/>
  <c r="AQ450" i="2"/>
  <c r="AQ474" i="2"/>
  <c r="AQ486" i="2"/>
  <c r="AQ441" i="2"/>
  <c r="AQ473" i="2"/>
  <c r="AQ507" i="2"/>
  <c r="AQ498" i="2"/>
  <c r="AQ556" i="2"/>
  <c r="AQ529" i="2"/>
  <c r="AQ519" i="2"/>
  <c r="AQ526" i="2"/>
  <c r="AQ552" i="2"/>
  <c r="AQ579" i="2"/>
  <c r="AQ632" i="2"/>
  <c r="AQ624" i="2"/>
  <c r="AQ608" i="2"/>
  <c r="AQ656" i="2"/>
  <c r="AQ603" i="2"/>
  <c r="AQ595" i="2"/>
  <c r="AQ673" i="2"/>
  <c r="AQ705" i="2"/>
  <c r="AQ691" i="2"/>
  <c r="AQ736" i="2"/>
  <c r="AQ778" i="2"/>
  <c r="AQ742" i="2"/>
  <c r="AQ798" i="2"/>
  <c r="AQ840" i="2"/>
  <c r="AQ851" i="2"/>
  <c r="AQ819" i="2"/>
  <c r="AQ868" i="2"/>
  <c r="AQ876" i="2"/>
  <c r="AQ869" i="2"/>
  <c r="AQ878" i="2"/>
  <c r="AQ898" i="2"/>
  <c r="AQ877" i="2"/>
  <c r="AQ886" i="2"/>
  <c r="AQ927" i="2"/>
  <c r="AQ989" i="2"/>
  <c r="AQ1004" i="2"/>
  <c r="AQ1003" i="2"/>
  <c r="AQ1019" i="2"/>
  <c r="AQ1040" i="2"/>
  <c r="AQ1024" i="2"/>
  <c r="AQ1041" i="2"/>
  <c r="AQ1064" i="2"/>
  <c r="AQ1063" i="2"/>
  <c r="AQ1124" i="2"/>
  <c r="AQ1156" i="2"/>
  <c r="AQ1149" i="2"/>
  <c r="AQ1173" i="2"/>
  <c r="AQ1178" i="2"/>
  <c r="AQ1185" i="2"/>
  <c r="AQ1193" i="2"/>
  <c r="AQ39" i="2"/>
  <c r="AQ43" i="2"/>
  <c r="AQ46" i="2"/>
  <c r="AQ68" i="2"/>
  <c r="AQ11" i="2"/>
  <c r="AQ54" i="2"/>
  <c r="AQ56" i="2"/>
  <c r="AQ23" i="2"/>
  <c r="AQ27" i="2"/>
  <c r="AQ160" i="2"/>
  <c r="AQ148" i="2"/>
  <c r="AQ213" i="2"/>
  <c r="AQ177" i="2"/>
  <c r="AQ112" i="2"/>
  <c r="AQ155" i="2"/>
  <c r="AQ204" i="2"/>
  <c r="AQ76" i="2"/>
  <c r="AQ200" i="2"/>
  <c r="AQ167" i="2"/>
  <c r="AQ217" i="2"/>
  <c r="AQ291" i="2"/>
  <c r="AQ337" i="2"/>
  <c r="AQ346" i="2"/>
  <c r="AQ268" i="2"/>
  <c r="AQ300" i="2"/>
  <c r="AQ339" i="2"/>
  <c r="AQ326" i="2"/>
  <c r="AQ279" i="2"/>
  <c r="AQ301" i="2"/>
  <c r="AQ319" i="2"/>
  <c r="AQ349" i="2"/>
  <c r="AQ370" i="2"/>
  <c r="AQ428" i="2"/>
  <c r="AQ419" i="2"/>
  <c r="AQ353" i="2"/>
  <c r="AQ482" i="2"/>
  <c r="AQ494" i="2"/>
  <c r="AQ503" i="2"/>
  <c r="AQ487" i="2"/>
  <c r="AQ478" i="2"/>
  <c r="AQ453" i="2"/>
  <c r="AQ540" i="2"/>
  <c r="AQ558" i="2"/>
  <c r="AQ561" i="2"/>
  <c r="AQ544" i="2"/>
  <c r="AQ531" i="2"/>
  <c r="AQ525" i="2"/>
  <c r="AQ610" i="2"/>
  <c r="AQ639" i="2"/>
  <c r="AQ631" i="2"/>
  <c r="AQ616" i="2"/>
  <c r="AQ615" i="2"/>
  <c r="AQ699" i="2"/>
  <c r="AQ689" i="2"/>
  <c r="AQ682" i="2"/>
  <c r="AQ653" i="2"/>
  <c r="AQ697" i="2"/>
  <c r="AQ768" i="2"/>
  <c r="AQ751" i="2"/>
  <c r="AQ761" i="2"/>
  <c r="AQ797" i="2"/>
  <c r="AQ839" i="2"/>
  <c r="AQ844" i="2"/>
  <c r="AQ826" i="2"/>
  <c r="AQ843" i="2"/>
  <c r="AQ892" i="2"/>
  <c r="AQ907" i="2"/>
  <c r="AQ916" i="2"/>
  <c r="AQ932" i="2"/>
  <c r="AQ943" i="2"/>
  <c r="AQ954" i="2"/>
  <c r="AQ940" i="2"/>
  <c r="AQ994" i="2"/>
  <c r="AQ984" i="2"/>
  <c r="AQ1042" i="2"/>
  <c r="AQ1076" i="2"/>
  <c r="AQ1047" i="2"/>
  <c r="AQ1057" i="2"/>
  <c r="AQ1077" i="2"/>
  <c r="AQ1105" i="2"/>
  <c r="AQ1102" i="2"/>
  <c r="AQ1094" i="2"/>
  <c r="AQ1117" i="2"/>
  <c r="AQ1085" i="2"/>
  <c r="AQ1091" i="2"/>
  <c r="AQ1107" i="2"/>
  <c r="AQ1127" i="2"/>
  <c r="AQ1133" i="2"/>
  <c r="AQ1138" i="2"/>
  <c r="AQ1122" i="2"/>
  <c r="AQ1144" i="2"/>
  <c r="AQ1110" i="2"/>
  <c r="AQ1145" i="2"/>
  <c r="AQ61" i="2"/>
  <c r="AQ22" i="2"/>
  <c r="AQ38" i="2"/>
  <c r="AQ60" i="2"/>
  <c r="AQ45" i="2"/>
  <c r="AQ58" i="2"/>
  <c r="AQ83" i="2"/>
  <c r="AQ175" i="2"/>
  <c r="AQ124" i="2"/>
  <c r="AQ136" i="2"/>
  <c r="AQ145" i="2"/>
  <c r="AQ156" i="2"/>
  <c r="AQ154" i="2"/>
  <c r="AQ292" i="2"/>
  <c r="AQ261" i="2"/>
  <c r="AQ275" i="2"/>
  <c r="AQ294" i="2"/>
  <c r="AQ315" i="2"/>
  <c r="AQ277" i="2"/>
  <c r="AQ327" i="2"/>
  <c r="AQ250" i="2"/>
  <c r="AQ306" i="2"/>
  <c r="AQ410" i="2"/>
  <c r="AQ390" i="2"/>
  <c r="AQ454" i="2"/>
  <c r="AQ485" i="2"/>
  <c r="AQ495" i="2"/>
  <c r="AQ508" i="2"/>
  <c r="AQ446" i="2"/>
  <c r="AQ479" i="2"/>
  <c r="AQ465" i="2"/>
  <c r="AQ510" i="2"/>
  <c r="AQ523" i="2"/>
  <c r="AQ528" i="2"/>
  <c r="AQ534" i="2"/>
  <c r="AQ515" i="2"/>
  <c r="AQ568" i="2"/>
  <c r="AQ553" i="2"/>
  <c r="AQ562" i="2"/>
  <c r="AQ536" i="2"/>
  <c r="AQ597" i="2"/>
  <c r="AQ623" i="2"/>
  <c r="AQ646" i="2"/>
  <c r="AQ618" i="2"/>
  <c r="AQ640" i="2"/>
  <c r="AQ658" i="2"/>
  <c r="AQ659" i="2"/>
  <c r="AQ669" i="2"/>
  <c r="AQ677" i="2"/>
  <c r="AQ690" i="2"/>
  <c r="AQ683" i="2"/>
  <c r="AQ665" i="2"/>
  <c r="AQ686" i="2"/>
  <c r="AQ762" i="2"/>
  <c r="AQ832" i="2"/>
  <c r="AQ827" i="2"/>
  <c r="AQ852" i="2"/>
  <c r="AQ821" i="2"/>
  <c r="AQ805" i="2"/>
  <c r="AQ814" i="2"/>
  <c r="AQ836" i="2"/>
  <c r="AQ846" i="2"/>
  <c r="AQ864" i="2"/>
  <c r="AQ860" i="2"/>
  <c r="AQ894" i="2"/>
  <c r="AQ928" i="2"/>
  <c r="AQ921" i="2"/>
  <c r="AQ914" i="2"/>
  <c r="AQ947" i="2"/>
  <c r="AQ968" i="2"/>
  <c r="AQ951" i="2"/>
  <c r="AQ1011" i="2"/>
  <c r="AQ993" i="2"/>
  <c r="AQ1021" i="2"/>
  <c r="AQ1026" i="2"/>
  <c r="AQ1066" i="2"/>
  <c r="AQ1050" i="2"/>
  <c r="AQ1055" i="2"/>
  <c r="AQ1083" i="2"/>
  <c r="AQ1092" i="2"/>
  <c r="AQ1098" i="2"/>
  <c r="AQ1147" i="2"/>
  <c r="AQ1132" i="2"/>
  <c r="AQ1188" i="2"/>
  <c r="AQ1190" i="2"/>
  <c r="AQ1200" i="2"/>
  <c r="AQ1207" i="2"/>
  <c r="AQ71" i="2"/>
  <c r="AQ21" i="2"/>
  <c r="AQ62" i="2"/>
  <c r="AQ13" i="2"/>
  <c r="AQ203" i="2"/>
  <c r="AQ115" i="2"/>
  <c r="AQ186" i="2"/>
  <c r="AQ89" i="2"/>
  <c r="AQ119" i="2"/>
  <c r="AQ128" i="2"/>
  <c r="AQ194" i="2"/>
  <c r="AQ211" i="2"/>
  <c r="AQ209" i="2"/>
  <c r="AQ139" i="2"/>
  <c r="AQ197" i="2"/>
  <c r="AQ214" i="2"/>
  <c r="AQ121" i="2"/>
  <c r="AQ144" i="2"/>
  <c r="AQ212" i="2"/>
  <c r="AQ147" i="2"/>
  <c r="AQ195" i="2"/>
  <c r="AQ257" i="2"/>
  <c r="AQ264" i="2"/>
  <c r="AQ286" i="2"/>
  <c r="AQ262" i="2"/>
  <c r="AQ313" i="2"/>
  <c r="AQ323" i="2"/>
  <c r="AQ273" i="2"/>
  <c r="AQ314" i="2"/>
  <c r="AQ295" i="2"/>
  <c r="AQ316" i="2"/>
  <c r="AQ251" i="2"/>
  <c r="AQ321" i="2"/>
  <c r="AQ248" i="2"/>
  <c r="AQ259" i="2"/>
  <c r="AQ369" i="2"/>
  <c r="AQ361" i="2"/>
  <c r="AQ403" i="2"/>
  <c r="AQ365" i="2"/>
  <c r="AQ461" i="2"/>
  <c r="AQ500" i="2"/>
  <c r="AQ511" i="2"/>
  <c r="AQ564" i="2"/>
  <c r="AQ539" i="2"/>
  <c r="AQ569" i="2"/>
  <c r="AQ554" i="2"/>
  <c r="AQ565" i="2"/>
  <c r="AQ599" i="2"/>
  <c r="AQ611" i="2"/>
  <c r="AQ642" i="2"/>
  <c r="AQ600" i="2"/>
  <c r="AQ629" i="2"/>
  <c r="AQ621" i="2"/>
  <c r="AQ590" i="2"/>
  <c r="AQ657" i="2"/>
  <c r="AQ670" i="2"/>
  <c r="AQ694" i="2"/>
  <c r="AQ706" i="2"/>
  <c r="AQ802" i="2"/>
  <c r="AQ783" i="2"/>
  <c r="AQ790" i="2"/>
  <c r="AQ779" i="2"/>
  <c r="AQ760" i="2"/>
  <c r="AQ811" i="2"/>
  <c r="AQ806" i="2"/>
  <c r="AQ823" i="2"/>
  <c r="AQ807" i="2"/>
  <c r="AQ848" i="2"/>
  <c r="AQ870" i="2"/>
  <c r="AQ895" i="2"/>
  <c r="AQ883" i="2"/>
  <c r="AQ903" i="2"/>
  <c r="AQ935" i="2"/>
  <c r="AQ912" i="2"/>
  <c r="AQ967" i="2"/>
  <c r="AQ948" i="2"/>
  <c r="AQ959" i="2"/>
  <c r="AQ961" i="2"/>
  <c r="AQ962" i="2"/>
  <c r="AQ996" i="2"/>
  <c r="AQ972" i="2"/>
  <c r="AQ1031" i="2"/>
  <c r="AQ1100" i="2"/>
  <c r="AQ1108" i="2"/>
  <c r="AQ1141" i="2"/>
  <c r="AQ1153" i="2"/>
  <c r="AQ1126" i="2"/>
  <c r="AQ1134" i="2"/>
  <c r="AQ1158" i="2"/>
  <c r="AQ1210" i="2"/>
  <c r="AQ1217" i="2"/>
  <c r="AQ63" i="2"/>
  <c r="AQ47" i="2"/>
  <c r="AQ51" i="2"/>
  <c r="AQ87" i="2"/>
  <c r="AQ29" i="2"/>
  <c r="AQ52" i="2"/>
  <c r="AQ24" i="2"/>
  <c r="AQ34" i="2"/>
  <c r="AQ42" i="2"/>
  <c r="AQ31" i="2"/>
  <c r="AQ35" i="2"/>
  <c r="AQ163" i="2"/>
  <c r="AQ196" i="2"/>
  <c r="AQ111" i="2"/>
  <c r="AQ168" i="2"/>
  <c r="AQ218" i="2"/>
  <c r="AQ258" i="2"/>
  <c r="AQ287" i="2"/>
  <c r="AQ324" i="2"/>
  <c r="AQ274" i="2"/>
  <c r="AQ329" i="2"/>
  <c r="AQ352" i="2"/>
  <c r="AQ332" i="2"/>
  <c r="AQ226" i="2"/>
  <c r="AQ357" i="2"/>
  <c r="AQ377" i="2"/>
  <c r="AQ431" i="2"/>
  <c r="AQ373" i="2"/>
  <c r="AQ430" i="2"/>
  <c r="AQ411" i="2"/>
  <c r="AQ442" i="2"/>
  <c r="AQ424" i="2"/>
  <c r="AQ458" i="2"/>
  <c r="AQ462" i="2"/>
  <c r="AQ467" i="2"/>
  <c r="AQ475" i="2"/>
  <c r="AQ549" i="2"/>
  <c r="AQ527" i="2"/>
  <c r="AQ516" i="2"/>
  <c r="AQ570" i="2"/>
  <c r="AQ662" i="2"/>
  <c r="AQ649" i="2"/>
  <c r="AQ591" i="2"/>
  <c r="AQ675" i="2"/>
  <c r="AQ681" i="2"/>
  <c r="AQ678" i="2"/>
  <c r="AQ707" i="2"/>
  <c r="AQ715" i="2"/>
  <c r="AQ667" i="2"/>
  <c r="AQ727" i="2"/>
  <c r="AQ722" i="2"/>
  <c r="AQ815" i="2"/>
  <c r="AQ828" i="2"/>
  <c r="AQ831" i="2"/>
  <c r="AQ854" i="2"/>
  <c r="AQ859" i="2"/>
  <c r="AQ879" i="2"/>
  <c r="AQ919" i="2"/>
  <c r="AQ913" i="2"/>
  <c r="AQ939" i="2"/>
  <c r="AQ969" i="2"/>
  <c r="AQ960" i="2"/>
  <c r="AQ956" i="2"/>
  <c r="AQ952" i="2"/>
  <c r="AQ988" i="2"/>
  <c r="AQ981" i="2"/>
  <c r="AQ980" i="2"/>
  <c r="AQ1000" i="2"/>
  <c r="AQ1054" i="2"/>
  <c r="AQ1032" i="2"/>
  <c r="AQ1056" i="2"/>
  <c r="AQ1046" i="2"/>
  <c r="AQ1104" i="2"/>
  <c r="AQ1109" i="2"/>
  <c r="AQ1135" i="2"/>
  <c r="AQ1162" i="2"/>
  <c r="AQ1163" i="2"/>
  <c r="AQ1159" i="2"/>
  <c r="AQ1165" i="2"/>
  <c r="AQ14" i="2"/>
  <c r="AQ36" i="2"/>
  <c r="AQ69" i="2"/>
  <c r="AQ67" i="2"/>
  <c r="AQ10" i="2"/>
  <c r="AQ19" i="2"/>
  <c r="AQ20" i="2"/>
  <c r="AQ113" i="2"/>
  <c r="AQ116" i="2"/>
  <c r="AQ129" i="2"/>
  <c r="AQ161" i="2"/>
  <c r="AQ105" i="2"/>
  <c r="AQ192" i="2"/>
  <c r="AQ100" i="2"/>
  <c r="AQ171" i="2"/>
  <c r="AQ123" i="2"/>
  <c r="AQ108" i="2"/>
  <c r="AQ120" i="2"/>
  <c r="AQ185" i="2"/>
  <c r="AQ140" i="2"/>
  <c r="AQ172" i="2"/>
  <c r="AQ260" i="2"/>
  <c r="AQ309" i="2"/>
  <c r="AQ276" i="2"/>
  <c r="AQ362" i="2"/>
  <c r="AQ233" i="2"/>
  <c r="AQ282" i="2"/>
  <c r="AQ302" i="2"/>
  <c r="AQ322" i="2"/>
  <c r="AQ307" i="2"/>
  <c r="AQ331" i="2"/>
  <c r="AQ385" i="2"/>
  <c r="AQ457" i="2"/>
  <c r="AQ432" i="2"/>
  <c r="AQ438" i="2"/>
  <c r="AQ381" i="2"/>
  <c r="AQ354" i="2"/>
  <c r="AQ387" i="2"/>
  <c r="AQ395" i="2"/>
  <c r="AQ490" i="2"/>
  <c r="AQ445" i="2"/>
  <c r="AQ470" i="2"/>
  <c r="AQ491" i="2"/>
  <c r="AQ493" i="2"/>
  <c r="AQ542" i="2"/>
  <c r="AQ547" i="2"/>
  <c r="AQ550" i="2"/>
  <c r="AQ541" i="2"/>
  <c r="AQ559" i="2"/>
  <c r="AQ605" i="2"/>
  <c r="AQ643" i="2"/>
  <c r="AQ635" i="2"/>
  <c r="AQ619" i="2"/>
  <c r="AQ654" i="2"/>
  <c r="AQ729" i="2"/>
  <c r="AQ709" i="2"/>
  <c r="AQ799" i="2"/>
  <c r="AQ813" i="2"/>
  <c r="AQ791" i="2"/>
  <c r="AQ818" i="2"/>
  <c r="AQ861" i="2"/>
  <c r="AQ893" i="2"/>
  <c r="AQ900" i="2"/>
  <c r="AQ889" i="2"/>
  <c r="AQ920" i="2"/>
  <c r="AQ931" i="2"/>
  <c r="AQ922" i="2"/>
  <c r="AQ971" i="2"/>
  <c r="AQ997" i="2"/>
  <c r="AQ1027" i="2"/>
  <c r="AQ1034" i="2"/>
  <c r="AQ1035" i="2"/>
  <c r="AQ1061" i="2"/>
  <c r="AQ1069" i="2"/>
  <c r="AQ1073" i="2"/>
  <c r="AQ1099" i="2"/>
  <c r="AQ1097" i="2"/>
  <c r="AQ1089" i="2"/>
  <c r="AQ1111" i="2"/>
  <c r="AQ1130" i="2"/>
  <c r="AQ1119" i="2"/>
  <c r="AQ1204" i="2"/>
  <c r="AQ1192" i="2"/>
  <c r="AQ28" i="2"/>
  <c r="AQ74" i="2"/>
  <c r="AQ30" i="2"/>
  <c r="AQ26" i="2"/>
  <c r="AQ50" i="2"/>
  <c r="AQ70" i="2"/>
  <c r="AQ64" i="2"/>
  <c r="AQ179" i="2"/>
  <c r="AQ146" i="2"/>
  <c r="AQ189" i="2"/>
  <c r="AQ210" i="2"/>
  <c r="AQ152" i="2"/>
  <c r="AQ180" i="2"/>
  <c r="AQ219" i="2"/>
  <c r="AQ153" i="2"/>
  <c r="AQ229" i="2"/>
  <c r="AQ169" i="2"/>
  <c r="AQ205" i="2"/>
  <c r="AQ143" i="2"/>
  <c r="AQ267" i="2"/>
  <c r="AQ334" i="2"/>
  <c r="AQ269" i="2"/>
  <c r="AQ297" i="2"/>
  <c r="AQ310" i="2"/>
  <c r="AQ234" i="2"/>
  <c r="AQ330" i="2"/>
  <c r="AQ283" i="2"/>
  <c r="AQ317" i="2"/>
  <c r="AQ341" i="2"/>
  <c r="AQ303" i="2"/>
  <c r="AQ289" i="2"/>
  <c r="AQ308" i="2"/>
  <c r="AQ333" i="2"/>
  <c r="AQ345" i="2"/>
  <c r="AQ406" i="2"/>
  <c r="AQ414" i="2"/>
  <c r="AQ422" i="2"/>
  <c r="AQ477" i="2"/>
  <c r="AQ484" i="2"/>
  <c r="AQ483" i="2"/>
  <c r="AQ572" i="2"/>
  <c r="AQ548" i="2"/>
  <c r="AQ566" i="2"/>
  <c r="AQ524" i="2"/>
  <c r="AQ551" i="2"/>
  <c r="AQ533" i="2"/>
  <c r="AQ627" i="2"/>
  <c r="AQ592" i="2"/>
  <c r="AQ574" i="2"/>
  <c r="AQ613" i="2"/>
  <c r="AQ702" i="2"/>
  <c r="AQ835" i="2"/>
  <c r="AQ782" i="2"/>
  <c r="AQ787" i="2"/>
  <c r="AQ750" i="2"/>
  <c r="AQ741" i="2"/>
  <c r="AQ769" i="2"/>
  <c r="AQ822" i="2"/>
  <c r="AQ810" i="2"/>
  <c r="AQ847" i="2"/>
  <c r="AQ830" i="2"/>
  <c r="AQ872" i="2"/>
  <c r="AQ885" i="2"/>
  <c r="AQ875" i="2"/>
  <c r="AQ902" i="2"/>
  <c r="AQ880" i="2"/>
  <c r="AQ884" i="2"/>
  <c r="AQ930" i="2"/>
  <c r="AQ915" i="2"/>
  <c r="AQ923" i="2"/>
  <c r="AQ946" i="2"/>
  <c r="AQ992" i="2"/>
  <c r="AQ986" i="2"/>
  <c r="AQ1018" i="2"/>
  <c r="AQ1062" i="2"/>
  <c r="AQ1070" i="2"/>
  <c r="AQ1058" i="2"/>
  <c r="AQ1074" i="2"/>
  <c r="AQ1071" i="2"/>
  <c r="AQ1086" i="2"/>
  <c r="AQ1125" i="2"/>
  <c r="AQ1143" i="2"/>
  <c r="AQ1140" i="2"/>
  <c r="AQ1168" i="2"/>
  <c r="AQ1170" i="2"/>
  <c r="AQ1175" i="2"/>
  <c r="AQ1189" i="2"/>
  <c r="AQ1214" i="2"/>
  <c r="AQ53" i="2"/>
  <c r="AQ66" i="2"/>
  <c r="AQ59" i="2"/>
  <c r="AQ40" i="2"/>
  <c r="AQ80" i="2"/>
  <c r="AQ48" i="2"/>
  <c r="AQ37" i="2"/>
  <c r="AQ88" i="2"/>
  <c r="AQ55" i="2"/>
  <c r="AQ91" i="2"/>
  <c r="AQ131" i="2"/>
  <c r="AQ170" i="2"/>
  <c r="AQ176" i="2"/>
  <c r="AQ135" i="2"/>
  <c r="AQ187" i="2"/>
  <c r="AQ137" i="2"/>
  <c r="AQ151" i="2"/>
  <c r="AQ202" i="2"/>
  <c r="AQ107" i="2"/>
  <c r="AQ183" i="2"/>
  <c r="AQ231" i="2"/>
  <c r="AQ243" i="2"/>
  <c r="AQ335" i="2"/>
  <c r="AQ242" i="2"/>
  <c r="AQ265" i="2"/>
  <c r="AQ272" i="2"/>
  <c r="AQ270" i="2"/>
  <c r="AQ311" i="2"/>
  <c r="AQ298" i="2"/>
  <c r="AQ325" i="2"/>
  <c r="AQ284" i="2"/>
  <c r="AQ305" i="2"/>
  <c r="AQ386" i="2"/>
  <c r="AQ394" i="2"/>
  <c r="AQ433" i="2"/>
  <c r="AQ449" i="2"/>
  <c r="AQ466" i="2"/>
  <c r="AQ492" i="2"/>
  <c r="AQ476" i="2"/>
  <c r="AQ506" i="2"/>
  <c r="AQ499" i="2"/>
  <c r="AQ469" i="2"/>
  <c r="AQ517" i="2"/>
  <c r="AQ535" i="2"/>
  <c r="AQ573" i="2"/>
  <c r="AQ537" i="2"/>
  <c r="AQ583" i="2"/>
  <c r="AQ520" i="2"/>
  <c r="AQ560" i="2"/>
  <c r="AQ532" i="2"/>
  <c r="AQ567" i="2"/>
  <c r="AQ543" i="2"/>
  <c r="AQ545" i="2"/>
  <c r="AQ557" i="2"/>
  <c r="AQ607" i="2"/>
  <c r="AQ637" i="2"/>
  <c r="AQ648" i="2"/>
  <c r="AQ582" i="2"/>
  <c r="AQ626" i="2"/>
  <c r="AQ739" i="2"/>
  <c r="AQ666" i="2"/>
  <c r="AQ685" i="2"/>
  <c r="AQ698" i="2"/>
  <c r="AQ674" i="2"/>
  <c r="AQ732" i="2"/>
  <c r="AQ693" i="2"/>
  <c r="AQ803" i="2"/>
  <c r="AQ743" i="2"/>
  <c r="AQ853" i="2"/>
  <c r="AQ838" i="2"/>
  <c r="AQ795" i="2"/>
  <c r="AQ857" i="2"/>
  <c r="AQ891" i="2"/>
  <c r="AQ901" i="2"/>
  <c r="AQ936" i="2"/>
  <c r="AQ953" i="2"/>
  <c r="AQ964" i="2"/>
  <c r="AQ963" i="2"/>
  <c r="AQ955" i="2"/>
  <c r="AQ995" i="2"/>
  <c r="AQ1005" i="2"/>
  <c r="AQ1002" i="2"/>
  <c r="AQ1039" i="2"/>
  <c r="AQ1023" i="2"/>
  <c r="AQ1045" i="2"/>
  <c r="AQ1081" i="2"/>
  <c r="AQ1072" i="2"/>
  <c r="AQ1065" i="2"/>
  <c r="AQ1048" i="2"/>
  <c r="AQ1084" i="2"/>
  <c r="AQ1090" i="2"/>
  <c r="AQ1101" i="2"/>
  <c r="AQ1093" i="2"/>
  <c r="AQ1106" i="2"/>
  <c r="AQ1096" i="2"/>
  <c r="AQ1154" i="2"/>
  <c r="AQ1142" i="2"/>
  <c r="AQ1176" i="2"/>
  <c r="AQ1177" i="2"/>
  <c r="AQ1211" i="2"/>
  <c r="AQ1262" i="2"/>
  <c r="AQ1242" i="2"/>
  <c r="AQ1244" i="2"/>
  <c r="AQ1251" i="2"/>
  <c r="AQ1267" i="2"/>
  <c r="AQ1230" i="2"/>
  <c r="AQ1238" i="2"/>
  <c r="AQ1270" i="2"/>
  <c r="AQ1264" i="2"/>
  <c r="AQ1233" i="2"/>
  <c r="AQ1225" i="2"/>
  <c r="AQ1216" i="2"/>
  <c r="AQ1240" i="2"/>
  <c r="AQ1195" i="2"/>
  <c r="AQ1220" i="2"/>
  <c r="AQ1255" i="2"/>
  <c r="AQ1273" i="2"/>
  <c r="AQ1261" i="2"/>
  <c r="AQ1239" i="2"/>
  <c r="AQ1219" i="2"/>
  <c r="AQ1247" i="2"/>
  <c r="AQ1248" i="2"/>
  <c r="AQ1223" i="2"/>
  <c r="AQ1197" i="2"/>
  <c r="AQ1229" i="2"/>
  <c r="AQ1256" i="2"/>
  <c r="AQ1254" i="2"/>
  <c r="AQ1202" i="2"/>
  <c r="AQ1236" i="2"/>
  <c r="AQ1129" i="2"/>
  <c r="AQ1043" i="2"/>
  <c r="AQ983" i="2"/>
  <c r="AQ911" i="2"/>
  <c r="AQ589" i="2"/>
  <c r="AQ207" i="2"/>
  <c r="AQ1068" i="2"/>
  <c r="AQ934" i="2"/>
  <c r="AQ867" i="2"/>
  <c r="AQ710" i="2"/>
  <c r="AQ596" i="2"/>
  <c r="AQ389" i="2"/>
  <c r="AQ228" i="2"/>
  <c r="AQ81" i="2"/>
  <c r="AQ1186" i="2"/>
  <c r="AQ1157" i="2"/>
  <c r="AQ1128" i="2"/>
  <c r="AQ794" i="2"/>
  <c r="AQ1037" i="2"/>
  <c r="AQ978" i="2"/>
  <c r="AQ628" i="2"/>
  <c r="AQ630" i="2"/>
  <c r="AQ399" i="2"/>
  <c r="AQ384" i="2"/>
  <c r="AQ304" i="2"/>
  <c r="AQ238" i="2"/>
  <c r="AQ49" i="2"/>
  <c r="AQ1187" i="2"/>
  <c r="AQ1114" i="2"/>
  <c r="AQ944" i="2"/>
  <c r="AQ933" i="2"/>
  <c r="AQ825" i="2"/>
  <c r="AQ593" i="2"/>
  <c r="AQ580" i="2"/>
  <c r="AQ512" i="2"/>
  <c r="AQ480" i="2"/>
  <c r="AQ416" i="2"/>
  <c r="AQ347" i="2"/>
  <c r="AQ338" i="2"/>
  <c r="AQ117" i="2"/>
  <c r="AQ1257" i="2"/>
  <c r="AQ1241" i="2"/>
  <c r="AQ1203" i="2"/>
  <c r="AQ1116" i="2"/>
  <c r="AQ937" i="2"/>
  <c r="AQ849" i="2"/>
  <c r="AQ771" i="2"/>
  <c r="AQ451" i="2"/>
  <c r="AQ348" i="2"/>
  <c r="AQ340" i="2"/>
  <c r="AQ130" i="2"/>
  <c r="AQ738" i="2"/>
  <c r="AQ409" i="2"/>
  <c r="AQ938" i="2"/>
  <c r="AQ602" i="2"/>
  <c r="AQ581" i="2"/>
  <c r="AQ254" i="2"/>
  <c r="AQ225" i="2"/>
  <c r="AQ1095" i="2"/>
  <c r="AQ829" i="2"/>
  <c r="AQ497" i="2"/>
  <c r="AQ447" i="2"/>
  <c r="AQ391" i="2"/>
  <c r="AQ271" i="2"/>
  <c r="AQ224" i="2"/>
  <c r="AQ221" i="2"/>
  <c r="AQ1182" i="2"/>
  <c r="AQ1078" i="2"/>
  <c r="AQ979" i="2"/>
  <c r="AQ833" i="2"/>
  <c r="AQ801" i="2"/>
  <c r="AQ740" i="2"/>
  <c r="AQ439" i="2"/>
  <c r="AQ1161" i="2"/>
  <c r="AQ601" i="2"/>
  <c r="AQ518" i="2"/>
  <c r="AQ263" i="2"/>
  <c r="AQ246" i="2"/>
  <c r="AQ173" i="2"/>
  <c r="AQ252" i="2"/>
  <c r="AQ127" i="2"/>
  <c r="AQ1181" i="2"/>
  <c r="AQ1029" i="2"/>
  <c r="AQ863" i="2"/>
  <c r="AQ862" i="2"/>
  <c r="AQ538" i="2"/>
  <c r="AQ456" i="2"/>
  <c r="AQ400" i="2"/>
  <c r="AQ1221" i="2"/>
  <c r="AQ1201" i="2"/>
  <c r="AQ1148" i="2"/>
  <c r="AQ908" i="2"/>
  <c r="AQ820" i="2"/>
  <c r="AQ756" i="2"/>
  <c r="AQ489" i="2"/>
  <c r="AQ397" i="2"/>
  <c r="AQ94" i="2"/>
  <c r="AQ905" i="2"/>
  <c r="AQ614" i="2"/>
  <c r="AQ471" i="2"/>
  <c r="AQ513" i="2"/>
  <c r="AQ222" i="2"/>
  <c r="AQ1198" i="2"/>
  <c r="AQ1167" i="2"/>
  <c r="AQ1012" i="2"/>
  <c r="AQ731" i="2"/>
  <c r="AQ612" i="2"/>
  <c r="AQ371" i="2"/>
  <c r="AQ970" i="2"/>
  <c r="AQ897" i="2"/>
  <c r="AQ719" i="2"/>
  <c r="AQ191" i="2"/>
  <c r="AQ1246" i="2"/>
  <c r="AQ1271" i="2"/>
  <c r="AQ1272" i="2"/>
  <c r="AQ1268" i="2"/>
  <c r="AQ1237" i="2"/>
  <c r="AQ1252" i="2"/>
  <c r="AQ1224" i="2"/>
  <c r="AQ1265" i="2"/>
  <c r="AQ1259" i="2"/>
  <c r="AQ1234" i="2"/>
  <c r="AQ1060" i="2"/>
  <c r="AQ765" i="2"/>
  <c r="AQ1196" i="2"/>
  <c r="AQ1028" i="2"/>
  <c r="AQ688" i="2"/>
  <c r="AQ388" i="2"/>
  <c r="AQ227" i="2"/>
  <c r="AQ746" i="2"/>
  <c r="AQ747" i="2"/>
  <c r="AQ355" i="2"/>
  <c r="AQ166" i="2"/>
  <c r="AQ253" i="2"/>
  <c r="AQ110" i="2"/>
  <c r="AQ86" i="2"/>
  <c r="AQ909" i="2"/>
  <c r="AQ716" i="2"/>
  <c r="AQ641" i="2"/>
  <c r="AQ481" i="2"/>
  <c r="AQ85" i="2"/>
  <c r="AQ1199" i="2"/>
  <c r="AQ1137" i="2"/>
  <c r="AQ1025" i="2"/>
  <c r="AQ725" i="2"/>
  <c r="AQ452" i="2"/>
  <c r="AQ382" i="2"/>
  <c r="AQ351" i="2"/>
  <c r="AQ215" i="2"/>
  <c r="AQ1139" i="2"/>
  <c r="AQ1038" i="2"/>
  <c r="AQ899" i="2"/>
  <c r="AQ793" i="2"/>
  <c r="AQ708" i="2"/>
  <c r="AQ620" i="2"/>
  <c r="AQ468" i="2"/>
  <c r="AQ363" i="2"/>
  <c r="AQ437" i="2"/>
  <c r="AQ247" i="2"/>
  <c r="AQ237" i="2"/>
  <c r="AQ157" i="2"/>
  <c r="AQ223" i="2"/>
  <c r="AQ33" i="2"/>
  <c r="AQ775" i="2"/>
  <c r="AQ733" i="2"/>
  <c r="AQ150" i="2"/>
  <c r="AQ133" i="2"/>
  <c r="AQ594" i="2"/>
  <c r="AQ443" i="2"/>
  <c r="AQ208" i="2"/>
  <c r="AQ586" i="2"/>
  <c r="AQ1235" i="2"/>
  <c r="AQ1226" i="2"/>
  <c r="AQ1249" i="2"/>
  <c r="AQ1269" i="2"/>
  <c r="AQ1215" i="2"/>
  <c r="AQ1228" i="2"/>
  <c r="AQ1184" i="2"/>
  <c r="AQ957" i="2"/>
  <c r="AQ949" i="2"/>
  <c r="AQ824" i="2"/>
  <c r="AQ668" i="2"/>
  <c r="AQ767" i="2"/>
  <c r="AQ660" i="2"/>
  <c r="AQ420" i="2"/>
  <c r="AQ966" i="2"/>
  <c r="AQ800" i="2"/>
  <c r="AQ774" i="2"/>
  <c r="AQ652" i="2"/>
  <c r="AQ472" i="2"/>
  <c r="AQ376" i="2"/>
  <c r="AQ181" i="2"/>
  <c r="AQ216" i="2"/>
  <c r="AQ79" i="2"/>
  <c r="AQ1174" i="2"/>
  <c r="AQ958" i="2"/>
  <c r="AQ546" i="2"/>
  <c r="AQ435" i="2"/>
  <c r="AQ241" i="2"/>
  <c r="AQ812" i="2"/>
  <c r="AQ703" i="2"/>
  <c r="AQ680" i="2"/>
  <c r="AQ633" i="2"/>
  <c r="AQ577" i="2"/>
  <c r="AQ198" i="2"/>
  <c r="AQ106" i="2"/>
  <c r="AQ125" i="2"/>
  <c r="AQ1053" i="2"/>
  <c r="AQ999" i="2"/>
  <c r="AQ808" i="2"/>
  <c r="AQ380" i="2"/>
  <c r="AQ374" i="2"/>
  <c r="AQ199" i="2"/>
  <c r="AQ142" i="2"/>
  <c r="AQ700" i="2"/>
  <c r="AQ714" i="2"/>
  <c r="AQ718" i="2"/>
  <c r="AQ704" i="2"/>
  <c r="AQ460" i="2"/>
  <c r="AQ444" i="2"/>
  <c r="AQ141" i="2"/>
  <c r="AQ25" i="2"/>
  <c r="AQ1007" i="2"/>
  <c r="AQ925" i="2"/>
  <c r="AQ845" i="2"/>
  <c r="AQ752" i="2"/>
  <c r="AQ645" i="2"/>
  <c r="AQ463" i="2"/>
  <c r="AQ455" i="2"/>
  <c r="AQ98" i="2"/>
  <c r="AQ9" i="2"/>
  <c r="AQ364" i="2"/>
  <c r="AQ1231" i="2"/>
  <c r="AQ1213" i="2"/>
  <c r="AQ1082" i="2"/>
  <c r="AQ1052" i="2"/>
  <c r="AQ101" i="2"/>
  <c r="AQ1183" i="2"/>
  <c r="AQ712" i="2"/>
  <c r="AQ661" i="2"/>
  <c r="AQ165" i="2"/>
  <c r="AQ92" i="2"/>
  <c r="AQ1172" i="2"/>
  <c r="AQ858" i="2"/>
  <c r="AQ817" i="2"/>
  <c r="AQ726" i="2"/>
  <c r="AQ530" i="2"/>
  <c r="AQ360" i="2"/>
  <c r="AQ336" i="2"/>
  <c r="AQ230" i="2"/>
  <c r="AQ95" i="2"/>
  <c r="AQ1080" i="2"/>
  <c r="AQ1022" i="2"/>
  <c r="AQ926" i="2"/>
  <c r="AQ890" i="2"/>
  <c r="AQ695" i="2"/>
  <c r="AQ625" i="2"/>
  <c r="AQ671" i="2"/>
  <c r="AQ522" i="2"/>
  <c r="AQ413" i="2"/>
  <c r="AQ359" i="2"/>
  <c r="AQ754" i="2"/>
  <c r="AQ766" i="2"/>
  <c r="AQ118" i="2"/>
  <c r="AQ97" i="2"/>
  <c r="AQ104" i="2"/>
  <c r="AQ1206" i="2"/>
  <c r="AQ1036" i="2"/>
  <c r="AQ991" i="2"/>
  <c r="AQ975" i="2"/>
  <c r="AQ634" i="2"/>
  <c r="AQ598" i="2"/>
  <c r="AQ464" i="2"/>
  <c r="AQ90" i="2"/>
  <c r="AQ1150" i="2"/>
  <c r="AQ842" i="2"/>
  <c r="AQ578" i="2"/>
  <c r="AQ434" i="2"/>
  <c r="AQ236" i="2"/>
  <c r="AQ1079" i="2"/>
  <c r="AQ873" i="2"/>
  <c r="AQ804" i="2"/>
  <c r="AQ788" i="2"/>
  <c r="AQ664" i="2"/>
  <c r="AQ606" i="2"/>
  <c r="AQ358" i="2"/>
  <c r="AQ102" i="2"/>
  <c r="AQ1218" i="2"/>
  <c r="AQ1253" i="2"/>
  <c r="AQ1266" i="2"/>
  <c r="AQ1169" i="2"/>
  <c r="AQ1010" i="2"/>
  <c r="AQ977" i="2"/>
  <c r="AQ882" i="2"/>
  <c r="AQ850" i="2"/>
  <c r="AQ379" i="2"/>
  <c r="AQ158" i="2"/>
  <c r="AQ998" i="2"/>
  <c r="AQ974" i="2"/>
  <c r="AQ945" i="2"/>
  <c r="AQ837" i="2"/>
  <c r="AQ748" i="2"/>
  <c r="AQ701" i="2"/>
  <c r="AQ636" i="2"/>
  <c r="AQ576" i="2"/>
  <c r="AQ408" i="2"/>
  <c r="AQ312" i="2"/>
  <c r="AQ149" i="2"/>
  <c r="AQ78" i="2"/>
  <c r="AQ1171" i="2"/>
  <c r="AQ1152" i="2"/>
  <c r="AQ950" i="2"/>
  <c r="AQ924" i="2"/>
  <c r="AQ772" i="2"/>
  <c r="AQ647" i="2"/>
  <c r="AQ638" i="2"/>
  <c r="AQ366" i="2"/>
  <c r="AQ392" i="2"/>
  <c r="AQ350" i="2"/>
  <c r="AQ126" i="2"/>
  <c r="AQ1209" i="2"/>
  <c r="AQ1121" i="2"/>
  <c r="AQ1067" i="2"/>
  <c r="AQ1015" i="2"/>
  <c r="AQ687" i="2"/>
  <c r="AQ723" i="2"/>
  <c r="AQ663" i="2"/>
  <c r="AQ617" i="2"/>
  <c r="AQ651" i="2"/>
  <c r="AQ423" i="2"/>
  <c r="AQ436" i="2"/>
  <c r="AQ1191" i="2"/>
  <c r="AQ1030" i="2"/>
  <c r="AQ856" i="2"/>
  <c r="AQ692" i="2"/>
  <c r="AQ404" i="2"/>
  <c r="AQ328" i="2"/>
  <c r="AQ240" i="2"/>
  <c r="AQ904" i="2"/>
  <c r="AQ874" i="2"/>
  <c r="AQ785" i="2"/>
  <c r="AQ405" i="2"/>
  <c r="AQ425" i="2"/>
  <c r="AQ82" i="2"/>
  <c r="AQ929" i="2"/>
  <c r="AQ865" i="2"/>
  <c r="AQ650" i="2"/>
  <c r="AQ372" i="2"/>
  <c r="AQ103" i="2"/>
  <c r="AQ114" i="2"/>
  <c r="AQ1115" i="2"/>
  <c r="AQ1088" i="2"/>
  <c r="AQ906" i="2"/>
  <c r="AQ796" i="2"/>
  <c r="AQ672" i="2"/>
  <c r="AQ459" i="2"/>
  <c r="AQ356" i="2"/>
  <c r="AQ320" i="2"/>
  <c r="AQ109" i="2"/>
  <c r="AQ12" i="2"/>
  <c r="AQ585" i="2"/>
  <c r="AQ448" i="2"/>
  <c r="AQ288" i="2"/>
  <c r="AQ1227" i="2"/>
  <c r="AQ1222" i="2"/>
  <c r="AQ1232" i="2"/>
  <c r="AQ1205" i="2"/>
  <c r="AQ1263" i="2"/>
  <c r="AQ1245" i="2"/>
  <c r="AQ1208" i="2"/>
  <c r="AQ1180" i="2"/>
  <c r="AQ764" i="2"/>
  <c r="AQ792" i="2"/>
  <c r="AQ1131" i="2"/>
  <c r="AQ1059" i="2"/>
  <c r="AQ753" i="2"/>
  <c r="AQ724" i="2"/>
  <c r="AQ421" i="2"/>
  <c r="AQ383" i="2"/>
  <c r="AQ368" i="2"/>
  <c r="AQ280" i="2"/>
  <c r="AQ65" i="2"/>
  <c r="AQ1166" i="2"/>
  <c r="AQ1016" i="2"/>
  <c r="AQ990" i="2"/>
  <c r="AQ942" i="2"/>
  <c r="AQ841" i="2"/>
  <c r="AQ776" i="2"/>
  <c r="AQ502" i="2"/>
  <c r="AQ57" i="2"/>
  <c r="AQ77" i="2"/>
  <c r="AQ1164" i="2"/>
  <c r="AQ1001" i="2"/>
  <c r="AQ786" i="2"/>
  <c r="AQ684" i="2"/>
  <c r="AQ711" i="2"/>
  <c r="AQ679" i="2"/>
  <c r="AQ609" i="2"/>
  <c r="AQ396" i="2"/>
  <c r="AQ415" i="2"/>
  <c r="AQ417" i="2"/>
  <c r="AQ239" i="2"/>
  <c r="AQ1179" i="2"/>
  <c r="AQ1151" i="2"/>
  <c r="AQ1075" i="2"/>
  <c r="AQ1013" i="2"/>
  <c r="AQ917" i="2"/>
  <c r="AQ781" i="2"/>
  <c r="AQ514" i="2"/>
  <c r="AQ496" i="2"/>
  <c r="AQ342" i="2"/>
  <c r="AQ201" i="2"/>
  <c r="AQ1008" i="2"/>
  <c r="AQ777" i="2"/>
  <c r="AQ773" i="2"/>
  <c r="AQ622" i="2"/>
  <c r="AQ584" i="2"/>
  <c r="AQ1049" i="2"/>
  <c r="AQ918" i="2"/>
  <c r="AQ728" i="2"/>
  <c r="AQ588" i="2"/>
  <c r="AQ509" i="2"/>
  <c r="AQ412" i="2"/>
  <c r="AQ182" i="2"/>
  <c r="AQ220" i="2"/>
  <c r="AQ1113" i="2"/>
  <c r="AQ759" i="2"/>
  <c r="AQ521" i="2"/>
  <c r="AQ193" i="2"/>
  <c r="AQ1051" i="2"/>
  <c r="AQ987" i="2"/>
  <c r="AQ976" i="2"/>
  <c r="AQ190" i="2"/>
  <c r="AQ1120" i="2"/>
  <c r="AQ1009" i="2"/>
  <c r="AQ855" i="2"/>
  <c r="AQ571" i="2"/>
  <c r="AQ17" i="2"/>
  <c r="AQ1103" i="2"/>
  <c r="AQ1014" i="2"/>
  <c r="AQ888" i="2"/>
  <c r="AQ734" i="2"/>
  <c r="AQ655" i="2"/>
  <c r="AQ644" i="2"/>
  <c r="AQ1260" i="2"/>
  <c r="AQ1243" i="2"/>
  <c r="AQ1250" i="2"/>
  <c r="AQ1258" i="2"/>
  <c r="AQ1123" i="2"/>
  <c r="AQ887" i="2"/>
  <c r="AQ866" i="2"/>
  <c r="AQ809" i="2"/>
  <c r="AQ755" i="2"/>
  <c r="AQ730" i="2"/>
  <c r="AQ713" i="2"/>
  <c r="AQ134" i="2"/>
  <c r="AQ735" i="2"/>
  <c r="AQ604" i="2"/>
  <c r="AQ367" i="2"/>
  <c r="AQ235" i="2"/>
  <c r="AQ122" i="2"/>
  <c r="AQ1136" i="2"/>
  <c r="AQ816" i="2"/>
  <c r="AQ784" i="2"/>
  <c r="AQ745" i="2"/>
  <c r="AQ676" i="2"/>
  <c r="AQ1017" i="2"/>
  <c r="AQ896" i="2"/>
  <c r="AQ757" i="2"/>
  <c r="AQ555" i="2"/>
  <c r="AQ501" i="2"/>
  <c r="AQ407" i="2"/>
  <c r="AQ244" i="2"/>
  <c r="AQ1155" i="2"/>
  <c r="AQ834" i="2"/>
  <c r="AQ770" i="2"/>
  <c r="AQ717" i="2"/>
  <c r="AQ488" i="2"/>
  <c r="AQ174" i="2"/>
  <c r="AQ249" i="2"/>
  <c r="AQ41" i="2"/>
  <c r="AQ1087" i="2"/>
  <c r="AQ1033" i="2"/>
  <c r="AQ982" i="2"/>
  <c r="AQ763" i="2"/>
  <c r="AQ393" i="2"/>
  <c r="AQ1160" i="2"/>
  <c r="AQ1020" i="2"/>
  <c r="AQ985" i="2"/>
  <c r="AQ965" i="2"/>
  <c r="AQ910" i="2"/>
  <c r="AQ881" i="2"/>
  <c r="AQ744" i="2"/>
  <c r="AQ575" i="2"/>
  <c r="AQ504" i="2"/>
  <c r="AQ84" i="2"/>
  <c r="AQ1118" i="2"/>
  <c r="AQ871" i="2"/>
  <c r="AQ696" i="2"/>
  <c r="AQ563" i="2"/>
  <c r="AQ429" i="2"/>
  <c r="AQ401" i="2"/>
  <c r="AQ255" i="2"/>
  <c r="AQ749" i="2"/>
  <c r="AQ737" i="2"/>
  <c r="AQ375" i="2"/>
  <c r="AQ296" i="2"/>
  <c r="AQ1112" i="2"/>
  <c r="AQ941" i="2"/>
  <c r="AQ758" i="2"/>
  <c r="AQ780" i="2"/>
  <c r="AQ587" i="2"/>
  <c r="AQ245" i="2"/>
  <c r="AQ93" i="2"/>
  <c r="F55" i="4"/>
  <c r="AK937" i="2"/>
  <c r="AK451" i="2"/>
  <c r="AK223" i="2"/>
  <c r="AK99" i="2"/>
  <c r="AK18" i="2"/>
  <c r="AK26" i="2"/>
  <c r="AK345" i="2"/>
  <c r="AK384" i="2"/>
  <c r="AK467" i="2"/>
  <c r="AK519" i="2"/>
  <c r="AK553" i="2"/>
  <c r="AK689" i="2"/>
  <c r="AK704" i="2"/>
  <c r="AK844" i="2"/>
  <c r="AK793" i="2"/>
  <c r="AK1006" i="2"/>
  <c r="AK1118" i="2"/>
  <c r="AK1097" i="2"/>
  <c r="AK61" i="2"/>
  <c r="AK123" i="2"/>
  <c r="AK21" i="2"/>
  <c r="AK83" i="2"/>
  <c r="AK45" i="2"/>
  <c r="AK176" i="2"/>
  <c r="AK263" i="2"/>
  <c r="AK481" i="2"/>
  <c r="AK464" i="2"/>
  <c r="AK544" i="2"/>
  <c r="AK596" i="2"/>
  <c r="AK838" i="2"/>
  <c r="AK946" i="2"/>
  <c r="AK961" i="2"/>
  <c r="AK1021" i="2"/>
  <c r="AK1103" i="2"/>
  <c r="AK1185" i="2"/>
  <c r="AK1175" i="2"/>
  <c r="AK66" i="2"/>
  <c r="AK115" i="2"/>
  <c r="AK142" i="2"/>
  <c r="AK144" i="2"/>
  <c r="AK184" i="2"/>
  <c r="AK284" i="2"/>
  <c r="AK336" i="2"/>
  <c r="AK416" i="2"/>
  <c r="AK472" i="2"/>
  <c r="AK551" i="2"/>
  <c r="AK716" i="2"/>
  <c r="AK828" i="2"/>
  <c r="AK813" i="2"/>
  <c r="AK866" i="2"/>
  <c r="AK986" i="2"/>
  <c r="AK1007" i="2"/>
  <c r="AK1001" i="2"/>
  <c r="AK1038" i="2"/>
  <c r="AK1069" i="2"/>
  <c r="AK1104" i="2"/>
  <c r="AK1096" i="2"/>
  <c r="AK107" i="2"/>
  <c r="AK131" i="2"/>
  <c r="AK13" i="2"/>
  <c r="AK166" i="2"/>
  <c r="AK247" i="2"/>
  <c r="AK392" i="2"/>
  <c r="AK424" i="2"/>
  <c r="AK563" i="2"/>
  <c r="AK546" i="2"/>
  <c r="AK522" i="2"/>
  <c r="AK583" i="2"/>
  <c r="AK821" i="2"/>
  <c r="AK804" i="2"/>
  <c r="AK811" i="2"/>
  <c r="AK803" i="2"/>
  <c r="AK1031" i="2"/>
  <c r="AK1179" i="2"/>
  <c r="AK50" i="2"/>
  <c r="AK69" i="2"/>
  <c r="AK34" i="2"/>
  <c r="AK53" i="2"/>
  <c r="AK216" i="2"/>
  <c r="AK151" i="2"/>
  <c r="AK168" i="2"/>
  <c r="AK158" i="2"/>
  <c r="AK174" i="2"/>
  <c r="AK210" i="2"/>
  <c r="AK288" i="2"/>
  <c r="AK393" i="2"/>
  <c r="AK502" i="2"/>
  <c r="AK530" i="2"/>
  <c r="AK561" i="2"/>
  <c r="AK555" i="2"/>
  <c r="AK538" i="2"/>
  <c r="AK650" i="2"/>
  <c r="AK612" i="2"/>
  <c r="AK688" i="2"/>
  <c r="AK846" i="2"/>
  <c r="AK891" i="2"/>
  <c r="AK926" i="2"/>
  <c r="AK958" i="2"/>
  <c r="AK953" i="2"/>
  <c r="AK1061" i="2"/>
  <c r="AK1068" i="2"/>
  <c r="AK1088" i="2"/>
  <c r="AK1130" i="2"/>
  <c r="AK1149" i="2"/>
  <c r="AK135" i="2"/>
  <c r="AK126" i="2"/>
  <c r="AK201" i="2"/>
  <c r="AK330" i="2"/>
  <c r="AK497" i="2"/>
  <c r="AK526" i="2"/>
  <c r="AK534" i="2"/>
  <c r="AK696" i="2"/>
  <c r="AK805" i="2"/>
  <c r="AK834" i="2"/>
  <c r="AK830" i="2"/>
  <c r="AK801" i="2"/>
  <c r="AK850" i="2"/>
  <c r="AK928" i="2"/>
  <c r="AK993" i="2"/>
  <c r="AK1024" i="2"/>
  <c r="AK1030" i="2"/>
  <c r="AK1029" i="2"/>
  <c r="AK1089" i="2"/>
  <c r="AK1105" i="2"/>
  <c r="AK59" i="2"/>
  <c r="AK43" i="2"/>
  <c r="AK134" i="2"/>
  <c r="AK150" i="2"/>
  <c r="AK401" i="2"/>
  <c r="AK445" i="2"/>
  <c r="AK375" i="2"/>
  <c r="AK489" i="2"/>
  <c r="AK620" i="2"/>
  <c r="AK680" i="2"/>
  <c r="AK697" i="2"/>
  <c r="AK825" i="2"/>
  <c r="AK959" i="2"/>
  <c r="AK966" i="2"/>
  <c r="AK1060" i="2"/>
  <c r="AK58" i="2"/>
  <c r="AK10" i="2"/>
  <c r="AK42" i="2"/>
  <c r="AK159" i="2"/>
  <c r="AK182" i="2"/>
  <c r="AK208" i="2"/>
  <c r="AK118" i="2"/>
  <c r="AK348" i="2"/>
  <c r="AK376" i="2"/>
  <c r="AK383" i="2"/>
  <c r="AK571" i="2"/>
  <c r="AK542" i="2"/>
  <c r="AK817" i="2"/>
  <c r="AK842" i="2"/>
  <c r="AK809" i="2"/>
  <c r="AK876" i="2"/>
  <c r="AK884" i="2"/>
  <c r="AK980" i="2"/>
  <c r="AK950" i="2"/>
  <c r="AK994" i="2"/>
  <c r="AK1037" i="2"/>
  <c r="AK1113" i="2"/>
  <c r="AK1199" i="2"/>
  <c r="AK1212" i="2"/>
  <c r="AK1250" i="2"/>
  <c r="AK1225" i="2"/>
  <c r="AK854" i="2"/>
  <c r="AK471" i="2"/>
  <c r="AK11" i="2"/>
  <c r="AK1243" i="2"/>
  <c r="AK676" i="2"/>
  <c r="AK483" i="2"/>
  <c r="AK299" i="2"/>
  <c r="AK1123" i="2"/>
  <c r="AK667" i="2"/>
  <c r="AK415" i="2"/>
  <c r="AK200" i="2"/>
  <c r="AK924" i="2"/>
  <c r="AK646" i="2"/>
  <c r="AK349" i="2"/>
  <c r="AK873" i="2"/>
  <c r="AK479" i="2"/>
  <c r="AK864" i="2"/>
  <c r="AK499" i="2"/>
  <c r="AK266" i="2"/>
  <c r="AK981" i="2"/>
  <c r="AK755" i="2"/>
  <c r="AK172" i="2"/>
  <c r="AK1136" i="2"/>
  <c r="AK885" i="2"/>
  <c r="AK310" i="2"/>
  <c r="AK95" i="2"/>
  <c r="AK901" i="2"/>
  <c r="AK851" i="2"/>
  <c r="AK673" i="2"/>
  <c r="AK484" i="2"/>
  <c r="AK380" i="2"/>
  <c r="AK281" i="2"/>
  <c r="AK31" i="2"/>
  <c r="AK297" i="2"/>
  <c r="AK905" i="2"/>
  <c r="AK890" i="2"/>
  <c r="AK839" i="2"/>
  <c r="AK766" i="2"/>
  <c r="AK521" i="2"/>
  <c r="AK425" i="2"/>
  <c r="AK400" i="2"/>
  <c r="AK304" i="2"/>
  <c r="AK169" i="2"/>
  <c r="AK920" i="2"/>
  <c r="AK599" i="2"/>
  <c r="AK547" i="2"/>
  <c r="AK514" i="2"/>
  <c r="AK750" i="2"/>
  <c r="AK468" i="2"/>
  <c r="AK402" i="2"/>
  <c r="AK238" i="2"/>
  <c r="AK129" i="2"/>
  <c r="AK865" i="2"/>
  <c r="AK465" i="2"/>
  <c r="AK1035" i="2"/>
  <c r="AK702" i="2"/>
  <c r="AK443" i="2"/>
  <c r="AK1116" i="2"/>
  <c r="AK645" i="2"/>
  <c r="AK399" i="2"/>
  <c r="AK90" i="2"/>
  <c r="AK824" i="2"/>
  <c r="AK670" i="2"/>
  <c r="AK309" i="2"/>
  <c r="AK1214" i="2"/>
  <c r="AK848" i="2"/>
  <c r="AK411" i="2"/>
  <c r="AK723" i="2"/>
  <c r="AK452" i="2"/>
  <c r="AK146" i="2"/>
  <c r="AK999" i="2"/>
  <c r="AK570" i="2"/>
  <c r="AK236" i="2"/>
  <c r="AK1244" i="2"/>
  <c r="AK1138" i="2"/>
  <c r="AK881" i="2"/>
  <c r="AK303" i="2"/>
  <c r="AK117" i="2"/>
  <c r="AK904" i="2"/>
  <c r="AK868" i="2"/>
  <c r="AK649" i="2"/>
  <c r="AK564" i="2"/>
  <c r="AK434" i="2"/>
  <c r="AK1114" i="2"/>
  <c r="AK795" i="2"/>
  <c r="AK636" i="2"/>
  <c r="AK492" i="2"/>
  <c r="AK255" i="2"/>
  <c r="AK305" i="2"/>
  <c r="AK1174" i="2"/>
  <c r="AK1154" i="2"/>
  <c r="AK1135" i="2"/>
  <c r="AK860" i="2"/>
  <c r="AK580" i="2"/>
  <c r="AK372" i="2"/>
  <c r="AK211" i="2"/>
  <c r="AK1017" i="2"/>
  <c r="AK738" i="2"/>
  <c r="AK565" i="2"/>
  <c r="AK209" i="2"/>
  <c r="AK1099" i="2"/>
  <c r="AK837" i="2"/>
  <c r="AK757" i="2"/>
  <c r="AK581" i="2"/>
  <c r="AK230" i="2"/>
  <c r="AK185" i="2"/>
  <c r="AK918" i="2"/>
  <c r="AK845" i="2"/>
  <c r="AK698" i="2"/>
  <c r="AK690" i="2"/>
  <c r="AK459" i="2"/>
  <c r="AK409" i="2"/>
  <c r="AK240" i="2"/>
  <c r="AK167" i="2"/>
  <c r="AK810" i="2"/>
  <c r="AK742" i="2"/>
  <c r="AK658" i="2"/>
  <c r="AK1091" i="2"/>
  <c r="AK1016" i="2"/>
  <c r="AK429" i="2"/>
  <c r="AK137" i="2"/>
  <c r="AK389" i="2"/>
  <c r="AK1142" i="2"/>
  <c r="AK831" i="2"/>
  <c r="AK364" i="2"/>
  <c r="AK377" i="2"/>
  <c r="AK204" i="2"/>
  <c r="AK220" i="2"/>
  <c r="AK1131" i="2"/>
  <c r="AK1015" i="2"/>
  <c r="AK882" i="2"/>
  <c r="AK835" i="2"/>
  <c r="AK332" i="2"/>
  <c r="AK119" i="2"/>
  <c r="AK120" i="2"/>
  <c r="AK1268" i="2"/>
  <c r="AK789" i="2"/>
  <c r="AK386" i="2"/>
  <c r="AK977" i="2"/>
  <c r="AK686" i="2"/>
  <c r="AK378" i="2"/>
  <c r="AK178" i="2"/>
  <c r="AK960" i="2"/>
  <c r="AK634" i="2"/>
  <c r="AK357" i="2"/>
  <c r="AK84" i="2"/>
  <c r="AK799" i="2"/>
  <c r="AK462" i="2"/>
  <c r="AK290" i="2"/>
  <c r="AK1177" i="2"/>
  <c r="AK765" i="2"/>
  <c r="AK203" i="2"/>
  <c r="AK772" i="2"/>
  <c r="AK388" i="2"/>
  <c r="AK198" i="2"/>
  <c r="AK1267" i="2"/>
  <c r="AK894" i="2"/>
  <c r="AK541" i="2"/>
  <c r="AK78" i="2"/>
  <c r="AK1208" i="2"/>
  <c r="AK1100" i="2"/>
  <c r="AK841" i="2"/>
  <c r="AK278" i="2"/>
  <c r="AK16" i="2"/>
  <c r="AK1107" i="2"/>
  <c r="AK978" i="2"/>
  <c r="AK899" i="2"/>
  <c r="AK874" i="2"/>
  <c r="AK628" i="2"/>
  <c r="AK638" i="2"/>
  <c r="AK528" i="2"/>
  <c r="AK218" i="2"/>
  <c r="AK1157" i="2"/>
  <c r="AK644" i="2"/>
  <c r="AK1188" i="2"/>
  <c r="AK1146" i="2"/>
  <c r="AK557" i="2"/>
  <c r="AK248" i="2"/>
  <c r="AK63" i="2"/>
  <c r="AK1043" i="2"/>
  <c r="AK930" i="2"/>
  <c r="AK359" i="2"/>
  <c r="AK322" i="2"/>
  <c r="AK893" i="2"/>
  <c r="AK883" i="2"/>
  <c r="AK749" i="2"/>
  <c r="AK535" i="2"/>
  <c r="AK342" i="2"/>
  <c r="AK145" i="2"/>
  <c r="AK1172" i="2"/>
  <c r="AK1033" i="2"/>
  <c r="AK967" i="2"/>
  <c r="AK194" i="2"/>
  <c r="AK155" i="2"/>
  <c r="AK1213" i="2"/>
  <c r="AK969" i="2"/>
  <c r="AK855" i="2"/>
  <c r="AK639" i="2"/>
  <c r="AK622" i="2"/>
  <c r="AK316" i="2"/>
  <c r="AK130" i="2"/>
  <c r="AK147" i="2"/>
  <c r="AK1256" i="2"/>
  <c r="AK668" i="2"/>
  <c r="AK371" i="2"/>
  <c r="AK949" i="2"/>
  <c r="AK678" i="2"/>
  <c r="AK431" i="2"/>
  <c r="AK251" i="2"/>
  <c r="AK1217" i="2"/>
  <c r="AK915" i="2"/>
  <c r="AK627" i="2"/>
  <c r="AK337" i="2"/>
  <c r="AK98" i="2"/>
  <c r="AK728" i="2"/>
  <c r="AK482" i="2"/>
  <c r="AK283" i="2"/>
  <c r="AK1150" i="2"/>
  <c r="AK633" i="2"/>
  <c r="AK186" i="2"/>
  <c r="AK727" i="2"/>
  <c r="AK374" i="2"/>
  <c r="AK173" i="2"/>
  <c r="AK886" i="2"/>
  <c r="AK525" i="2"/>
  <c r="AK1062" i="2"/>
  <c r="AK709" i="2"/>
  <c r="AK270" i="2"/>
  <c r="AK320" i="2"/>
  <c r="AK191" i="2"/>
  <c r="AK139" i="2"/>
  <c r="AK37" i="2"/>
  <c r="AK1182" i="2"/>
  <c r="AK1147" i="2"/>
  <c r="AK1111" i="2"/>
  <c r="AK1023" i="2"/>
  <c r="AK843" i="2"/>
  <c r="AK560" i="2"/>
  <c r="AK280" i="2"/>
  <c r="AK187" i="2"/>
  <c r="AK19" i="2"/>
  <c r="AK1139" i="2"/>
  <c r="AK829" i="2"/>
  <c r="AK732" i="2"/>
  <c r="AK589" i="2"/>
  <c r="AK397" i="2"/>
  <c r="AK105" i="2"/>
  <c r="AK559" i="2"/>
  <c r="AK405" i="2"/>
  <c r="AK275" i="2"/>
  <c r="AK308" i="2"/>
  <c r="AK1207" i="2"/>
  <c r="AK929" i="2"/>
  <c r="AK775" i="2"/>
  <c r="AK387" i="2"/>
  <c r="AK1169" i="2"/>
  <c r="AK1040" i="2"/>
  <c r="AK615" i="2"/>
  <c r="AK539" i="2"/>
  <c r="AK421" i="2"/>
  <c r="AK177" i="2"/>
  <c r="AK104" i="2"/>
  <c r="AK1140" i="2"/>
  <c r="AK1106" i="2"/>
  <c r="AK802" i="2"/>
  <c r="AK705" i="2"/>
  <c r="AK604" i="2"/>
  <c r="AK312" i="2"/>
  <c r="AK196" i="2"/>
  <c r="AK272" i="2"/>
  <c r="AK1240" i="2"/>
  <c r="AK703" i="2"/>
  <c r="AK276" i="2"/>
  <c r="AK911" i="2"/>
  <c r="AK594" i="2"/>
  <c r="AK293" i="2"/>
  <c r="AK132" i="2"/>
  <c r="AK907" i="2"/>
  <c r="AK598" i="2"/>
  <c r="AK326" i="2"/>
  <c r="AK109" i="2"/>
  <c r="AK1176" i="2"/>
  <c r="AK721" i="2"/>
  <c r="AK449" i="2"/>
  <c r="AK116" i="2"/>
  <c r="AK1087" i="2"/>
  <c r="AK626" i="2"/>
  <c r="AK164" i="2"/>
  <c r="AK1266" i="2"/>
  <c r="AK632" i="2"/>
  <c r="AK360" i="2"/>
  <c r="AK65" i="2"/>
  <c r="AK1198" i="2"/>
  <c r="AK879" i="2"/>
  <c r="AK373" i="2"/>
  <c r="AK32" i="2"/>
  <c r="AK1039" i="2"/>
  <c r="AK621" i="2"/>
  <c r="AK212" i="2"/>
  <c r="AK1083" i="2"/>
  <c r="AK1025" i="2"/>
  <c r="AK820" i="2"/>
  <c r="AK652" i="2"/>
  <c r="AK256" i="2"/>
  <c r="AK239" i="2"/>
  <c r="AK1071" i="2"/>
  <c r="AK582" i="2"/>
  <c r="AK543" i="2"/>
  <c r="AK160" i="2"/>
  <c r="AK1170" i="2"/>
  <c r="AK1081" i="2"/>
  <c r="AK485" i="2"/>
  <c r="AK796" i="2"/>
  <c r="AK822" i="2"/>
  <c r="AK664" i="2"/>
  <c r="AK264" i="2"/>
  <c r="AK1124" i="2"/>
  <c r="AK853" i="2"/>
  <c r="AK906" i="2"/>
  <c r="AK875" i="2"/>
  <c r="AK782" i="2"/>
  <c r="AK681" i="2"/>
  <c r="AK338" i="2"/>
  <c r="AK361" i="2"/>
  <c r="AK329" i="2"/>
  <c r="AK71" i="2"/>
  <c r="AK1134" i="2"/>
  <c r="AK1055" i="2"/>
  <c r="AK996" i="2"/>
  <c r="AK922" i="2"/>
  <c r="AK408" i="2"/>
  <c r="AK356" i="2"/>
  <c r="AK128" i="2"/>
  <c r="AK1076" i="2"/>
  <c r="AK780" i="2"/>
  <c r="AK679" i="2"/>
  <c r="AK343" i="2"/>
  <c r="AK869" i="2"/>
  <c r="AK575" i="2"/>
  <c r="AK302" i="2"/>
  <c r="AK41" i="2"/>
  <c r="AK870" i="2"/>
  <c r="AK486" i="2"/>
  <c r="AK298" i="2"/>
  <c r="AK40" i="2"/>
  <c r="AK1215" i="2"/>
  <c r="AK1045" i="2"/>
  <c r="AK730" i="2"/>
  <c r="AK455" i="2"/>
  <c r="AK1052" i="2"/>
  <c r="AK619" i="2"/>
  <c r="AK82" i="2"/>
  <c r="AK625" i="2"/>
  <c r="AK325" i="2"/>
  <c r="AK1183" i="2"/>
  <c r="AK832" i="2"/>
  <c r="AK258" i="2"/>
  <c r="AK17" i="2"/>
  <c r="AK991" i="2"/>
  <c r="AK406" i="2"/>
  <c r="AK181" i="2"/>
  <c r="AK1112" i="2"/>
  <c r="AK912" i="2"/>
  <c r="AK797" i="2"/>
  <c r="AK740" i="2"/>
  <c r="AK369" i="2"/>
  <c r="AK171" i="2"/>
  <c r="AK47" i="2"/>
  <c r="AK1047" i="2"/>
  <c r="AK1003" i="2"/>
  <c r="AK426" i="2"/>
  <c r="AK153" i="2"/>
  <c r="AK89" i="2"/>
  <c r="AK682" i="2"/>
  <c r="AK127" i="2"/>
  <c r="AK188" i="2"/>
  <c r="AK759" i="2"/>
  <c r="AK501" i="2"/>
  <c r="AK448" i="2"/>
  <c r="AK328" i="2"/>
  <c r="AK1129" i="2"/>
  <c r="AK518" i="2"/>
  <c r="AK300" i="2"/>
  <c r="AK94" i="2"/>
  <c r="AK1125" i="2"/>
  <c r="AK847" i="2"/>
  <c r="AK324" i="2"/>
  <c r="AK1010" i="2"/>
  <c r="AK674" i="2"/>
  <c r="AK527" i="2"/>
  <c r="AK456" i="2"/>
  <c r="AK51" i="2"/>
  <c r="AK1063" i="2"/>
  <c r="AK921" i="2"/>
  <c r="AK767" i="2"/>
  <c r="AK568" i="2"/>
  <c r="AK289" i="2"/>
  <c r="AK1032" i="2"/>
  <c r="AK900" i="2"/>
  <c r="AK259" i="2"/>
  <c r="AK112" i="2"/>
  <c r="AK1049" i="2"/>
  <c r="AK603" i="2"/>
  <c r="AK314" i="2"/>
  <c r="AK880" i="2"/>
  <c r="AK517" i="2"/>
  <c r="AK295" i="2"/>
  <c r="AK889" i="2"/>
  <c r="AK463" i="2"/>
  <c r="AK246" i="2"/>
  <c r="AK927" i="2"/>
  <c r="AK691" i="2"/>
  <c r="AK404" i="2"/>
  <c r="AK1237" i="2"/>
  <c r="AK1019" i="2"/>
  <c r="AK637" i="2"/>
  <c r="AK106" i="2"/>
  <c r="AK629" i="2"/>
  <c r="AK318" i="2"/>
  <c r="AK1223" i="2"/>
  <c r="AK1108" i="2"/>
  <c r="AK739" i="2"/>
  <c r="AK170" i="2"/>
  <c r="AK1201" i="2"/>
  <c r="AK984" i="2"/>
  <c r="AK277" i="2"/>
  <c r="AK149" i="2"/>
  <c r="AK631" i="2"/>
  <c r="AK552" i="2"/>
  <c r="AK493" i="2"/>
  <c r="AK232" i="2"/>
  <c r="AK161" i="2"/>
  <c r="AK655" i="2"/>
  <c r="AK113" i="2"/>
  <c r="AK136" i="2"/>
  <c r="AK213" i="2"/>
  <c r="AK110" i="2"/>
  <c r="AK800" i="2"/>
  <c r="AK623" i="2"/>
  <c r="AK292" i="2"/>
  <c r="AK271" i="2"/>
  <c r="AK175" i="2"/>
  <c r="AK1206" i="2"/>
  <c r="AK1002" i="2"/>
  <c r="AK971" i="2"/>
  <c r="AK774" i="2"/>
  <c r="AK267" i="2"/>
  <c r="AK296" i="2"/>
  <c r="AK121" i="2"/>
  <c r="AK35" i="2"/>
  <c r="AK748" i="2"/>
  <c r="AK202" i="2"/>
  <c r="AK23" i="2"/>
  <c r="AK987" i="2"/>
  <c r="AK892" i="2"/>
  <c r="AK836" i="2"/>
  <c r="AK794" i="2"/>
  <c r="AK531" i="2"/>
  <c r="AK460" i="2"/>
  <c r="AK231" i="2"/>
  <c r="AK97" i="2"/>
  <c r="AK55" i="2"/>
  <c r="AK1126" i="2"/>
  <c r="AK1095" i="2"/>
  <c r="AK942" i="2"/>
  <c r="AK852" i="2"/>
  <c r="AK549" i="2"/>
  <c r="AK567" i="2"/>
  <c r="AK114" i="2"/>
  <c r="AK67" i="2"/>
  <c r="AK913" i="2"/>
  <c r="AK672" i="2"/>
  <c r="AK103" i="2"/>
  <c r="AK1171" i="2"/>
  <c r="AK1148" i="2"/>
  <c r="AK914" i="2"/>
  <c r="AK577" i="2"/>
  <c r="AK219" i="2"/>
  <c r="AK995" i="2"/>
  <c r="AK706" i="2"/>
  <c r="AK430" i="2"/>
  <c r="AK931" i="2"/>
  <c r="AK1005" i="2"/>
  <c r="AK613" i="2"/>
  <c r="AK36" i="2"/>
  <c r="AK1254" i="2"/>
  <c r="AK710" i="2"/>
  <c r="AK490" i="2"/>
  <c r="AK269" i="2"/>
  <c r="AK815" i="2"/>
  <c r="AK412" i="2"/>
  <c r="AK221" i="2"/>
  <c r="AK951" i="2"/>
  <c r="AK675" i="2"/>
  <c r="AK414" i="2"/>
  <c r="AK888" i="2"/>
  <c r="AK590" i="2"/>
  <c r="AK1264" i="2"/>
  <c r="AK823" i="2"/>
  <c r="AK461" i="2"/>
  <c r="AK331" i="2"/>
  <c r="AK12" i="2"/>
  <c r="AK1057" i="2"/>
  <c r="AK746" i="2"/>
  <c r="AK197" i="2"/>
  <c r="AK1144" i="2"/>
  <c r="AK965" i="2"/>
  <c r="AK268" i="2"/>
  <c r="AK1132" i="2"/>
  <c r="AK1053" i="2"/>
  <c r="AK614" i="2"/>
  <c r="AK630" i="2"/>
  <c r="AK536" i="2"/>
  <c r="AK394" i="2"/>
  <c r="AK1191" i="2"/>
  <c r="AK988" i="2"/>
  <c r="AK818" i="2"/>
  <c r="AK477" i="2"/>
  <c r="AK347" i="2"/>
  <c r="AK321" i="2"/>
  <c r="AK183" i="2"/>
  <c r="AK945" i="2"/>
  <c r="AK606" i="2"/>
  <c r="AK476" i="2"/>
  <c r="AK152" i="2"/>
  <c r="AK102" i="2"/>
  <c r="AK1184" i="2"/>
  <c r="AK1141" i="2"/>
  <c r="AK985" i="2"/>
  <c r="AK523" i="2"/>
  <c r="AK96" i="2"/>
  <c r="AK1133" i="2"/>
  <c r="AK938" i="2"/>
  <c r="AK556" i="2"/>
  <c r="AK417" i="2"/>
  <c r="AK353" i="2"/>
  <c r="AK88" i="2"/>
  <c r="AK163" i="2"/>
  <c r="AK418" i="2"/>
  <c r="AK222" i="2"/>
  <c r="AK77" i="2"/>
  <c r="AK39" i="2"/>
  <c r="AK1080" i="2"/>
  <c r="AK1022" i="2"/>
  <c r="AK792" i="2"/>
  <c r="AK666" i="2"/>
  <c r="AK714" i="2"/>
  <c r="AK607" i="2"/>
  <c r="AK474" i="2"/>
  <c r="AK385" i="2"/>
  <c r="AK143" i="2"/>
  <c r="AK193" i="2"/>
  <c r="AK1011" i="2"/>
  <c r="AK819" i="2"/>
  <c r="AK665" i="2"/>
  <c r="AK656" i="2"/>
  <c r="AK413" i="2"/>
  <c r="AK432" i="2"/>
  <c r="AK313" i="2"/>
  <c r="AK241" i="2"/>
  <c r="AK867" i="2"/>
  <c r="AK439" i="2"/>
  <c r="AK410" i="2"/>
  <c r="AK217" i="2"/>
  <c r="AK179" i="2"/>
  <c r="AK111" i="2"/>
  <c r="AK1098" i="2"/>
  <c r="AK27" i="2"/>
  <c r="AK812" i="2"/>
  <c r="AK826" i="2"/>
  <c r="AK395" i="2"/>
  <c r="AK593" i="2"/>
  <c r="AK249" i="2"/>
  <c r="AK457" i="2"/>
  <c r="AK9" i="2"/>
  <c r="AK595" i="2"/>
  <c r="AK363" i="2"/>
  <c r="AK952" i="2"/>
  <c r="AK1257" i="2"/>
  <c r="AK422" i="2"/>
  <c r="AK947" i="2"/>
  <c r="AK720" i="2"/>
  <c r="AK1042" i="2"/>
  <c r="AK438" i="2"/>
  <c r="AK494" i="2"/>
  <c r="AK453" i="2"/>
  <c r="AK339" i="2"/>
  <c r="AK1229" i="2"/>
  <c r="AK307" i="2"/>
  <c r="AK235" i="2"/>
  <c r="AK1086" i="2"/>
  <c r="AK701" i="2"/>
  <c r="AK743" i="2"/>
  <c r="AK857" i="2"/>
  <c r="AK624" i="2"/>
  <c r="AK506" i="2"/>
  <c r="AK1258" i="2"/>
  <c r="AK508" i="2"/>
  <c r="AK861" i="2"/>
  <c r="AK245" i="2"/>
  <c r="AK1050" i="2"/>
  <c r="AK1122" i="2"/>
  <c r="AK496" i="2"/>
  <c r="AK381" i="2"/>
  <c r="AK1168" i="2"/>
  <c r="AK713" i="2"/>
  <c r="AK1004" i="2"/>
  <c r="AK1255" i="2"/>
  <c r="AK1248" i="2"/>
  <c r="AK677" i="2"/>
  <c r="AK933" i="2"/>
  <c r="AK605" i="2"/>
  <c r="AK317" i="2"/>
  <c r="AK279" i="2"/>
  <c r="AK584" i="2"/>
  <c r="AK923" i="2"/>
  <c r="AK154" i="2"/>
  <c r="AK48" i="2"/>
  <c r="AK972" i="2"/>
  <c r="AK1173" i="2"/>
  <c r="AK420" i="2"/>
  <c r="AK1117" i="2"/>
  <c r="AK1232" i="2"/>
  <c r="AK108" i="2"/>
  <c r="AK352" i="2"/>
  <c r="AK141" i="2"/>
  <c r="AK224" i="2"/>
  <c r="AK86" i="2"/>
  <c r="AK454" i="2"/>
  <c r="AK156" i="2"/>
  <c r="AK898" i="2"/>
  <c r="AK863" i="2"/>
  <c r="AK1186" i="2"/>
  <c r="AK14" i="2"/>
  <c r="AK1259" i="2"/>
  <c r="AK779" i="2"/>
  <c r="AK446" i="2"/>
  <c r="AK503" i="2"/>
  <c r="AK1079" i="2"/>
  <c r="AK715" i="2"/>
  <c r="AK1161" i="2"/>
  <c r="AK733" i="2"/>
  <c r="AK1012" i="2"/>
  <c r="AK1251" i="2"/>
  <c r="AK192" i="2"/>
  <c r="AK989" i="2"/>
  <c r="AK516" i="2"/>
  <c r="AK195" i="2"/>
  <c r="AK1090" i="2"/>
  <c r="AK591" i="2"/>
  <c r="AK654" i="2"/>
  <c r="AK234" i="2"/>
  <c r="AK574" i="2"/>
  <c r="AK358" i="2"/>
  <c r="AK1119" i="2"/>
  <c r="AK1093" i="2"/>
  <c r="AK189" i="2"/>
  <c r="AK659" i="2"/>
  <c r="AK368" i="2"/>
  <c r="AK1238" i="2"/>
  <c r="AK447" i="2"/>
  <c r="AK1009" i="2"/>
  <c r="AK124" i="2"/>
  <c r="AK56" i="2"/>
  <c r="AK148" i="2"/>
  <c r="AK533" i="2"/>
  <c r="AK30" i="2"/>
  <c r="AK578" i="2"/>
  <c r="AK509" i="2"/>
  <c r="AK609" i="2"/>
  <c r="AK635" i="2"/>
  <c r="AK586" i="2"/>
  <c r="AK435" i="2"/>
  <c r="AK540" i="2"/>
  <c r="AK548" i="2"/>
  <c r="AK1075" i="2"/>
  <c r="AK1190" i="2"/>
  <c r="AK1074" i="2"/>
  <c r="AK601" i="2"/>
  <c r="AK566" i="2"/>
  <c r="AK760" i="2"/>
  <c r="AK903" i="2"/>
  <c r="AK1242" i="2"/>
  <c r="AK529" i="2"/>
  <c r="AK38" i="2"/>
  <c r="AK1046" i="2"/>
  <c r="AK932" i="2"/>
  <c r="AK1013" i="2"/>
  <c r="AK935" i="2"/>
  <c r="AK1014" i="2"/>
  <c r="AK859" i="2"/>
  <c r="AK1235" i="2"/>
  <c r="AK306" i="2"/>
  <c r="AK956" i="2"/>
  <c r="AK500" i="2"/>
  <c r="AK138" i="2"/>
  <c r="AK1167" i="2"/>
  <c r="AK785" i="2"/>
  <c r="AK569" i="2"/>
  <c r="AK15" i="2"/>
  <c r="AK1059" i="2"/>
  <c r="AK974" i="2"/>
  <c r="AK1261" i="2"/>
  <c r="AK46" i="2"/>
  <c r="AK897" i="2"/>
  <c r="AK968" i="2"/>
  <c r="AK707" i="2"/>
  <c r="AK441" i="2"/>
  <c r="AK366" i="2"/>
  <c r="AK790" i="2"/>
  <c r="AK1247" i="2"/>
  <c r="AK214" i="2"/>
  <c r="AK100" i="2"/>
  <c r="AK1082" i="2"/>
  <c r="AK370" i="2"/>
  <c r="AK367" i="2"/>
  <c r="AK140" i="2"/>
  <c r="AK450" i="2"/>
  <c r="AK274" i="2"/>
  <c r="AK260" i="2"/>
  <c r="AK662" i="2"/>
  <c r="AK407" i="2"/>
  <c r="AK1200" i="2"/>
  <c r="AK1065" i="2"/>
  <c r="AK396" i="2"/>
  <c r="AK122" i="2"/>
  <c r="AK1051" i="2"/>
  <c r="AK653" i="2"/>
  <c r="AK784" i="2"/>
  <c r="AK963" i="2"/>
  <c r="AK761" i="2"/>
  <c r="AK335" i="2"/>
  <c r="AK1070" i="2"/>
  <c r="AK1084" i="2"/>
  <c r="AK1120" i="2"/>
  <c r="AK1220" i="2"/>
  <c r="AK1202" i="2"/>
  <c r="AK684" i="2"/>
  <c r="AK872" i="2"/>
  <c r="AK287" i="2"/>
  <c r="AK1234" i="2"/>
  <c r="AK791" i="2"/>
  <c r="AK1066" i="2"/>
  <c r="AK74" i="2"/>
  <c r="AK737" i="2"/>
  <c r="AK498" i="2"/>
  <c r="AK954" i="2"/>
  <c r="AK62" i="2"/>
  <c r="AK683" i="2"/>
  <c r="AK642" i="2"/>
  <c r="AK770" i="2"/>
  <c r="AK719" i="2"/>
  <c r="AK724" i="2"/>
  <c r="AK783" i="2"/>
  <c r="AK736" i="2"/>
  <c r="AK833" i="2"/>
  <c r="AK1160" i="2"/>
  <c r="AK190" i="2"/>
  <c r="AK1189" i="2"/>
  <c r="AK573" i="2"/>
  <c r="AK617" i="2"/>
  <c r="AK722" i="2"/>
  <c r="AK934" i="2"/>
  <c r="AK1228" i="2"/>
  <c r="AK537" i="2"/>
  <c r="AK70" i="2"/>
  <c r="AK1181" i="2"/>
  <c r="AK990" i="2"/>
  <c r="AK52" i="2"/>
  <c r="AK1092" i="2"/>
  <c r="AK1044" i="2"/>
  <c r="AK1156" i="2"/>
  <c r="AK1236" i="2"/>
  <c r="AK475" i="2"/>
  <c r="AK975" i="2"/>
  <c r="AK532" i="2"/>
  <c r="AK301" i="2"/>
  <c r="AK24" i="2"/>
  <c r="AK948" i="2"/>
  <c r="AK725" i="2"/>
  <c r="AK85" i="2"/>
  <c r="AK75" i="2"/>
  <c r="AK1137" i="2"/>
  <c r="AK1270" i="2"/>
  <c r="AK133" i="2"/>
  <c r="AK1064" i="2"/>
  <c r="AK215" i="2"/>
  <c r="AK687" i="2"/>
  <c r="AK695" i="2"/>
  <c r="AK671" i="2"/>
  <c r="AK778" i="2"/>
  <c r="AK1231" i="2"/>
  <c r="AK558" i="2"/>
  <c r="AK334" i="2"/>
  <c r="AK365" i="2"/>
  <c r="AK1128" i="2"/>
  <c r="AK423" i="2"/>
  <c r="AK711" i="2"/>
  <c r="AK81" i="2"/>
  <c r="AK751" i="2"/>
  <c r="AK756" i="2"/>
  <c r="AK437" i="2"/>
  <c r="AK579" i="2"/>
  <c r="AK72" i="2"/>
  <c r="AK685" i="2"/>
  <c r="AK545" i="2"/>
  <c r="AK33" i="2"/>
  <c r="AK520" i="2"/>
  <c r="AK1219" i="2"/>
  <c r="AK816" i="2"/>
  <c r="AK917" i="2"/>
  <c r="AK227" i="2"/>
  <c r="AK1180" i="2"/>
  <c r="AK57" i="2"/>
  <c r="AK379" i="2"/>
  <c r="AK973" i="2"/>
  <c r="AK54" i="2"/>
  <c r="AK237" i="2"/>
  <c r="AK226" i="2"/>
  <c r="AK440" i="2"/>
  <c r="AK1058" i="2"/>
  <c r="AK162" i="2"/>
  <c r="AK199" i="2"/>
  <c r="AK693" i="2"/>
  <c r="AK692" i="2"/>
  <c r="AK871" i="2"/>
  <c r="AK669" i="2"/>
  <c r="AK776" i="2"/>
  <c r="AK1226" i="2"/>
  <c r="AK781" i="2"/>
  <c r="AK943" i="2"/>
  <c r="AK229" i="2"/>
  <c r="AK427" i="2"/>
  <c r="AK1192" i="2"/>
  <c r="AK651" i="2"/>
  <c r="AK660" i="2"/>
  <c r="AK762" i="2"/>
  <c r="AK1020" i="2"/>
  <c r="AK657" i="2"/>
  <c r="AK311" i="2"/>
  <c r="AK1205" i="2"/>
  <c r="AK1109" i="2"/>
  <c r="AK157" i="2"/>
  <c r="AK1195" i="2"/>
  <c r="AK1224" i="2"/>
  <c r="AK242" i="2"/>
  <c r="AK1263" i="2"/>
  <c r="AK592" i="2"/>
  <c r="AK1028" i="2"/>
  <c r="AK515" i="2"/>
  <c r="AK233" i="2"/>
  <c r="AK1196" i="2"/>
  <c r="AK731" i="2"/>
  <c r="AK254" i="2"/>
  <c r="AK597" i="2"/>
  <c r="AK1165" i="2"/>
  <c r="AK1260" i="2"/>
  <c r="AK282" i="2"/>
  <c r="AK1085" i="2"/>
  <c r="AK323" i="2"/>
  <c r="AK895" i="2"/>
  <c r="AK787" i="2"/>
  <c r="AK940" i="2"/>
  <c r="AK955" i="2"/>
  <c r="AK1271" i="2"/>
  <c r="AK763" i="2"/>
  <c r="AK257" i="2"/>
  <c r="AK495" i="2"/>
  <c r="AK786" i="2"/>
  <c r="AK491" i="2"/>
  <c r="AK708" i="2"/>
  <c r="AK1155" i="2"/>
  <c r="AK1222" i="2"/>
  <c r="AK752" i="2"/>
  <c r="AK910" i="2"/>
  <c r="AK473" i="2"/>
  <c r="AK768" i="2"/>
  <c r="AK205" i="2"/>
  <c r="AK856" i="2"/>
  <c r="AK729" i="2"/>
  <c r="AK180" i="2"/>
  <c r="AK1127" i="2"/>
  <c r="AK754" i="2"/>
  <c r="AK1034" i="2"/>
  <c r="AK1262" i="2"/>
  <c r="AK1187" i="2"/>
  <c r="AK939" i="2"/>
  <c r="AK1153" i="2"/>
  <c r="AK814" i="2"/>
  <c r="AK909" i="2"/>
  <c r="AK1077" i="2"/>
  <c r="AK510" i="2"/>
  <c r="AK354" i="2"/>
  <c r="AK207" i="2"/>
  <c r="AK1233" i="2"/>
  <c r="AK524" i="2"/>
  <c r="AK1159" i="2"/>
  <c r="AK717" i="2"/>
  <c r="AK962" i="2"/>
  <c r="AK1249" i="2"/>
  <c r="AK1036" i="2"/>
  <c r="AK101" i="2"/>
  <c r="AK878" i="2"/>
  <c r="AK982" i="2"/>
  <c r="AK1094" i="2"/>
  <c r="AK470" i="2"/>
  <c r="AK92" i="2"/>
  <c r="AK643" i="2"/>
  <c r="AK661" i="2"/>
  <c r="AK1121" i="2"/>
  <c r="AK944" i="2"/>
  <c r="AK262" i="2"/>
  <c r="AK1245" i="2"/>
  <c r="AK504" i="2"/>
  <c r="AK585" i="2"/>
  <c r="AK1151" i="2"/>
  <c r="AK745" i="2"/>
  <c r="AK1026" i="2"/>
  <c r="AK936" i="2"/>
  <c r="AK887" i="2"/>
  <c r="AK1272" i="2"/>
  <c r="AK333" i="2"/>
  <c r="AK60" i="2"/>
  <c r="AK344" i="2"/>
  <c r="AK608" i="2"/>
  <c r="AK68" i="2"/>
  <c r="AK771" i="2"/>
  <c r="AK769" i="2"/>
  <c r="AK976" i="2"/>
  <c r="AK458" i="2"/>
  <c r="AK849" i="2"/>
  <c r="AK285" i="2"/>
  <c r="AK341" i="2"/>
  <c r="AK1143" i="2"/>
  <c r="AK243" i="2"/>
  <c r="AK64" i="2"/>
  <c r="AK355" i="2"/>
  <c r="AK442" i="2"/>
  <c r="AK640" i="2"/>
  <c r="AK1166" i="2"/>
  <c r="AK618" i="2"/>
  <c r="AK488" i="2"/>
  <c r="AK228" i="2"/>
  <c r="AK764" i="2"/>
  <c r="AK382" i="2"/>
  <c r="AK647" i="2"/>
  <c r="AK1194" i="2"/>
  <c r="AK1239" i="2"/>
  <c r="AK261" i="2"/>
  <c r="AK165" i="2"/>
  <c r="AK350" i="2"/>
  <c r="AK919" i="2"/>
  <c r="AK896" i="2"/>
  <c r="AK1162" i="2"/>
  <c r="AK1018" i="2"/>
  <c r="AK1246" i="2"/>
  <c r="AK1102" i="2"/>
  <c r="AK600" i="2"/>
  <c r="AK718" i="2"/>
  <c r="AK925" i="2"/>
  <c r="AK734" i="2"/>
  <c r="AK806" i="2"/>
  <c r="AK351" i="2"/>
  <c r="AK1216" i="2"/>
  <c r="AK808" i="2"/>
  <c r="AK941" i="2"/>
  <c r="AK1072" i="2"/>
  <c r="AK758" i="2"/>
  <c r="AK319" i="2"/>
  <c r="AK998" i="2"/>
  <c r="AK741" i="2"/>
  <c r="AK391" i="2"/>
  <c r="AK1197" i="2"/>
  <c r="AK753" i="2"/>
  <c r="AK1269" i="2"/>
  <c r="AK1273" i="2"/>
  <c r="AK712" i="2"/>
  <c r="AK1110" i="2"/>
  <c r="AK1158" i="2"/>
  <c r="AK1230" i="2"/>
  <c r="AK641" i="2"/>
  <c r="AK1241" i="2"/>
  <c r="AK744" i="2"/>
  <c r="AK28" i="2"/>
  <c r="AK487" i="2"/>
  <c r="AK253" i="2"/>
  <c r="AK970" i="2"/>
  <c r="AK610" i="2"/>
  <c r="AK252" i="2"/>
  <c r="AK611" i="2"/>
  <c r="AK916" i="2"/>
  <c r="AK562" i="2"/>
  <c r="AK1253" i="2"/>
  <c r="AK80" i="2"/>
  <c r="AK979" i="2"/>
  <c r="AK1008" i="2"/>
  <c r="AK76" i="2"/>
  <c r="AK419" i="2"/>
  <c r="AK87" i="2"/>
  <c r="AK507" i="2"/>
  <c r="AK505" i="2"/>
  <c r="AK1027" i="2"/>
  <c r="AK902" i="2"/>
  <c r="AK1218" i="2"/>
  <c r="AK798" i="2"/>
  <c r="AK827" i="2"/>
  <c r="AK663" i="2"/>
  <c r="AK862" i="2"/>
  <c r="AK1152" i="2"/>
  <c r="AK1073" i="2"/>
  <c r="AK1067" i="2"/>
  <c r="AK992" i="2"/>
  <c r="AK73" i="2"/>
  <c r="AK433" i="2"/>
  <c r="AK602" i="2"/>
  <c r="AK403" i="2"/>
  <c r="AK773" i="2"/>
  <c r="AK225" i="2"/>
  <c r="AK1145" i="2"/>
  <c r="AK1203" i="2"/>
  <c r="AK1048" i="2"/>
  <c r="AK735" i="2"/>
  <c r="AK1221" i="2"/>
  <c r="AK997" i="2"/>
  <c r="AK572" i="2"/>
  <c r="AK390" i="2"/>
  <c r="AK1163" i="2"/>
  <c r="AK206" i="2"/>
  <c r="AK340" i="2"/>
  <c r="AK478" i="2"/>
  <c r="AK648" i="2"/>
  <c r="AK587" i="2"/>
  <c r="AK1209" i="2"/>
  <c r="AK694" i="2"/>
  <c r="AK576" i="2"/>
  <c r="AK265" i="2"/>
  <c r="AK807" i="2"/>
  <c r="AK550" i="2"/>
  <c r="AK398" i="2"/>
  <c r="AK1227" i="2"/>
  <c r="AK1210" i="2"/>
  <c r="AK428" i="2"/>
  <c r="AK327" i="2"/>
  <c r="AK294" i="2"/>
  <c r="AK957" i="2"/>
  <c r="AK49" i="2"/>
  <c r="AK93" i="2"/>
  <c r="AK1193" i="2"/>
  <c r="AK840" i="2"/>
  <c r="AK22" i="2"/>
  <c r="AK747" i="2"/>
  <c r="AK877" i="2"/>
  <c r="AK362" i="2"/>
  <c r="AK291" i="2"/>
  <c r="AK512" i="2"/>
  <c r="AK20" i="2"/>
  <c r="AK1211" i="2"/>
  <c r="AK858" i="2"/>
  <c r="AK25" i="2"/>
  <c r="AK44" i="2"/>
  <c r="AK788" i="2"/>
  <c r="AK554" i="2"/>
  <c r="AK436" i="2"/>
  <c r="AK1101" i="2"/>
  <c r="AK1164" i="2"/>
  <c r="AK983" i="2"/>
  <c r="AK1054" i="2"/>
  <c r="AK1041" i="2"/>
  <c r="AK79" i="2"/>
  <c r="AK513" i="2"/>
  <c r="AK777" i="2"/>
  <c r="AK125" i="2"/>
  <c r="AK1000" i="2"/>
  <c r="AK466" i="2"/>
  <c r="AK286" i="2"/>
  <c r="AK444" i="2"/>
  <c r="AK616" i="2"/>
  <c r="AK315" i="2"/>
  <c r="AK1115" i="2"/>
  <c r="AK469" i="2"/>
  <c r="AK29" i="2"/>
  <c r="AK91" i="2"/>
  <c r="AK511" i="2"/>
  <c r="AK1265" i="2"/>
  <c r="AK1056" i="2"/>
  <c r="AK964" i="2"/>
  <c r="AK700" i="2"/>
  <c r="AK908" i="2"/>
  <c r="AK480" i="2"/>
  <c r="AK346" i="2"/>
  <c r="AK244" i="2"/>
  <c r="AK250" i="2"/>
  <c r="AK1252" i="2"/>
  <c r="AK273" i="2"/>
  <c r="AK1178" i="2"/>
  <c r="AK699" i="2"/>
  <c r="AK588" i="2"/>
  <c r="AK1204" i="2"/>
  <c r="AK726" i="2"/>
  <c r="AK1078" i="2"/>
  <c r="AJ1" i="2"/>
  <c r="AN1" i="2"/>
  <c r="AM1" i="2"/>
  <c r="AL1" i="2"/>
  <c r="AK1" i="2"/>
  <c r="AS1261" i="2"/>
  <c r="AS1255" i="2"/>
  <c r="AS1262" i="2"/>
  <c r="AS1254" i="2"/>
  <c r="AS1244" i="2"/>
  <c r="AS1225" i="2"/>
  <c r="AS1208" i="2"/>
  <c r="AS1194" i="2"/>
  <c r="AS1186" i="2"/>
  <c r="AS1189" i="2"/>
  <c r="AS1168" i="2"/>
  <c r="AS1172" i="2"/>
  <c r="AS1156" i="2"/>
  <c r="AS1147" i="2"/>
  <c r="AS1154" i="2"/>
  <c r="AS1155" i="2"/>
  <c r="AS1110" i="2"/>
  <c r="AS1106" i="2"/>
  <c r="AS1098" i="2"/>
  <c r="AS1090" i="2"/>
  <c r="AS1114" i="2"/>
  <c r="AS1081" i="2"/>
  <c r="AS1083" i="2"/>
  <c r="AS1089" i="2"/>
  <c r="AS1032" i="2"/>
  <c r="AS1024" i="2"/>
  <c r="AS1041" i="2"/>
  <c r="AS1040" i="2"/>
  <c r="AS1042" i="2"/>
  <c r="AS1016" i="2"/>
  <c r="AS1004" i="2"/>
  <c r="AS1003" i="2"/>
  <c r="AS995" i="2"/>
  <c r="AS987" i="2"/>
  <c r="AS979" i="2"/>
  <c r="AS975" i="2"/>
  <c r="AS962" i="2"/>
  <c r="AS954" i="2"/>
  <c r="AS977" i="2"/>
  <c r="AS946" i="2"/>
  <c r="AS938" i="2"/>
  <c r="AS921" i="2"/>
  <c r="AS901" i="2"/>
  <c r="AS913" i="2"/>
  <c r="AS891" i="2"/>
  <c r="AS883" i="2"/>
  <c r="AS875" i="2"/>
  <c r="AS867" i="2"/>
  <c r="AS854" i="2"/>
  <c r="AS802" i="2"/>
  <c r="AS794" i="2"/>
  <c r="AS778" i="2"/>
  <c r="AS774" i="2"/>
  <c r="AS766" i="2"/>
  <c r="AS757" i="2"/>
  <c r="AS775" i="2"/>
  <c r="AS759" i="2"/>
  <c r="AS758" i="2"/>
  <c r="AS742" i="2"/>
  <c r="AS750" i="2"/>
  <c r="AS741" i="2"/>
  <c r="AS731" i="2"/>
  <c r="AS730" i="2"/>
  <c r="AS721" i="2"/>
  <c r="AS767" i="2"/>
  <c r="AS749" i="2"/>
  <c r="AS790" i="2"/>
  <c r="AS705" i="2"/>
  <c r="AS697" i="2"/>
  <c r="AS689" i="2"/>
  <c r="AS681" i="2"/>
  <c r="AS673" i="2"/>
  <c r="AS662" i="2"/>
  <c r="AS649" i="2"/>
  <c r="AS515" i="2"/>
  <c r="AS433" i="2"/>
  <c r="AS427" i="2"/>
  <c r="AS419" i="2"/>
  <c r="AS411" i="2"/>
  <c r="AS403" i="2"/>
  <c r="AS395" i="2"/>
  <c r="AS387" i="2"/>
  <c r="AS386" i="2"/>
  <c r="AS450" i="2"/>
  <c r="AS449" i="2"/>
  <c r="AS457" i="2"/>
  <c r="AS430" i="2"/>
  <c r="AS422" i="2"/>
  <c r="AS414" i="2"/>
  <c r="AS354" i="2"/>
  <c r="AS338" i="2"/>
  <c r="AS362" i="2"/>
  <c r="AS239" i="2"/>
  <c r="AS219" i="2"/>
  <c r="AS254" i="2"/>
  <c r="AS135" i="2"/>
  <c r="AS119" i="2"/>
  <c r="AS111" i="2"/>
  <c r="AS80" i="2"/>
  <c r="AS90" i="2"/>
  <c r="AS83" i="2"/>
  <c r="AS88" i="2"/>
  <c r="AS82" i="2"/>
  <c r="AS104" i="2"/>
  <c r="AS97" i="2"/>
  <c r="AS74" i="2"/>
  <c r="AS70" i="2"/>
  <c r="AS62" i="2"/>
  <c r="AS54" i="2"/>
  <c r="AS46" i="2"/>
  <c r="AS38" i="2"/>
  <c r="AS22" i="2"/>
  <c r="AS127" i="2"/>
  <c r="AS14" i="2"/>
  <c r="AS95" i="2"/>
  <c r="AS73" i="2"/>
  <c r="AS112" i="2"/>
  <c r="AS41" i="2"/>
  <c r="AS61" i="2"/>
  <c r="AS87" i="2"/>
  <c r="AS67" i="2"/>
  <c r="AS89" i="2"/>
  <c r="AS56" i="2"/>
  <c r="AS114" i="2"/>
  <c r="AS168" i="2"/>
  <c r="AS207" i="2"/>
  <c r="AS120" i="2"/>
  <c r="AS183" i="2"/>
  <c r="AS155" i="2"/>
  <c r="AS210" i="2"/>
  <c r="AS142" i="2"/>
  <c r="AS153" i="2"/>
  <c r="AS171" i="2"/>
  <c r="AS209" i="2"/>
  <c r="AS223" i="2"/>
  <c r="AS98" i="2"/>
  <c r="AS193" i="2"/>
  <c r="AS206" i="2"/>
  <c r="AS226" i="2"/>
  <c r="AS185" i="2"/>
  <c r="AS240" i="2"/>
  <c r="AS320" i="2"/>
  <c r="AS233" i="2"/>
  <c r="AS249" i="2"/>
  <c r="AS336" i="2"/>
  <c r="AS298" i="2"/>
  <c r="AS318" i="2"/>
  <c r="AS305" i="2"/>
  <c r="AS323" i="2"/>
  <c r="AS334" i="2"/>
  <c r="AS365" i="2"/>
  <c r="AS420" i="2"/>
  <c r="AS357" i="2"/>
  <c r="AS388" i="2"/>
  <c r="AS392" i="2"/>
  <c r="AS391" i="2"/>
  <c r="AS348" i="2"/>
  <c r="AS377" i="2"/>
  <c r="AS471" i="2"/>
  <c r="AS484" i="2"/>
  <c r="AS472" i="2"/>
  <c r="AS482" i="2"/>
  <c r="AS452" i="2"/>
  <c r="AS465" i="2"/>
  <c r="AS458" i="2"/>
  <c r="AS470" i="2"/>
  <c r="AS543" i="2"/>
  <c r="AS595" i="2"/>
  <c r="AS505" i="2"/>
  <c r="AS538" i="2"/>
  <c r="AS549" i="2"/>
  <c r="AS509" i="2"/>
  <c r="AS533" i="2"/>
  <c r="AS560" i="2"/>
  <c r="AS596" i="2"/>
  <c r="AS644" i="2"/>
  <c r="AS602" i="2"/>
  <c r="AS630" i="2"/>
  <c r="AS598" i="2"/>
  <c r="AS613" i="2"/>
  <c r="AS627" i="2"/>
  <c r="AS658" i="2"/>
  <c r="AS619" i="2"/>
  <c r="AS677" i="2"/>
  <c r="AS688" i="2"/>
  <c r="AS668" i="2"/>
  <c r="AS698" i="2"/>
  <c r="AS744" i="2"/>
  <c r="AS837" i="2"/>
  <c r="AS734" i="2"/>
  <c r="AS782" i="2"/>
  <c r="AS761" i="2"/>
  <c r="AS752" i="2"/>
  <c r="AS801" i="2"/>
  <c r="AS825" i="2"/>
  <c r="AS842" i="2"/>
  <c r="AS818" i="2"/>
  <c r="AS836" i="2"/>
  <c r="AS811" i="2"/>
  <c r="AS817" i="2"/>
  <c r="AS813" i="2"/>
  <c r="AS853" i="2"/>
  <c r="AS888" i="2"/>
  <c r="AS862" i="2"/>
  <c r="AS896" i="2"/>
  <c r="AS905" i="2"/>
  <c r="AS892" i="2"/>
  <c r="AS906" i="2"/>
  <c r="AS914" i="2"/>
  <c r="AS916" i="2"/>
  <c r="AS965" i="2"/>
  <c r="AS1010" i="2"/>
  <c r="AS992" i="2"/>
  <c r="AS999" i="2"/>
  <c r="AS985" i="2"/>
  <c r="AS1021" i="2"/>
  <c r="AS1020" i="2"/>
  <c r="AS1029" i="2"/>
  <c r="AS1063" i="2"/>
  <c r="AS1073" i="2"/>
  <c r="AS1111" i="2"/>
  <c r="AS1085" i="2"/>
  <c r="AS1127" i="2"/>
  <c r="AS1135" i="2"/>
  <c r="AS1130" i="2"/>
  <c r="AS1138" i="2"/>
  <c r="AS1128" i="2"/>
  <c r="AS1144" i="2"/>
  <c r="AS1157" i="2"/>
  <c r="AS1169" i="2"/>
  <c r="AS1178" i="2"/>
  <c r="AS1180" i="2"/>
  <c r="AS17" i="2"/>
  <c r="AS47" i="2"/>
  <c r="AS16" i="2"/>
  <c r="AS59" i="2"/>
  <c r="AS50" i="2"/>
  <c r="AS58" i="2"/>
  <c r="AS31" i="2"/>
  <c r="AS105" i="2"/>
  <c r="AS200" i="2"/>
  <c r="AS99" i="2"/>
  <c r="AS161" i="2"/>
  <c r="AS214" i="2"/>
  <c r="AS165" i="2"/>
  <c r="AS176" i="2"/>
  <c r="AS139" i="2"/>
  <c r="AS166" i="2"/>
  <c r="AS198" i="2"/>
  <c r="AS216" i="2"/>
  <c r="AS224" i="2"/>
  <c r="AS154" i="2"/>
  <c r="AS256" i="2"/>
  <c r="AS303" i="2"/>
  <c r="AS257" i="2"/>
  <c r="AS272" i="2"/>
  <c r="AS313" i="2"/>
  <c r="AS326" i="2"/>
  <c r="AS273" i="2"/>
  <c r="AS327" i="2"/>
  <c r="AS247" i="2"/>
  <c r="AS390" i="2"/>
  <c r="AS381" i="2"/>
  <c r="AS356" i="2"/>
  <c r="AS380" i="2"/>
  <c r="AS485" i="2"/>
  <c r="AS490" i="2"/>
  <c r="AS475" i="2"/>
  <c r="AS474" i="2"/>
  <c r="AS466" i="2"/>
  <c r="AS500" i="2"/>
  <c r="AS499" i="2"/>
  <c r="AS519" i="2"/>
  <c r="AS552" i="2"/>
  <c r="AS575" i="2"/>
  <c r="AS633" i="2"/>
  <c r="AS647" i="2"/>
  <c r="AS625" i="2"/>
  <c r="AS609" i="2"/>
  <c r="AS645" i="2"/>
  <c r="AS717" i="2"/>
  <c r="AS699" i="2"/>
  <c r="AS682" i="2"/>
  <c r="AS722" i="2"/>
  <c r="AS692" i="2"/>
  <c r="AS690" i="2"/>
  <c r="AS819" i="2"/>
  <c r="AS760" i="2"/>
  <c r="AS753" i="2"/>
  <c r="AS805" i="2"/>
  <c r="AS830" i="2"/>
  <c r="AS812" i="2"/>
  <c r="AS828" i="2"/>
  <c r="AS843" i="2"/>
  <c r="AS903" i="2"/>
  <c r="AS869" i="2"/>
  <c r="AS894" i="2"/>
  <c r="AS876" i="2"/>
  <c r="AS915" i="2"/>
  <c r="AS924" i="2"/>
  <c r="AS928" i="2"/>
  <c r="AS967" i="2"/>
  <c r="AS945" i="2"/>
  <c r="AS966" i="2"/>
  <c r="AS990" i="2"/>
  <c r="AS993" i="2"/>
  <c r="AS1033" i="2"/>
  <c r="AS1064" i="2"/>
  <c r="AS1066" i="2"/>
  <c r="AS1049" i="2"/>
  <c r="AS1067" i="2"/>
  <c r="AS1091" i="2"/>
  <c r="AS1116" i="2"/>
  <c r="AS1132" i="2"/>
  <c r="AS1124" i="2"/>
  <c r="AS1177" i="2"/>
  <c r="AS1174" i="2"/>
  <c r="AS1202" i="2"/>
  <c r="AS1190" i="2"/>
  <c r="AS1207" i="2"/>
  <c r="AS1215" i="2"/>
  <c r="AS45" i="2"/>
  <c r="AS103" i="2"/>
  <c r="AS26" i="2"/>
  <c r="AS42" i="2"/>
  <c r="AS32" i="2"/>
  <c r="AS40" i="2"/>
  <c r="AS29" i="2"/>
  <c r="AS148" i="2"/>
  <c r="AS173" i="2"/>
  <c r="AS184" i="2"/>
  <c r="AS203" i="2"/>
  <c r="AS186" i="2"/>
  <c r="AS248" i="2"/>
  <c r="AS149" i="2"/>
  <c r="AS134" i="2"/>
  <c r="AS241" i="2"/>
  <c r="AS77" i="2"/>
  <c r="AS204" i="2"/>
  <c r="AS128" i="2"/>
  <c r="AS212" i="2"/>
  <c r="AS172" i="2"/>
  <c r="AS195" i="2"/>
  <c r="AS229" i="2"/>
  <c r="AS147" i="2"/>
  <c r="AS169" i="2"/>
  <c r="AS218" i="2"/>
  <c r="AS242" i="2"/>
  <c r="AS319" i="2"/>
  <c r="AS339" i="2"/>
  <c r="AS294" i="2"/>
  <c r="AS262" i="2"/>
  <c r="AS288" i="2"/>
  <c r="AS263" i="2"/>
  <c r="AS286" i="2"/>
  <c r="AS328" i="2"/>
  <c r="AS413" i="2"/>
  <c r="AS438" i="2"/>
  <c r="AS408" i="2"/>
  <c r="AS366" i="2"/>
  <c r="AS407" i="2"/>
  <c r="AS370" i="2"/>
  <c r="AS364" i="2"/>
  <c r="AS373" i="2"/>
  <c r="AS369" i="2"/>
  <c r="AS507" i="2"/>
  <c r="AS483" i="2"/>
  <c r="AS508" i="2"/>
  <c r="AS558" i="2"/>
  <c r="AS557" i="2"/>
  <c r="AS559" i="2"/>
  <c r="AS514" i="2"/>
  <c r="AS568" i="2"/>
  <c r="AS563" i="2"/>
  <c r="AS603" i="2"/>
  <c r="AS634" i="2"/>
  <c r="AS594" i="2"/>
  <c r="AS626" i="2"/>
  <c r="AS617" i="2"/>
  <c r="AS610" i="2"/>
  <c r="AS638" i="2"/>
  <c r="AS628" i="2"/>
  <c r="AS597" i="2"/>
  <c r="AS620" i="2"/>
  <c r="AS590" i="2"/>
  <c r="AS656" i="2"/>
  <c r="AS732" i="2"/>
  <c r="AS739" i="2"/>
  <c r="AS683" i="2"/>
  <c r="AS740" i="2"/>
  <c r="AS723" i="2"/>
  <c r="AS691" i="2"/>
  <c r="AS795" i="2"/>
  <c r="AS820" i="2"/>
  <c r="AS762" i="2"/>
  <c r="AS768" i="2"/>
  <c r="AS784" i="2"/>
  <c r="AS835" i="2"/>
  <c r="AS822" i="2"/>
  <c r="AS796" i="2"/>
  <c r="AS844" i="2"/>
  <c r="AS852" i="2"/>
  <c r="AS851" i="2"/>
  <c r="AS884" i="2"/>
  <c r="AS873" i="2"/>
  <c r="AS870" i="2"/>
  <c r="AS881" i="2"/>
  <c r="AS887" i="2"/>
  <c r="AS871" i="2"/>
  <c r="AS878" i="2"/>
  <c r="AS889" i="2"/>
  <c r="AS879" i="2"/>
  <c r="AS931" i="2"/>
  <c r="AS907" i="2"/>
  <c r="AS951" i="2"/>
  <c r="AS1012" i="2"/>
  <c r="AS996" i="2"/>
  <c r="AS983" i="2"/>
  <c r="AS1045" i="2"/>
  <c r="AS1031" i="2"/>
  <c r="AS1028" i="2"/>
  <c r="AS1053" i="2"/>
  <c r="AS1050" i="2"/>
  <c r="AS1065" i="2"/>
  <c r="AS1107" i="2"/>
  <c r="AS1119" i="2"/>
  <c r="AS1146" i="2"/>
  <c r="AS1149" i="2"/>
  <c r="AS1171" i="2"/>
  <c r="AS1187" i="2"/>
  <c r="AS1193" i="2"/>
  <c r="AS1206" i="2"/>
  <c r="AS1184" i="2"/>
  <c r="AS81" i="2"/>
  <c r="AS25" i="2"/>
  <c r="AS96" i="2"/>
  <c r="AS51" i="2"/>
  <c r="AS76" i="2"/>
  <c r="AS66" i="2"/>
  <c r="AS107" i="2"/>
  <c r="AS106" i="2"/>
  <c r="AS143" i="2"/>
  <c r="AS179" i="2"/>
  <c r="AS208" i="2"/>
  <c r="AS118" i="2"/>
  <c r="AS150" i="2"/>
  <c r="AS177" i="2"/>
  <c r="AS181" i="2"/>
  <c r="AS199" i="2"/>
  <c r="AS205" i="2"/>
  <c r="AS84" i="2"/>
  <c r="AS137" i="2"/>
  <c r="AS202" i="2"/>
  <c r="AS157" i="2"/>
  <c r="AS280" i="2"/>
  <c r="AS306" i="2"/>
  <c r="AS269" i="2"/>
  <c r="AS304" i="2"/>
  <c r="AS281" i="2"/>
  <c r="AS302" i="2"/>
  <c r="AS321" i="2"/>
  <c r="AS330" i="2"/>
  <c r="AS371" i="2"/>
  <c r="AS374" i="2"/>
  <c r="AS398" i="2"/>
  <c r="AS404" i="2"/>
  <c r="AS399" i="2"/>
  <c r="AS378" i="2"/>
  <c r="AS372" i="2"/>
  <c r="AS495" i="2"/>
  <c r="AS443" i="2"/>
  <c r="AS523" i="2"/>
  <c r="AS467" i="2"/>
  <c r="AS451" i="2"/>
  <c r="AS492" i="2"/>
  <c r="AS546" i="2"/>
  <c r="AS527" i="2"/>
  <c r="AS532" i="2"/>
  <c r="AS618" i="2"/>
  <c r="AS621" i="2"/>
  <c r="AS611" i="2"/>
  <c r="AS641" i="2"/>
  <c r="AS666" i="2"/>
  <c r="AS664" i="2"/>
  <c r="AS674" i="2"/>
  <c r="AS684" i="2"/>
  <c r="AS695" i="2"/>
  <c r="AS678" i="2"/>
  <c r="AS860" i="2"/>
  <c r="AS755" i="2"/>
  <c r="AS772" i="2"/>
  <c r="AS770" i="2"/>
  <c r="AS803" i="2"/>
  <c r="AS809" i="2"/>
  <c r="AS821" i="2"/>
  <c r="AS832" i="2"/>
  <c r="AS845" i="2"/>
  <c r="AS797" i="2"/>
  <c r="AS834" i="2"/>
  <c r="AS885" i="2"/>
  <c r="AS874" i="2"/>
  <c r="AS900" i="2"/>
  <c r="AS882" i="2"/>
  <c r="AS890" i="2"/>
  <c r="AS922" i="2"/>
  <c r="AS926" i="2"/>
  <c r="AS918" i="2"/>
  <c r="AS942" i="2"/>
  <c r="AS953" i="2"/>
  <c r="AS973" i="2"/>
  <c r="AS991" i="2"/>
  <c r="AS986" i="2"/>
  <c r="AS1015" i="2"/>
  <c r="AS1026" i="2"/>
  <c r="AS1017" i="2"/>
  <c r="AS1034" i="2"/>
  <c r="AS1047" i="2"/>
  <c r="AS1055" i="2"/>
  <c r="AS1044" i="2"/>
  <c r="AS1077" i="2"/>
  <c r="AS1080" i="2"/>
  <c r="AS1059" i="2"/>
  <c r="AS1108" i="2"/>
  <c r="AS1094" i="2"/>
  <c r="AS1126" i="2"/>
  <c r="AS1140" i="2"/>
  <c r="AS1115" i="2"/>
  <c r="AS1134" i="2"/>
  <c r="AS1112" i="2"/>
  <c r="AS1136" i="2"/>
  <c r="AS1179" i="2"/>
  <c r="AS1181" i="2"/>
  <c r="AS1191" i="2"/>
  <c r="AS1209" i="2"/>
  <c r="AS35" i="2"/>
  <c r="AS33" i="2"/>
  <c r="AS55" i="2"/>
  <c r="AS34" i="2"/>
  <c r="AS71" i="2"/>
  <c r="AS24" i="2"/>
  <c r="AS92" i="2"/>
  <c r="AS48" i="2"/>
  <c r="AS19" i="2"/>
  <c r="AS39" i="2"/>
  <c r="AS136" i="2"/>
  <c r="AS167" i="2"/>
  <c r="AS174" i="2"/>
  <c r="AS201" i="2"/>
  <c r="AS129" i="2"/>
  <c r="AS211" i="2"/>
  <c r="AS234" i="2"/>
  <c r="AS215" i="2"/>
  <c r="AS187" i="2"/>
  <c r="AS220" i="2"/>
  <c r="AS126" i="2"/>
  <c r="AS188" i="2"/>
  <c r="AS322" i="2"/>
  <c r="AS335" i="2"/>
  <c r="AS265" i="2"/>
  <c r="AS278" i="2"/>
  <c r="AS329" i="2"/>
  <c r="AS312" i="2"/>
  <c r="AS266" i="2"/>
  <c r="AS416" i="2"/>
  <c r="AS397" i="2"/>
  <c r="AS415" i="2"/>
  <c r="AS396" i="2"/>
  <c r="AS429" i="2"/>
  <c r="AS383" i="2"/>
  <c r="AS476" i="2"/>
  <c r="AS464" i="2"/>
  <c r="AS435" i="2"/>
  <c r="AS487" i="2"/>
  <c r="AS459" i="2"/>
  <c r="AS488" i="2"/>
  <c r="AS513" i="2"/>
  <c r="AS516" i="2"/>
  <c r="AS460" i="2"/>
  <c r="AS481" i="2"/>
  <c r="AS493" i="2"/>
  <c r="AS531" i="2"/>
  <c r="AS585" i="2"/>
  <c r="AS564" i="2"/>
  <c r="AS525" i="2"/>
  <c r="AS547" i="2"/>
  <c r="AS539" i="2"/>
  <c r="AS589" i="2"/>
  <c r="AS604" i="2"/>
  <c r="AS635" i="2"/>
  <c r="AS614" i="2"/>
  <c r="AS642" i="2"/>
  <c r="AS729" i="2"/>
  <c r="AS680" i="2"/>
  <c r="AS702" i="2"/>
  <c r="AS667" i="2"/>
  <c r="AS693" i="2"/>
  <c r="AS764" i="2"/>
  <c r="AS841" i="2"/>
  <c r="AS848" i="2"/>
  <c r="AS746" i="2"/>
  <c r="AS804" i="2"/>
  <c r="AS829" i="2"/>
  <c r="AS816" i="2"/>
  <c r="AS846" i="2"/>
  <c r="AS823" i="2"/>
  <c r="AS826" i="2"/>
  <c r="AS886" i="2"/>
  <c r="AS880" i="2"/>
  <c r="AS923" i="2"/>
  <c r="AS908" i="2"/>
  <c r="AS969" i="2"/>
  <c r="AS961" i="2"/>
  <c r="AS970" i="2"/>
  <c r="AS956" i="2"/>
  <c r="AS1000" i="2"/>
  <c r="AS1035" i="2"/>
  <c r="AS1025" i="2"/>
  <c r="AS1075" i="2"/>
  <c r="AS1071" i="2"/>
  <c r="AS1056" i="2"/>
  <c r="AS1057" i="2"/>
  <c r="AS1069" i="2"/>
  <c r="AS1105" i="2"/>
  <c r="AS1097" i="2"/>
  <c r="AS1102" i="2"/>
  <c r="AS1182" i="2"/>
  <c r="AS1200" i="2"/>
  <c r="AS1199" i="2"/>
  <c r="AS1211" i="2"/>
  <c r="AS1212" i="2"/>
  <c r="AS27" i="2"/>
  <c r="AS64" i="2"/>
  <c r="AS72" i="2"/>
  <c r="AS53" i="2"/>
  <c r="AS57" i="2"/>
  <c r="AS65" i="2"/>
  <c r="AS23" i="2"/>
  <c r="AS37" i="2"/>
  <c r="AS231" i="2"/>
  <c r="AS146" i="2"/>
  <c r="AS180" i="2"/>
  <c r="AS190" i="2"/>
  <c r="AS196" i="2"/>
  <c r="AS213" i="2"/>
  <c r="AS160" i="2"/>
  <c r="AS122" i="2"/>
  <c r="AS159" i="2"/>
  <c r="AS156" i="2"/>
  <c r="AS175" i="2"/>
  <c r="AS182" i="2"/>
  <c r="AS221" i="2"/>
  <c r="AS250" i="2"/>
  <c r="AS264" i="2"/>
  <c r="AS287" i="2"/>
  <c r="AS255" i="2"/>
  <c r="AS297" i="2"/>
  <c r="AS311" i="2"/>
  <c r="AS258" i="2"/>
  <c r="AS296" i="2"/>
  <c r="AS340" i="2"/>
  <c r="AS253" i="2"/>
  <c r="AS279" i="2"/>
  <c r="AS379" i="2"/>
  <c r="AS382" i="2"/>
  <c r="AS406" i="2"/>
  <c r="AS440" i="2"/>
  <c r="AS456" i="2"/>
  <c r="AS498" i="2"/>
  <c r="AS477" i="2"/>
  <c r="AS502" i="2"/>
  <c r="AS445" i="2"/>
  <c r="AS497" i="2"/>
  <c r="AS468" i="2"/>
  <c r="AS480" i="2"/>
  <c r="AS565" i="2"/>
  <c r="AS522" i="2"/>
  <c r="AS535" i="2"/>
  <c r="AS577" i="2"/>
  <c r="AS540" i="2"/>
  <c r="AS556" i="2"/>
  <c r="AS548" i="2"/>
  <c r="AS524" i="2"/>
  <c r="AS566" i="2"/>
  <c r="AS646" i="2"/>
  <c r="AS629" i="2"/>
  <c r="AS622" i="2"/>
  <c r="AS650" i="2"/>
  <c r="AS612" i="2"/>
  <c r="AS676" i="2"/>
  <c r="AS700" i="2"/>
  <c r="AS675" i="2"/>
  <c r="AS694" i="2"/>
  <c r="AS706" i="2"/>
  <c r="AS704" i="2"/>
  <c r="AS679" i="2"/>
  <c r="AS725" i="2"/>
  <c r="AS661" i="2"/>
  <c r="AS763" i="2"/>
  <c r="AS777" i="2"/>
  <c r="AS769" i="2"/>
  <c r="AS785" i="2"/>
  <c r="AS815" i="2"/>
  <c r="AS781" i="2"/>
  <c r="AS861" i="2"/>
  <c r="AS850" i="2"/>
  <c r="AS840" i="2"/>
  <c r="AS807" i="2"/>
  <c r="AS827" i="2"/>
  <c r="AS810" i="2"/>
  <c r="AS897" i="2"/>
  <c r="AS958" i="2"/>
  <c r="AS964" i="2"/>
  <c r="AS948" i="2"/>
  <c r="AS957" i="2"/>
  <c r="AS974" i="2"/>
  <c r="AS1001" i="2"/>
  <c r="AS1005" i="2"/>
  <c r="AS1007" i="2"/>
  <c r="AS1023" i="2"/>
  <c r="AS1076" i="2"/>
  <c r="AS1072" i="2"/>
  <c r="AS1109" i="2"/>
  <c r="AS1143" i="2"/>
  <c r="AS1129" i="2"/>
  <c r="AS1137" i="2"/>
  <c r="AS1164" i="2"/>
  <c r="AS1158" i="2"/>
  <c r="AS1160" i="2"/>
  <c r="AS1173" i="2"/>
  <c r="AS13" i="2"/>
  <c r="AS75" i="2"/>
  <c r="AS10" i="2"/>
  <c r="AS9" i="2"/>
  <c r="AS49" i="2"/>
  <c r="AS69" i="2"/>
  <c r="AS15" i="2"/>
  <c r="AS30" i="2"/>
  <c r="AS21" i="2"/>
  <c r="AS85" i="2"/>
  <c r="AS130" i="2"/>
  <c r="AS158" i="2"/>
  <c r="AS170" i="2"/>
  <c r="AS217" i="2"/>
  <c r="AS164" i="2"/>
  <c r="AS141" i="2"/>
  <c r="AS192" i="2"/>
  <c r="AS222" i="2"/>
  <c r="AS121" i="2"/>
  <c r="AS140" i="2"/>
  <c r="AS289" i="2"/>
  <c r="AS346" i="2"/>
  <c r="AS295" i="2"/>
  <c r="AS412" i="2"/>
  <c r="AS424" i="2"/>
  <c r="AS389" i="2"/>
  <c r="AS423" i="2"/>
  <c r="AS361" i="2"/>
  <c r="AS432" i="2"/>
  <c r="AS363" i="2"/>
  <c r="AS375" i="2"/>
  <c r="AS385" i="2"/>
  <c r="AS491" i="2"/>
  <c r="AS463" i="2"/>
  <c r="AS496" i="2"/>
  <c r="AS444" i="2"/>
  <c r="AS489" i="2"/>
  <c r="AS551" i="2"/>
  <c r="AS530" i="2"/>
  <c r="AS542" i="2"/>
  <c r="AS517" i="2"/>
  <c r="AS555" i="2"/>
  <c r="AS637" i="2"/>
  <c r="AS643" i="2"/>
  <c r="AS636" i="2"/>
  <c r="AS582" i="2"/>
  <c r="AS687" i="2"/>
  <c r="AS701" i="2"/>
  <c r="AS685" i="2"/>
  <c r="AS696" i="2"/>
  <c r="AS653" i="2"/>
  <c r="AS707" i="2"/>
  <c r="AS715" i="2"/>
  <c r="AS720" i="2"/>
  <c r="AS672" i="2"/>
  <c r="AS824" i="2"/>
  <c r="AS733" i="2"/>
  <c r="AS849" i="2"/>
  <c r="AS833" i="2"/>
  <c r="AS847" i="2"/>
  <c r="AS895" i="2"/>
  <c r="AS893" i="2"/>
  <c r="AS863" i="2"/>
  <c r="AS872" i="2"/>
  <c r="AS877" i="2"/>
  <c r="AS930" i="2"/>
  <c r="AS972" i="2"/>
  <c r="AS980" i="2"/>
  <c r="AS976" i="2"/>
  <c r="AS1002" i="2"/>
  <c r="AS994" i="2"/>
  <c r="AS984" i="2"/>
  <c r="AS998" i="2"/>
  <c r="AS1018" i="2"/>
  <c r="AS1039" i="2"/>
  <c r="AS1037" i="2"/>
  <c r="AS1036" i="2"/>
  <c r="AS1019" i="2"/>
  <c r="AS1027" i="2"/>
  <c r="AS1058" i="2"/>
  <c r="AS1061" i="2"/>
  <c r="AS1099" i="2"/>
  <c r="AS1113" i="2"/>
  <c r="AS1100" i="2"/>
  <c r="AS1092" i="2"/>
  <c r="AS1084" i="2"/>
  <c r="AS1150" i="2"/>
  <c r="AS1142" i="2"/>
  <c r="AS1218" i="2"/>
  <c r="AS18" i="2"/>
  <c r="AS43" i="2"/>
  <c r="AS63" i="2"/>
  <c r="AS138" i="2"/>
  <c r="AS144" i="2"/>
  <c r="AS163" i="2"/>
  <c r="AS113" i="2"/>
  <c r="AS191" i="2"/>
  <c r="AS194" i="2"/>
  <c r="AS162" i="2"/>
  <c r="AS178" i="2"/>
  <c r="AS152" i="2"/>
  <c r="AS145" i="2"/>
  <c r="AS151" i="2"/>
  <c r="AS232" i="2"/>
  <c r="AS261" i="2"/>
  <c r="AS274" i="2"/>
  <c r="AS310" i="2"/>
  <c r="AS290" i="2"/>
  <c r="AS270" i="2"/>
  <c r="AS314" i="2"/>
  <c r="AS271" i="2"/>
  <c r="AS282" i="2"/>
  <c r="AS343" i="2"/>
  <c r="AS355" i="2"/>
  <c r="AS421" i="2"/>
  <c r="AS405" i="2"/>
  <c r="AS351" i="2"/>
  <c r="AS400" i="2"/>
  <c r="AS428" i="2"/>
  <c r="AS437" i="2"/>
  <c r="AS473" i="2"/>
  <c r="AS479" i="2"/>
  <c r="AS462" i="2"/>
  <c r="AS526" i="2"/>
  <c r="AS550" i="2"/>
  <c r="AS567" i="2"/>
  <c r="AS501" i="2"/>
  <c r="AS541" i="2"/>
  <c r="AS518" i="2"/>
  <c r="AS571" i="2"/>
  <c r="AS534" i="2"/>
  <c r="AS648" i="2"/>
  <c r="AS605" i="2"/>
  <c r="AS651" i="2"/>
  <c r="AS606" i="2"/>
  <c r="AS686" i="2"/>
  <c r="AS712" i="2"/>
  <c r="AS708" i="2"/>
  <c r="AS670" i="2"/>
  <c r="AS703" i="2"/>
  <c r="AS726" i="2"/>
  <c r="AS714" i="2"/>
  <c r="AS743" i="2"/>
  <c r="AS776" i="2"/>
  <c r="AS751" i="2"/>
  <c r="AS808" i="2"/>
  <c r="AS838" i="2"/>
  <c r="AS866" i="2"/>
  <c r="AS899" i="2"/>
  <c r="AS868" i="2"/>
  <c r="AS932" i="2"/>
  <c r="AS925" i="2"/>
  <c r="AS917" i="2"/>
  <c r="AS937" i="2"/>
  <c r="AS940" i="2"/>
  <c r="AS959" i="2"/>
  <c r="AS978" i="2"/>
  <c r="AS988" i="2"/>
  <c r="AS1074" i="2"/>
  <c r="AS1048" i="2"/>
  <c r="AS1082" i="2"/>
  <c r="AS1121" i="2"/>
  <c r="AS1148" i="2"/>
  <c r="AS1161" i="2"/>
  <c r="AS1185" i="2"/>
  <c r="AS1192" i="2"/>
  <c r="AS1201" i="2"/>
  <c r="AS1258" i="2"/>
  <c r="AS1266" i="2"/>
  <c r="AS1230" i="2"/>
  <c r="AS1239" i="2"/>
  <c r="AS1214" i="2"/>
  <c r="AS1216" i="2"/>
  <c r="AS1248" i="2"/>
  <c r="AS1217" i="2"/>
  <c r="AS1238" i="2"/>
  <c r="AS1227" i="2"/>
  <c r="AS1233" i="2"/>
  <c r="AS1263" i="2"/>
  <c r="AS1237" i="2"/>
  <c r="AS1246" i="2"/>
  <c r="AS1253" i="2"/>
  <c r="AS1229" i="2"/>
  <c r="AS1231" i="2"/>
  <c r="AS1257" i="2"/>
  <c r="AS1242" i="2"/>
  <c r="AS1226" i="2"/>
  <c r="AS1273" i="2"/>
  <c r="AS1224" i="2"/>
  <c r="AS1079" i="2"/>
  <c r="AS599" i="2"/>
  <c r="AS448" i="2"/>
  <c r="AS291" i="2"/>
  <c r="AS94" i="2"/>
  <c r="AS520" i="2"/>
  <c r="AS341" i="2"/>
  <c r="AS1118" i="2"/>
  <c r="AS1054" i="2"/>
  <c r="AS950" i="2"/>
  <c r="AS927" i="2"/>
  <c r="AS639" i="2"/>
  <c r="AS316" i="2"/>
  <c r="AS1170" i="2"/>
  <c r="AS1013" i="2"/>
  <c r="AS968" i="2"/>
  <c r="AS510" i="2"/>
  <c r="AS230" i="2"/>
  <c r="AS929" i="2"/>
  <c r="AS299" i="2"/>
  <c r="AS238" i="2"/>
  <c r="AS236" i="2"/>
  <c r="AS1245" i="2"/>
  <c r="AS1268" i="2"/>
  <c r="AS1222" i="2"/>
  <c r="AS1272" i="2"/>
  <c r="AS1223" i="2"/>
  <c r="AS1270" i="2"/>
  <c r="AS855" i="2"/>
  <c r="AS719" i="2"/>
  <c r="AS586" i="2"/>
  <c r="AS44" i="2"/>
  <c r="AS1203" i="2"/>
  <c r="AS1038" i="2"/>
  <c r="AS765" i="2"/>
  <c r="AS512" i="2"/>
  <c r="AS486" i="2"/>
  <c r="AS68" i="2"/>
  <c r="AS1068" i="2"/>
  <c r="AS944" i="2"/>
  <c r="AS934" i="2"/>
  <c r="AS754" i="2"/>
  <c r="AS607" i="2"/>
  <c r="AS368" i="2"/>
  <c r="AS251" i="2"/>
  <c r="AS1153" i="2"/>
  <c r="AS858" i="2"/>
  <c r="AS799" i="2"/>
  <c r="AS747" i="2"/>
  <c r="AS583" i="2"/>
  <c r="AS275" i="2"/>
  <c r="AS277" i="2"/>
  <c r="AS573" i="2"/>
  <c r="AS591" i="2"/>
  <c r="AS283" i="2"/>
  <c r="AS1086" i="2"/>
  <c r="AS947" i="2"/>
  <c r="AS537" i="2"/>
  <c r="AS117" i="2"/>
  <c r="AS933" i="2"/>
  <c r="AS773" i="2"/>
  <c r="AS284" i="2"/>
  <c r="AS123" i="2"/>
  <c r="AS1188" i="2"/>
  <c r="AS1163" i="2"/>
  <c r="AS1095" i="2"/>
  <c r="AS941" i="2"/>
  <c r="AS910" i="2"/>
  <c r="AS783" i="2"/>
  <c r="AS632" i="2"/>
  <c r="AS409" i="2"/>
  <c r="AS394" i="2"/>
  <c r="AS333" i="2"/>
  <c r="AS1125" i="2"/>
  <c r="AS814" i="2"/>
  <c r="AS736" i="2"/>
  <c r="AS401" i="2"/>
  <c r="AS393" i="2"/>
  <c r="AS197" i="2"/>
  <c r="AS293" i="2"/>
  <c r="AS1240" i="2"/>
  <c r="AS1271" i="2"/>
  <c r="AS1210" i="2"/>
  <c r="AS1219" i="2"/>
  <c r="AS1198" i="2"/>
  <c r="AS713" i="2"/>
  <c r="AS442" i="2"/>
  <c r="AS384" i="2"/>
  <c r="AS418" i="2"/>
  <c r="AS1117" i="2"/>
  <c r="AS660" i="2"/>
  <c r="AS285" i="2"/>
  <c r="AS1022" i="2"/>
  <c r="AS738" i="2"/>
  <c r="AS657" i="2"/>
  <c r="AS1167" i="2"/>
  <c r="AS1145" i="2"/>
  <c r="AS608" i="2"/>
  <c r="AS581" i="2"/>
  <c r="AS1196" i="2"/>
  <c r="AS615" i="2"/>
  <c r="AS344" i="2"/>
  <c r="AS227" i="2"/>
  <c r="AS1051" i="2"/>
  <c r="AS710" i="2"/>
  <c r="AS593" i="2"/>
  <c r="AS259" i="2"/>
  <c r="AS115" i="2"/>
  <c r="AS1176" i="2"/>
  <c r="AS709" i="2"/>
  <c r="AS623" i="2"/>
  <c r="AS728" i="2"/>
  <c r="AS1256" i="2"/>
  <c r="AS1251" i="2"/>
  <c r="AS1269" i="2"/>
  <c r="AS1249" i="2"/>
  <c r="AS1250" i="2"/>
  <c r="AS631" i="2"/>
  <c r="AS570" i="2"/>
  <c r="AS506" i="2"/>
  <c r="AS376" i="2"/>
  <c r="AS332" i="2"/>
  <c r="AS325" i="2"/>
  <c r="AS727" i="2"/>
  <c r="AS108" i="2"/>
  <c r="AS1151" i="2"/>
  <c r="AS935" i="2"/>
  <c r="AS909" i="2"/>
  <c r="AS787" i="2"/>
  <c r="AS669" i="2"/>
  <c r="AS246" i="2"/>
  <c r="AS1060" i="2"/>
  <c r="AS989" i="2"/>
  <c r="AS902" i="2"/>
  <c r="AS574" i="2"/>
  <c r="AS453" i="2"/>
  <c r="AS431" i="2"/>
  <c r="AS28" i="2"/>
  <c r="AS1131" i="2"/>
  <c r="AS1101" i="2"/>
  <c r="AS100" i="2"/>
  <c r="AS125" i="2"/>
  <c r="AS1133" i="2"/>
  <c r="AS1104" i="2"/>
  <c r="AS1078" i="2"/>
  <c r="AS788" i="2"/>
  <c r="AS786" i="2"/>
  <c r="AS654" i="2"/>
  <c r="AS342" i="2"/>
  <c r="AS358" i="2"/>
  <c r="AS367" i="2"/>
  <c r="AS12" i="2"/>
  <c r="AS1195" i="2"/>
  <c r="AS584" i="2"/>
  <c r="AS536" i="2"/>
  <c r="AS1265" i="2"/>
  <c r="AS1260" i="2"/>
  <c r="AS1213" i="2"/>
  <c r="AS1175" i="2"/>
  <c r="AS545" i="2"/>
  <c r="AS511" i="2"/>
  <c r="AS454" i="2"/>
  <c r="AS102" i="2"/>
  <c r="AS109" i="2"/>
  <c r="AS20" i="2"/>
  <c r="AS1141" i="2"/>
  <c r="AS949" i="2"/>
  <c r="AS292" i="2"/>
  <c r="AS244" i="2"/>
  <c r="AS1197" i="2"/>
  <c r="AS800" i="2"/>
  <c r="AS748" i="2"/>
  <c r="AS580" i="2"/>
  <c r="AS402" i="2"/>
  <c r="AS353" i="2"/>
  <c r="AS237" i="2"/>
  <c r="AS1046" i="2"/>
  <c r="AS806" i="2"/>
  <c r="AS592" i="2"/>
  <c r="AS1062" i="2"/>
  <c r="AS904" i="2"/>
  <c r="AS663" i="2"/>
  <c r="AS671" i="2"/>
  <c r="AS345" i="2"/>
  <c r="AS300" i="2"/>
  <c r="AS276" i="2"/>
  <c r="AS1088" i="2"/>
  <c r="AS798" i="2"/>
  <c r="AS665" i="2"/>
  <c r="AS735" i="2"/>
  <c r="AS724" i="2"/>
  <c r="AS359" i="2"/>
  <c r="AS60" i="2"/>
  <c r="AS1120" i="2"/>
  <c r="AS308" i="2"/>
  <c r="AS1234" i="2"/>
  <c r="AS1241" i="2"/>
  <c r="AS1228" i="2"/>
  <c r="AS1264" i="2"/>
  <c r="AS1220" i="2"/>
  <c r="AS1008" i="2"/>
  <c r="AS919" i="2"/>
  <c r="AS716" i="2"/>
  <c r="AS131" i="2"/>
  <c r="AS1093" i="2"/>
  <c r="AS624" i="2"/>
  <c r="AS124" i="2"/>
  <c r="AS588" i="2"/>
  <c r="AS920" i="2"/>
  <c r="AS789" i="2"/>
  <c r="AS780" i="2"/>
  <c r="AS132" i="2"/>
  <c r="AS86" i="2"/>
  <c r="AS91" i="2"/>
  <c r="AS960" i="2"/>
  <c r="AS898" i="2"/>
  <c r="AS349" i="2"/>
  <c r="AS1030" i="2"/>
  <c r="AS857" i="2"/>
  <c r="AS856" i="2"/>
  <c r="AS579" i="2"/>
  <c r="AS439" i="2"/>
  <c r="AS331" i="2"/>
  <c r="AS347" i="2"/>
  <c r="AS1096" i="2"/>
  <c r="AS982" i="2"/>
  <c r="AS494" i="2"/>
  <c r="AS243" i="2"/>
  <c r="AS963" i="2"/>
  <c r="AS943" i="2"/>
  <c r="AS779" i="2"/>
  <c r="AS791" i="2"/>
  <c r="AS771" i="2"/>
  <c r="AS578" i="2"/>
  <c r="AS446" i="2"/>
  <c r="AS455" i="2"/>
  <c r="AS352" i="2"/>
  <c r="AS93" i="2"/>
  <c r="AS1235" i="2"/>
  <c r="AS1205" i="2"/>
  <c r="AS1252" i="2"/>
  <c r="AS1259" i="2"/>
  <c r="AS1166" i="2"/>
  <c r="AS1006" i="2"/>
  <c r="AS756" i="2"/>
  <c r="AS655" i="2"/>
  <c r="AS267" i="2"/>
  <c r="AS260" i="2"/>
  <c r="AS116" i="2"/>
  <c r="AS1052" i="2"/>
  <c r="AS971" i="2"/>
  <c r="AS864" i="2"/>
  <c r="AS189" i="2"/>
  <c r="AS228" i="2"/>
  <c r="AS1162" i="2"/>
  <c r="AS659" i="2"/>
  <c r="AS569" i="2"/>
  <c r="AS554" i="2"/>
  <c r="AS441" i="2"/>
  <c r="AS1152" i="2"/>
  <c r="AS1043" i="2"/>
  <c r="AS912" i="2"/>
  <c r="AS503" i="2"/>
  <c r="AS360" i="2"/>
  <c r="AS309" i="2"/>
  <c r="AS110" i="2"/>
  <c r="AS79" i="2"/>
  <c r="AS600" i="2"/>
  <c r="AS528" i="2"/>
  <c r="AS478" i="2"/>
  <c r="AS426" i="2"/>
  <c r="AS521" i="2"/>
  <c r="AS36" i="2"/>
  <c r="AS1087" i="2"/>
  <c r="AS792" i="2"/>
  <c r="AS601" i="2"/>
  <c r="AS1103" i="2"/>
  <c r="AS1070" i="2"/>
  <c r="AS745" i="2"/>
  <c r="AS572" i="2"/>
  <c r="AS562" i="2"/>
  <c r="AS11" i="2"/>
  <c r="AS711" i="2"/>
  <c r="AS737" i="2"/>
  <c r="AS268" i="2"/>
  <c r="AS865" i="2"/>
  <c r="AS417" i="2"/>
  <c r="AS235" i="2"/>
  <c r="AS1232" i="2"/>
  <c r="AS1221" i="2"/>
  <c r="AS1267" i="2"/>
  <c r="AS1243" i="2"/>
  <c r="AS1247" i="2"/>
  <c r="AS1236" i="2"/>
  <c r="AS1159" i="2"/>
  <c r="AS1139" i="2"/>
  <c r="AS718" i="2"/>
  <c r="AS544" i="2"/>
  <c r="AS469" i="2"/>
  <c r="AS307" i="2"/>
  <c r="AS1123" i="2"/>
  <c r="AS1011" i="2"/>
  <c r="AS936" i="2"/>
  <c r="AS317" i="2"/>
  <c r="AS101" i="2"/>
  <c r="AS1165" i="2"/>
  <c r="AS652" i="2"/>
  <c r="AS616" i="2"/>
  <c r="AS553" i="2"/>
  <c r="AS529" i="2"/>
  <c r="AS504" i="2"/>
  <c r="AS436" i="2"/>
  <c r="AS225" i="2"/>
  <c r="AS78" i="2"/>
  <c r="AS859" i="2"/>
  <c r="AS461" i="2"/>
  <c r="AS350" i="2"/>
  <c r="AS252" i="2"/>
  <c r="AS52" i="2"/>
  <c r="AS447" i="2"/>
  <c r="AS315" i="2"/>
  <c r="AS1014" i="2"/>
  <c r="AS997" i="2"/>
  <c r="AS952" i="2"/>
  <c r="AS939" i="2"/>
  <c r="AS839" i="2"/>
  <c r="AS410" i="2"/>
  <c r="AS324" i="2"/>
  <c r="AS1183" i="2"/>
  <c r="AS793" i="2"/>
  <c r="AS640" i="2"/>
  <c r="AS337" i="2"/>
  <c r="AS1204" i="2"/>
  <c r="AS1009" i="2"/>
  <c r="AS981" i="2"/>
  <c r="AS831" i="2"/>
  <c r="AS587" i="2"/>
  <c r="AS425" i="2"/>
  <c r="AS434" i="2"/>
  <c r="AS245" i="2"/>
  <c r="AS133" i="2"/>
  <c r="AS301" i="2"/>
  <c r="AS955" i="2"/>
  <c r="AS911" i="2"/>
  <c r="AS561" i="2"/>
  <c r="AS1122" i="2"/>
  <c r="AS576" i="2"/>
  <c r="AM1256" i="2"/>
  <c r="AA1256" i="2" s="1"/>
  <c r="O1256" i="2" s="1"/>
  <c r="AM1260" i="2"/>
  <c r="AA1260" i="2" s="1"/>
  <c r="O1260" i="2" s="1"/>
  <c r="AM1210" i="2"/>
  <c r="AA1210" i="2" s="1"/>
  <c r="O1210" i="2" s="1"/>
  <c r="AM1174" i="2"/>
  <c r="AA1174" i="2" s="1"/>
  <c r="O1174" i="2" s="1"/>
  <c r="AM1184" i="2"/>
  <c r="AA1184" i="2" s="1"/>
  <c r="O1184" i="2" s="1"/>
  <c r="AM1149" i="2"/>
  <c r="AA1149" i="2" s="1"/>
  <c r="O1149" i="2" s="1"/>
  <c r="AM1118" i="2"/>
  <c r="AA1118" i="2" s="1"/>
  <c r="O1118" i="2" s="1"/>
  <c r="AM1036" i="2"/>
  <c r="AA1036" i="2" s="1"/>
  <c r="O1036" i="2" s="1"/>
  <c r="AM1028" i="2"/>
  <c r="AA1028" i="2" s="1"/>
  <c r="O1028" i="2" s="1"/>
  <c r="AM1020" i="2"/>
  <c r="AA1020" i="2" s="1"/>
  <c r="O1020" i="2" s="1"/>
  <c r="AM1006" i="2"/>
  <c r="AA1006" i="2" s="1"/>
  <c r="O1006" i="2" s="1"/>
  <c r="AM966" i="2"/>
  <c r="AA966" i="2" s="1"/>
  <c r="O966" i="2" s="1"/>
  <c r="AM958" i="2"/>
  <c r="AA958" i="2" s="1"/>
  <c r="O958" i="2" s="1"/>
  <c r="AM980" i="2"/>
  <c r="AA980" i="2" s="1"/>
  <c r="O980" i="2" s="1"/>
  <c r="AM925" i="2"/>
  <c r="AA925" i="2" s="1"/>
  <c r="O925" i="2" s="1"/>
  <c r="AM917" i="2"/>
  <c r="AA917" i="2" s="1"/>
  <c r="O917" i="2" s="1"/>
  <c r="AM942" i="2"/>
  <c r="AA942" i="2" s="1"/>
  <c r="O942" i="2" s="1"/>
  <c r="AM950" i="2"/>
  <c r="AA950" i="2" s="1"/>
  <c r="O950" i="2" s="1"/>
  <c r="AM901" i="2"/>
  <c r="AA901" i="2" s="1"/>
  <c r="O901" i="2" s="1"/>
  <c r="AM909" i="2"/>
  <c r="AA909" i="2" s="1"/>
  <c r="O909" i="2" s="1"/>
  <c r="AM895" i="2"/>
  <c r="AA895" i="2" s="1"/>
  <c r="O895" i="2" s="1"/>
  <c r="AM871" i="2"/>
  <c r="AA871" i="2" s="1"/>
  <c r="O871" i="2" s="1"/>
  <c r="AM863" i="2"/>
  <c r="AA863" i="2" s="1"/>
  <c r="O863" i="2" s="1"/>
  <c r="AM798" i="2"/>
  <c r="AA798" i="2" s="1"/>
  <c r="O798" i="2" s="1"/>
  <c r="AM782" i="2"/>
  <c r="AA782" i="2" s="1"/>
  <c r="O782" i="2" s="1"/>
  <c r="AM719" i="2"/>
  <c r="AA719" i="2" s="1"/>
  <c r="O719" i="2" s="1"/>
  <c r="AM716" i="2"/>
  <c r="AA716" i="2" s="1"/>
  <c r="O716" i="2" s="1"/>
  <c r="AM735" i="2"/>
  <c r="AA735" i="2" s="1"/>
  <c r="O735" i="2" s="1"/>
  <c r="AM650" i="2"/>
  <c r="AA650" i="2" s="1"/>
  <c r="O650" i="2" s="1"/>
  <c r="AM599" i="2"/>
  <c r="AA599" i="2" s="1"/>
  <c r="O599" i="2" s="1"/>
  <c r="AM567" i="2"/>
  <c r="AA567" i="2" s="1"/>
  <c r="O567" i="2" s="1"/>
  <c r="AM587" i="2"/>
  <c r="AA587" i="2" s="1"/>
  <c r="O587" i="2" s="1"/>
  <c r="AM583" i="2"/>
  <c r="AA583" i="2" s="1"/>
  <c r="O583" i="2" s="1"/>
  <c r="AM502" i="2"/>
  <c r="AA502" i="2" s="1"/>
  <c r="O502" i="2" s="1"/>
  <c r="AM445" i="2"/>
  <c r="AA445" i="2" s="1"/>
  <c r="O445" i="2" s="1"/>
  <c r="AM440" i="2"/>
  <c r="AA440" i="2" s="1"/>
  <c r="O440" i="2" s="1"/>
  <c r="AM453" i="2"/>
  <c r="AA453" i="2" s="1"/>
  <c r="O453" i="2" s="1"/>
  <c r="AM348" i="2"/>
  <c r="AA348" i="2" s="1"/>
  <c r="O348" i="2" s="1"/>
  <c r="AM358" i="2"/>
  <c r="AA358" i="2" s="1"/>
  <c r="O358" i="2" s="1"/>
  <c r="AM350" i="2"/>
  <c r="AA350" i="2" s="1"/>
  <c r="O350" i="2" s="1"/>
  <c r="AM345" i="2"/>
  <c r="AA345" i="2" s="1"/>
  <c r="O345" i="2" s="1"/>
  <c r="AM223" i="2"/>
  <c r="AA223" i="2" s="1"/>
  <c r="O223" i="2" s="1"/>
  <c r="AM188" i="2"/>
  <c r="AA188" i="2" s="1"/>
  <c r="O188" i="2" s="1"/>
  <c r="AM147" i="2"/>
  <c r="AA147" i="2" s="1"/>
  <c r="O147" i="2" s="1"/>
  <c r="AM242" i="2"/>
  <c r="AA242" i="2" s="1"/>
  <c r="O242" i="2" s="1"/>
  <c r="AM131" i="2"/>
  <c r="AA131" i="2" s="1"/>
  <c r="O131" i="2" s="1"/>
  <c r="AM115" i="2"/>
  <c r="AA115" i="2" s="1"/>
  <c r="O115" i="2" s="1"/>
  <c r="AM84" i="2"/>
  <c r="AA84" i="2" s="1"/>
  <c r="O84" i="2" s="1"/>
  <c r="AM66" i="2"/>
  <c r="AA66" i="2" s="1"/>
  <c r="O66" i="2" s="1"/>
  <c r="AM58" i="2"/>
  <c r="AA58" i="2" s="1"/>
  <c r="O58" i="2" s="1"/>
  <c r="AM50" i="2"/>
  <c r="AA50" i="2" s="1"/>
  <c r="O50" i="2" s="1"/>
  <c r="AM42" i="2"/>
  <c r="AA42" i="2" s="1"/>
  <c r="O42" i="2" s="1"/>
  <c r="AM34" i="2"/>
  <c r="AA34" i="2" s="1"/>
  <c r="O34" i="2" s="1"/>
  <c r="AM26" i="2"/>
  <c r="AA26" i="2" s="1"/>
  <c r="O26" i="2" s="1"/>
  <c r="AM18" i="2"/>
  <c r="AA18" i="2" s="1"/>
  <c r="O18" i="2" s="1"/>
  <c r="AM107" i="2"/>
  <c r="AA107" i="2" s="1"/>
  <c r="O107" i="2" s="1"/>
  <c r="AM123" i="2"/>
  <c r="AA123" i="2" s="1"/>
  <c r="O123" i="2" s="1"/>
  <c r="AM10" i="2"/>
  <c r="AA10" i="2" s="1"/>
  <c r="O10" i="2" s="1"/>
  <c r="AM47" i="2"/>
  <c r="AA47" i="2" s="1"/>
  <c r="O47" i="2" s="1"/>
  <c r="AM13" i="2"/>
  <c r="AA13" i="2" s="1"/>
  <c r="O13" i="2" s="1"/>
  <c r="AM88" i="2"/>
  <c r="AA88" i="2" s="1"/>
  <c r="O88" i="2" s="1"/>
  <c r="AM59" i="2"/>
  <c r="AA59" i="2" s="1"/>
  <c r="O59" i="2" s="1"/>
  <c r="AM83" i="2"/>
  <c r="AA83" i="2" s="1"/>
  <c r="O83" i="2" s="1"/>
  <c r="AM31" i="2"/>
  <c r="AA31" i="2" s="1"/>
  <c r="O31" i="2" s="1"/>
  <c r="AM139" i="2"/>
  <c r="AA139" i="2" s="1"/>
  <c r="O139" i="2" s="1"/>
  <c r="AM218" i="2"/>
  <c r="AA218" i="2" s="1"/>
  <c r="O218" i="2" s="1"/>
  <c r="AM114" i="2"/>
  <c r="AA114" i="2" s="1"/>
  <c r="O114" i="2" s="1"/>
  <c r="AM117" i="2"/>
  <c r="AA117" i="2" s="1"/>
  <c r="O117" i="2" s="1"/>
  <c r="AM182" i="2"/>
  <c r="AA182" i="2" s="1"/>
  <c r="O182" i="2" s="1"/>
  <c r="AM215" i="2"/>
  <c r="AA215" i="2" s="1"/>
  <c r="O215" i="2" s="1"/>
  <c r="AM170" i="2"/>
  <c r="AA170" i="2" s="1"/>
  <c r="O170" i="2" s="1"/>
  <c r="AM201" i="2"/>
  <c r="AA201" i="2" s="1"/>
  <c r="O201" i="2" s="1"/>
  <c r="AM158" i="2"/>
  <c r="AA158" i="2" s="1"/>
  <c r="O158" i="2" s="1"/>
  <c r="AM161" i="2"/>
  <c r="AA161" i="2" s="1"/>
  <c r="O161" i="2" s="1"/>
  <c r="AM171" i="2"/>
  <c r="AA171" i="2" s="1"/>
  <c r="O171" i="2" s="1"/>
  <c r="AM103" i="2"/>
  <c r="AA103" i="2" s="1"/>
  <c r="O103" i="2" s="1"/>
  <c r="AM175" i="2"/>
  <c r="AA175" i="2" s="1"/>
  <c r="O175" i="2" s="1"/>
  <c r="AM192" i="2"/>
  <c r="AA192" i="2" s="1"/>
  <c r="O192" i="2" s="1"/>
  <c r="AM212" i="2"/>
  <c r="AA212" i="2" s="1"/>
  <c r="O212" i="2" s="1"/>
  <c r="AM239" i="2"/>
  <c r="AA239" i="2" s="1"/>
  <c r="O239" i="2" s="1"/>
  <c r="AM275" i="2"/>
  <c r="AA275" i="2" s="1"/>
  <c r="O275" i="2" s="1"/>
  <c r="AM327" i="2"/>
  <c r="AA327" i="2" s="1"/>
  <c r="O327" i="2" s="1"/>
  <c r="AM281" i="2"/>
  <c r="AA281" i="2" s="1"/>
  <c r="O281" i="2" s="1"/>
  <c r="AM257" i="2"/>
  <c r="AA257" i="2" s="1"/>
  <c r="O257" i="2" s="1"/>
  <c r="AM258" i="2"/>
  <c r="AA258" i="2" s="1"/>
  <c r="O258" i="2" s="1"/>
  <c r="AM256" i="2"/>
  <c r="AA256" i="2" s="1"/>
  <c r="O256" i="2" s="1"/>
  <c r="AM273" i="2"/>
  <c r="AA273" i="2" s="1"/>
  <c r="O273" i="2" s="1"/>
  <c r="AM320" i="2"/>
  <c r="AA320" i="2" s="1"/>
  <c r="O320" i="2" s="1"/>
  <c r="AM255" i="2"/>
  <c r="AA255" i="2" s="1"/>
  <c r="O255" i="2" s="1"/>
  <c r="AM299" i="2"/>
  <c r="AA299" i="2" s="1"/>
  <c r="O299" i="2" s="1"/>
  <c r="AM336" i="2"/>
  <c r="AA336" i="2" s="1"/>
  <c r="O336" i="2" s="1"/>
  <c r="AM198" i="2"/>
  <c r="AA198" i="2" s="1"/>
  <c r="O198" i="2" s="1"/>
  <c r="AM380" i="2"/>
  <c r="AA380" i="2" s="1"/>
  <c r="O380" i="2" s="1"/>
  <c r="AM394" i="2"/>
  <c r="AA394" i="2" s="1"/>
  <c r="O394" i="2" s="1"/>
  <c r="AM409" i="2"/>
  <c r="AA409" i="2" s="1"/>
  <c r="O409" i="2" s="1"/>
  <c r="AM260" i="2"/>
  <c r="AA260" i="2" s="1"/>
  <c r="O260" i="2" s="1"/>
  <c r="AM276" i="2"/>
  <c r="AA276" i="2" s="1"/>
  <c r="O276" i="2" s="1"/>
  <c r="AM325" i="2"/>
  <c r="AA325" i="2" s="1"/>
  <c r="O325" i="2" s="1"/>
  <c r="AM369" i="2"/>
  <c r="AA369" i="2" s="1"/>
  <c r="O369" i="2" s="1"/>
  <c r="AM412" i="2"/>
  <c r="AA412" i="2" s="1"/>
  <c r="O412" i="2" s="1"/>
  <c r="AM415" i="2"/>
  <c r="AA415" i="2" s="1"/>
  <c r="O415" i="2" s="1"/>
  <c r="AM458" i="2"/>
  <c r="AA458" i="2" s="1"/>
  <c r="O458" i="2" s="1"/>
  <c r="AM492" i="2"/>
  <c r="AA492" i="2" s="1"/>
  <c r="O492" i="2" s="1"/>
  <c r="AM437" i="2"/>
  <c r="AA437" i="2" s="1"/>
  <c r="O437" i="2" s="1"/>
  <c r="AM480" i="2"/>
  <c r="AA480" i="2" s="1"/>
  <c r="O480" i="2" s="1"/>
  <c r="AM486" i="2"/>
  <c r="AA486" i="2" s="1"/>
  <c r="O486" i="2" s="1"/>
  <c r="AM493" i="2"/>
  <c r="AA493" i="2" s="1"/>
  <c r="O493" i="2" s="1"/>
  <c r="AM463" i="2"/>
  <c r="AA463" i="2" s="1"/>
  <c r="O463" i="2" s="1"/>
  <c r="AM519" i="2"/>
  <c r="AA519" i="2" s="1"/>
  <c r="O519" i="2" s="1"/>
  <c r="AM536" i="2"/>
  <c r="AA536" i="2" s="1"/>
  <c r="O536" i="2" s="1"/>
  <c r="AM525" i="2"/>
  <c r="AA525" i="2" s="1"/>
  <c r="O525" i="2" s="1"/>
  <c r="AM564" i="2"/>
  <c r="AA564" i="2" s="1"/>
  <c r="O564" i="2" s="1"/>
  <c r="AM561" i="2"/>
  <c r="AA561" i="2" s="1"/>
  <c r="O561" i="2" s="1"/>
  <c r="AM553" i="2"/>
  <c r="AA553" i="2" s="1"/>
  <c r="O553" i="2" s="1"/>
  <c r="AM544" i="2"/>
  <c r="AA544" i="2" s="1"/>
  <c r="O544" i="2" s="1"/>
  <c r="AM552" i="2"/>
  <c r="AA552" i="2" s="1"/>
  <c r="O552" i="2" s="1"/>
  <c r="AM572" i="2"/>
  <c r="AA572" i="2" s="1"/>
  <c r="O572" i="2" s="1"/>
  <c r="AM638" i="2"/>
  <c r="AA638" i="2" s="1"/>
  <c r="O638" i="2" s="1"/>
  <c r="AM555" i="2"/>
  <c r="AA555" i="2" s="1"/>
  <c r="O555" i="2" s="1"/>
  <c r="AM571" i="2"/>
  <c r="AA571" i="2" s="1"/>
  <c r="O571" i="2" s="1"/>
  <c r="AM630" i="2"/>
  <c r="AA630" i="2" s="1"/>
  <c r="O630" i="2" s="1"/>
  <c r="AM637" i="2"/>
  <c r="AA637" i="2" s="1"/>
  <c r="O637" i="2" s="1"/>
  <c r="AM614" i="2"/>
  <c r="AA614" i="2" s="1"/>
  <c r="O614" i="2" s="1"/>
  <c r="AM621" i="2"/>
  <c r="AA621" i="2" s="1"/>
  <c r="O621" i="2" s="1"/>
  <c r="AM631" i="2"/>
  <c r="AA631" i="2" s="1"/>
  <c r="O631" i="2" s="1"/>
  <c r="AM581" i="2"/>
  <c r="AA581" i="2" s="1"/>
  <c r="O581" i="2" s="1"/>
  <c r="AM551" i="2"/>
  <c r="AA551" i="2" s="1"/>
  <c r="O551" i="2" s="1"/>
  <c r="AM627" i="2"/>
  <c r="AA627" i="2" s="1"/>
  <c r="O627" i="2" s="1"/>
  <c r="AM717" i="2"/>
  <c r="AA717" i="2" s="1"/>
  <c r="O717" i="2" s="1"/>
  <c r="AM688" i="2"/>
  <c r="AA688" i="2" s="1"/>
  <c r="O688" i="2" s="1"/>
  <c r="AM714" i="2"/>
  <c r="AA714" i="2" s="1"/>
  <c r="O714" i="2" s="1"/>
  <c r="AM656" i="2"/>
  <c r="AA656" i="2" s="1"/>
  <c r="O656" i="2" s="1"/>
  <c r="AM681" i="2"/>
  <c r="AA681" i="2" s="1"/>
  <c r="O681" i="2" s="1"/>
  <c r="AM819" i="2"/>
  <c r="AA819" i="2" s="1"/>
  <c r="O819" i="2" s="1"/>
  <c r="AM676" i="2"/>
  <c r="AA676" i="2" s="1"/>
  <c r="O676" i="2" s="1"/>
  <c r="AM708" i="2"/>
  <c r="AA708" i="2" s="1"/>
  <c r="O708" i="2" s="1"/>
  <c r="AM767" i="2"/>
  <c r="AA767" i="2" s="1"/>
  <c r="O767" i="2" s="1"/>
  <c r="AM851" i="2"/>
  <c r="AA851" i="2" s="1"/>
  <c r="O851" i="2" s="1"/>
  <c r="AM833" i="2"/>
  <c r="AA833" i="2" s="1"/>
  <c r="O833" i="2" s="1"/>
  <c r="AM865" i="2"/>
  <c r="AA865" i="2" s="1"/>
  <c r="O865" i="2" s="1"/>
  <c r="AM797" i="2"/>
  <c r="AA797" i="2" s="1"/>
  <c r="O797" i="2" s="1"/>
  <c r="AM828" i="2"/>
  <c r="AA828" i="2" s="1"/>
  <c r="O828" i="2" s="1"/>
  <c r="AM842" i="2"/>
  <c r="AA842" i="2" s="1"/>
  <c r="O842" i="2" s="1"/>
  <c r="AM869" i="2"/>
  <c r="AA869" i="2" s="1"/>
  <c r="O869" i="2" s="1"/>
  <c r="AM881" i="2"/>
  <c r="AA881" i="2" s="1"/>
  <c r="O881" i="2" s="1"/>
  <c r="AM890" i="2"/>
  <c r="AA890" i="2" s="1"/>
  <c r="O890" i="2" s="1"/>
  <c r="AM876" i="2"/>
  <c r="AA876" i="2" s="1"/>
  <c r="O876" i="2" s="1"/>
  <c r="AM885" i="2"/>
  <c r="AA885" i="2" s="1"/>
  <c r="O885" i="2" s="1"/>
  <c r="AM936" i="2"/>
  <c r="AA936" i="2" s="1"/>
  <c r="O936" i="2" s="1"/>
  <c r="AM915" i="2"/>
  <c r="AA915" i="2" s="1"/>
  <c r="O915" i="2" s="1"/>
  <c r="AM960" i="2"/>
  <c r="AA960" i="2" s="1"/>
  <c r="O960" i="2" s="1"/>
  <c r="AM967" i="2"/>
  <c r="AA967" i="2" s="1"/>
  <c r="O967" i="2" s="1"/>
  <c r="AM953" i="2"/>
  <c r="AA953" i="2" s="1"/>
  <c r="O953" i="2" s="1"/>
  <c r="AM998" i="2"/>
  <c r="AA998" i="2" s="1"/>
  <c r="O998" i="2" s="1"/>
  <c r="AM1025" i="2"/>
  <c r="AA1025" i="2" s="1"/>
  <c r="O1025" i="2" s="1"/>
  <c r="AM1032" i="2"/>
  <c r="AA1032" i="2" s="1"/>
  <c r="O1032" i="2" s="1"/>
  <c r="AM1052" i="2"/>
  <c r="AA1052" i="2" s="1"/>
  <c r="O1052" i="2" s="1"/>
  <c r="AM1059" i="2"/>
  <c r="AA1059" i="2" s="1"/>
  <c r="O1059" i="2" s="1"/>
  <c r="AM1067" i="2"/>
  <c r="AA1067" i="2" s="1"/>
  <c r="O1067" i="2" s="1"/>
  <c r="AM1100" i="2"/>
  <c r="AA1100" i="2" s="1"/>
  <c r="O1100" i="2" s="1"/>
  <c r="AM1091" i="2"/>
  <c r="AA1091" i="2" s="1"/>
  <c r="O1091" i="2" s="1"/>
  <c r="AM1109" i="2"/>
  <c r="AA1109" i="2" s="1"/>
  <c r="O1109" i="2" s="1"/>
  <c r="AM1123" i="2"/>
  <c r="AA1123" i="2" s="1"/>
  <c r="O1123" i="2" s="1"/>
  <c r="AM1218" i="2"/>
  <c r="AA1218" i="2" s="1"/>
  <c r="O1218" i="2" s="1"/>
  <c r="AM33" i="2"/>
  <c r="AA33" i="2" s="1"/>
  <c r="O33" i="2" s="1"/>
  <c r="AM220" i="2"/>
  <c r="AA220" i="2" s="1"/>
  <c r="O220" i="2" s="1"/>
  <c r="AM154" i="2"/>
  <c r="AA154" i="2" s="1"/>
  <c r="O154" i="2" s="1"/>
  <c r="AM87" i="2"/>
  <c r="AA87" i="2" s="1"/>
  <c r="O87" i="2" s="1"/>
  <c r="AM137" i="2"/>
  <c r="AA137" i="2" s="1"/>
  <c r="O137" i="2" s="1"/>
  <c r="AM166" i="2"/>
  <c r="AA166" i="2" s="1"/>
  <c r="O166" i="2" s="1"/>
  <c r="AM200" i="2"/>
  <c r="AA200" i="2" s="1"/>
  <c r="O200" i="2" s="1"/>
  <c r="AM216" i="2"/>
  <c r="AA216" i="2" s="1"/>
  <c r="O216" i="2" s="1"/>
  <c r="AM143" i="2"/>
  <c r="AA143" i="2" s="1"/>
  <c r="O143" i="2" s="1"/>
  <c r="AM183" i="2"/>
  <c r="AA183" i="2" s="1"/>
  <c r="O183" i="2" s="1"/>
  <c r="AM96" i="2"/>
  <c r="AA96" i="2" s="1"/>
  <c r="O96" i="2" s="1"/>
  <c r="AM204" i="2"/>
  <c r="AA204" i="2" s="1"/>
  <c r="O204" i="2" s="1"/>
  <c r="AM135" i="2"/>
  <c r="AA135" i="2" s="1"/>
  <c r="O135" i="2" s="1"/>
  <c r="AM207" i="2"/>
  <c r="AA207" i="2" s="1"/>
  <c r="O207" i="2" s="1"/>
  <c r="AM300" i="2"/>
  <c r="AA300" i="2" s="1"/>
  <c r="O300" i="2" s="1"/>
  <c r="AM307" i="2"/>
  <c r="AA307" i="2" s="1"/>
  <c r="O307" i="2" s="1"/>
  <c r="AM289" i="2"/>
  <c r="AA289" i="2" s="1"/>
  <c r="O289" i="2" s="1"/>
  <c r="AM360" i="2"/>
  <c r="AA360" i="2" s="1"/>
  <c r="O360" i="2" s="1"/>
  <c r="AM272" i="2"/>
  <c r="AA272" i="2" s="1"/>
  <c r="O272" i="2" s="1"/>
  <c r="AM313" i="2"/>
  <c r="AA313" i="2" s="1"/>
  <c r="O313" i="2" s="1"/>
  <c r="AM230" i="2"/>
  <c r="AA230" i="2" s="1"/>
  <c r="O230" i="2" s="1"/>
  <c r="AM292" i="2"/>
  <c r="AA292" i="2" s="1"/>
  <c r="O292" i="2" s="1"/>
  <c r="AM408" i="2"/>
  <c r="AA408" i="2" s="1"/>
  <c r="O408" i="2" s="1"/>
  <c r="AM413" i="2"/>
  <c r="AA413" i="2" s="1"/>
  <c r="O413" i="2" s="1"/>
  <c r="AM277" i="2"/>
  <c r="AA277" i="2" s="1"/>
  <c r="O277" i="2" s="1"/>
  <c r="AM293" i="2"/>
  <c r="AA293" i="2" s="1"/>
  <c r="O293" i="2" s="1"/>
  <c r="AM309" i="2"/>
  <c r="AA309" i="2" s="1"/>
  <c r="O309" i="2" s="1"/>
  <c r="AM352" i="2"/>
  <c r="AA352" i="2" s="1"/>
  <c r="O352" i="2" s="1"/>
  <c r="AM377" i="2"/>
  <c r="AA377" i="2" s="1"/>
  <c r="O377" i="2" s="1"/>
  <c r="AM364" i="2"/>
  <c r="AA364" i="2" s="1"/>
  <c r="O364" i="2" s="1"/>
  <c r="AM429" i="2"/>
  <c r="AA429" i="2" s="1"/>
  <c r="O429" i="2" s="1"/>
  <c r="AM507" i="2"/>
  <c r="AA507" i="2" s="1"/>
  <c r="O507" i="2" s="1"/>
  <c r="AM475" i="2"/>
  <c r="AA475" i="2" s="1"/>
  <c r="O475" i="2" s="1"/>
  <c r="AM450" i="2"/>
  <c r="AA450" i="2" s="1"/>
  <c r="O450" i="2" s="1"/>
  <c r="AM459" i="2"/>
  <c r="AA459" i="2" s="1"/>
  <c r="O459" i="2" s="1"/>
  <c r="AM471" i="2"/>
  <c r="AA471" i="2" s="1"/>
  <c r="O471" i="2" s="1"/>
  <c r="AM508" i="2"/>
  <c r="AA508" i="2" s="1"/>
  <c r="O508" i="2" s="1"/>
  <c r="AM557" i="2"/>
  <c r="AA557" i="2" s="1"/>
  <c r="O557" i="2" s="1"/>
  <c r="AM533" i="2"/>
  <c r="AA533" i="2" s="1"/>
  <c r="O533" i="2" s="1"/>
  <c r="AM568" i="2"/>
  <c r="AA568" i="2" s="1"/>
  <c r="O568" i="2" s="1"/>
  <c r="AM522" i="2"/>
  <c r="AA522" i="2" s="1"/>
  <c r="O522" i="2" s="1"/>
  <c r="AM652" i="2"/>
  <c r="AA652" i="2" s="1"/>
  <c r="O652" i="2" s="1"/>
  <c r="AM622" i="2"/>
  <c r="AA622" i="2" s="1"/>
  <c r="O622" i="2" s="1"/>
  <c r="AM629" i="2"/>
  <c r="AA629" i="2" s="1"/>
  <c r="O629" i="2" s="1"/>
  <c r="AM639" i="2"/>
  <c r="AA639" i="2" s="1"/>
  <c r="O639" i="2" s="1"/>
  <c r="AM518" i="2"/>
  <c r="AA518" i="2" s="1"/>
  <c r="O518" i="2" s="1"/>
  <c r="AM526" i="2"/>
  <c r="AA526" i="2" s="1"/>
  <c r="O526" i="2" s="1"/>
  <c r="AM542" i="2"/>
  <c r="AA542" i="2" s="1"/>
  <c r="O542" i="2" s="1"/>
  <c r="AM628" i="2"/>
  <c r="AA628" i="2" s="1"/>
  <c r="O628" i="2" s="1"/>
  <c r="AM620" i="2"/>
  <c r="AA620" i="2" s="1"/>
  <c r="O620" i="2" s="1"/>
  <c r="AM657" i="2"/>
  <c r="AA657" i="2" s="1"/>
  <c r="O657" i="2" s="1"/>
  <c r="AM633" i="2"/>
  <c r="AA633" i="2" s="1"/>
  <c r="O633" i="2" s="1"/>
  <c r="AM689" i="2"/>
  <c r="AA689" i="2" s="1"/>
  <c r="O689" i="2" s="1"/>
  <c r="AM704" i="2"/>
  <c r="AA704" i="2" s="1"/>
  <c r="O704" i="2" s="1"/>
  <c r="AM750" i="2"/>
  <c r="AA750" i="2" s="1"/>
  <c r="O750" i="2" s="1"/>
  <c r="AM795" i="2"/>
  <c r="AA795" i="2" s="1"/>
  <c r="O795" i="2" s="1"/>
  <c r="AM826" i="2"/>
  <c r="AA826" i="2" s="1"/>
  <c r="O826" i="2" s="1"/>
  <c r="AM845" i="2"/>
  <c r="AA845" i="2" s="1"/>
  <c r="O845" i="2" s="1"/>
  <c r="AM768" i="2"/>
  <c r="AA768" i="2" s="1"/>
  <c r="O768" i="2" s="1"/>
  <c r="AM748" i="2"/>
  <c r="AA748" i="2" s="1"/>
  <c r="O748" i="2" s="1"/>
  <c r="AM800" i="2"/>
  <c r="AA800" i="2" s="1"/>
  <c r="O800" i="2" s="1"/>
  <c r="AM751" i="2"/>
  <c r="AA751" i="2" s="1"/>
  <c r="O751" i="2" s="1"/>
  <c r="AM679" i="2"/>
  <c r="AA679" i="2" s="1"/>
  <c r="O679" i="2" s="1"/>
  <c r="AM821" i="2"/>
  <c r="AA821" i="2" s="1"/>
  <c r="O821" i="2" s="1"/>
  <c r="AM831" i="2"/>
  <c r="AA831" i="2" s="1"/>
  <c r="O831" i="2" s="1"/>
  <c r="AM834" i="2"/>
  <c r="AA834" i="2" s="1"/>
  <c r="O834" i="2" s="1"/>
  <c r="AM820" i="2"/>
  <c r="AA820" i="2" s="1"/>
  <c r="O820" i="2" s="1"/>
  <c r="AM835" i="2"/>
  <c r="AA835" i="2" s="1"/>
  <c r="O835" i="2" s="1"/>
  <c r="AM852" i="2"/>
  <c r="AA852" i="2" s="1"/>
  <c r="O852" i="2" s="1"/>
  <c r="AM813" i="2"/>
  <c r="AA813" i="2" s="1"/>
  <c r="O813" i="2" s="1"/>
  <c r="AM804" i="2"/>
  <c r="AA804" i="2" s="1"/>
  <c r="O804" i="2" s="1"/>
  <c r="AM884" i="2"/>
  <c r="AA884" i="2" s="1"/>
  <c r="O884" i="2" s="1"/>
  <c r="AM877" i="2"/>
  <c r="AA877" i="2" s="1"/>
  <c r="O877" i="2" s="1"/>
  <c r="AM928" i="2"/>
  <c r="AA928" i="2" s="1"/>
  <c r="O928" i="2" s="1"/>
  <c r="AM913" i="2"/>
  <c r="AA913" i="2" s="1"/>
  <c r="O913" i="2" s="1"/>
  <c r="AM921" i="2"/>
  <c r="AA921" i="2" s="1"/>
  <c r="O921" i="2" s="1"/>
  <c r="AM941" i="2"/>
  <c r="AA941" i="2" s="1"/>
  <c r="O941" i="2" s="1"/>
  <c r="AM911" i="2"/>
  <c r="AA911" i="2" s="1"/>
  <c r="O911" i="2" s="1"/>
  <c r="AM982" i="2"/>
  <c r="AA982" i="2" s="1"/>
  <c r="O982" i="2" s="1"/>
  <c r="AM978" i="2"/>
  <c r="AA978" i="2" s="1"/>
  <c r="O978" i="2" s="1"/>
  <c r="AM1001" i="2"/>
  <c r="AA1001" i="2" s="1"/>
  <c r="O1001" i="2" s="1"/>
  <c r="AM1010" i="2"/>
  <c r="AA1010" i="2" s="1"/>
  <c r="O1010" i="2" s="1"/>
  <c r="AM1031" i="2"/>
  <c r="AA1031" i="2" s="1"/>
  <c r="O1031" i="2" s="1"/>
  <c r="AM1053" i="2"/>
  <c r="AA1053" i="2" s="1"/>
  <c r="O1053" i="2" s="1"/>
  <c r="AM1030" i="2"/>
  <c r="AA1030" i="2" s="1"/>
  <c r="O1030" i="2" s="1"/>
  <c r="AM1128" i="2"/>
  <c r="AA1128" i="2" s="1"/>
  <c r="O1128" i="2" s="1"/>
  <c r="AM1138" i="2"/>
  <c r="AA1138" i="2" s="1"/>
  <c r="O1138" i="2" s="1"/>
  <c r="AM1142" i="2"/>
  <c r="AA1142" i="2" s="1"/>
  <c r="O1142" i="2" s="1"/>
  <c r="AM1131" i="2"/>
  <c r="AA1131" i="2" s="1"/>
  <c r="O1131" i="2" s="1"/>
  <c r="AM1147" i="2"/>
  <c r="AA1147" i="2" s="1"/>
  <c r="O1147" i="2" s="1"/>
  <c r="AM1179" i="2"/>
  <c r="AA1179" i="2" s="1"/>
  <c r="O1179" i="2" s="1"/>
  <c r="AM1178" i="2"/>
  <c r="AA1178" i="2" s="1"/>
  <c r="O1178" i="2" s="1"/>
  <c r="AM1191" i="2"/>
  <c r="AA1191" i="2" s="1"/>
  <c r="O1191" i="2" s="1"/>
  <c r="AM79" i="2"/>
  <c r="AA79" i="2" s="1"/>
  <c r="O79" i="2" s="1"/>
  <c r="AM45" i="2"/>
  <c r="AA45" i="2" s="1"/>
  <c r="O45" i="2" s="1"/>
  <c r="AM51" i="2"/>
  <c r="AA51" i="2" s="1"/>
  <c r="O51" i="2" s="1"/>
  <c r="AM99" i="2"/>
  <c r="AA99" i="2" s="1"/>
  <c r="O99" i="2" s="1"/>
  <c r="AM133" i="2"/>
  <c r="AA133" i="2" s="1"/>
  <c r="O133" i="2" s="1"/>
  <c r="AM110" i="2"/>
  <c r="AA110" i="2" s="1"/>
  <c r="O110" i="2" s="1"/>
  <c r="AM127" i="2"/>
  <c r="AA127" i="2" s="1"/>
  <c r="O127" i="2" s="1"/>
  <c r="AM138" i="2"/>
  <c r="AA138" i="2" s="1"/>
  <c r="O138" i="2" s="1"/>
  <c r="AM184" i="2"/>
  <c r="AA184" i="2" s="1"/>
  <c r="O184" i="2" s="1"/>
  <c r="AM196" i="2"/>
  <c r="AA196" i="2" s="1"/>
  <c r="O196" i="2" s="1"/>
  <c r="AM160" i="2"/>
  <c r="AA160" i="2" s="1"/>
  <c r="O160" i="2" s="1"/>
  <c r="AM235" i="2"/>
  <c r="AA235" i="2" s="1"/>
  <c r="O235" i="2" s="1"/>
  <c r="AM162" i="2"/>
  <c r="AA162" i="2" s="1"/>
  <c r="O162" i="2" s="1"/>
  <c r="AM271" i="2"/>
  <c r="AA271" i="2" s="1"/>
  <c r="O271" i="2" s="1"/>
  <c r="AM306" i="2"/>
  <c r="AA306" i="2" s="1"/>
  <c r="O306" i="2" s="1"/>
  <c r="AM331" i="2"/>
  <c r="AA331" i="2" s="1"/>
  <c r="O331" i="2" s="1"/>
  <c r="AM335" i="2"/>
  <c r="AA335" i="2" s="1"/>
  <c r="O335" i="2" s="1"/>
  <c r="AM262" i="2"/>
  <c r="AA262" i="2" s="1"/>
  <c r="O262" i="2" s="1"/>
  <c r="AM274" i="2"/>
  <c r="AA274" i="2" s="1"/>
  <c r="O274" i="2" s="1"/>
  <c r="AM330" i="2"/>
  <c r="AA330" i="2" s="1"/>
  <c r="O330" i="2" s="1"/>
  <c r="AM356" i="2"/>
  <c r="AA356" i="2" s="1"/>
  <c r="O356" i="2" s="1"/>
  <c r="AM428" i="2"/>
  <c r="AA428" i="2" s="1"/>
  <c r="O428" i="2" s="1"/>
  <c r="AM393" i="2"/>
  <c r="AA393" i="2" s="1"/>
  <c r="O393" i="2" s="1"/>
  <c r="AM379" i="2"/>
  <c r="AA379" i="2" s="1"/>
  <c r="O379" i="2" s="1"/>
  <c r="AM389" i="2"/>
  <c r="AA389" i="2" s="1"/>
  <c r="O389" i="2" s="1"/>
  <c r="AM385" i="2"/>
  <c r="AA385" i="2" s="1"/>
  <c r="O385" i="2" s="1"/>
  <c r="AM399" i="2"/>
  <c r="AA399" i="2" s="1"/>
  <c r="O399" i="2" s="1"/>
  <c r="AM435" i="2"/>
  <c r="AA435" i="2" s="1"/>
  <c r="O435" i="2" s="1"/>
  <c r="AM467" i="2"/>
  <c r="AA467" i="2" s="1"/>
  <c r="O467" i="2" s="1"/>
  <c r="AM489" i="2"/>
  <c r="AA489" i="2" s="1"/>
  <c r="O489" i="2" s="1"/>
  <c r="AM562" i="2"/>
  <c r="AA562" i="2" s="1"/>
  <c r="O562" i="2" s="1"/>
  <c r="AM468" i="2"/>
  <c r="AA468" i="2" s="1"/>
  <c r="O468" i="2" s="1"/>
  <c r="AM527" i="2"/>
  <c r="AA527" i="2" s="1"/>
  <c r="O527" i="2" s="1"/>
  <c r="AM576" i="2"/>
  <c r="AA576" i="2" s="1"/>
  <c r="O576" i="2" s="1"/>
  <c r="AM545" i="2"/>
  <c r="AA545" i="2" s="1"/>
  <c r="O545" i="2" s="1"/>
  <c r="AM546" i="2"/>
  <c r="AA546" i="2" s="1"/>
  <c r="O546" i="2" s="1"/>
  <c r="AM607" i="2"/>
  <c r="AA607" i="2" s="1"/>
  <c r="O607" i="2" s="1"/>
  <c r="AM674" i="2"/>
  <c r="AA674" i="2" s="1"/>
  <c r="O674" i="2" s="1"/>
  <c r="AM706" i="2"/>
  <c r="AA706" i="2" s="1"/>
  <c r="O706" i="2" s="1"/>
  <c r="AM663" i="2"/>
  <c r="AA663" i="2" s="1"/>
  <c r="O663" i="2" s="1"/>
  <c r="AM710" i="2"/>
  <c r="AA710" i="2" s="1"/>
  <c r="O710" i="2" s="1"/>
  <c r="AM666" i="2"/>
  <c r="AA666" i="2" s="1"/>
  <c r="O666" i="2" s="1"/>
  <c r="AM684" i="2"/>
  <c r="AA684" i="2" s="1"/>
  <c r="O684" i="2" s="1"/>
  <c r="AM810" i="2"/>
  <c r="AA810" i="2" s="1"/>
  <c r="O810" i="2" s="1"/>
  <c r="AM803" i="2"/>
  <c r="AA803" i="2" s="1"/>
  <c r="O803" i="2" s="1"/>
  <c r="AM802" i="2"/>
  <c r="AA802" i="2" s="1"/>
  <c r="O802" i="2" s="1"/>
  <c r="AM801" i="2"/>
  <c r="AA801" i="2" s="1"/>
  <c r="O801" i="2" s="1"/>
  <c r="AM824" i="2"/>
  <c r="AA824" i="2" s="1"/>
  <c r="O824" i="2" s="1"/>
  <c r="AM912" i="2"/>
  <c r="AA912" i="2" s="1"/>
  <c r="O912" i="2" s="1"/>
  <c r="AM922" i="2"/>
  <c r="AA922" i="2" s="1"/>
  <c r="O922" i="2" s="1"/>
  <c r="AM926" i="2"/>
  <c r="AA926" i="2" s="1"/>
  <c r="O926" i="2" s="1"/>
  <c r="AM918" i="2"/>
  <c r="AA918" i="2" s="1"/>
  <c r="O918" i="2" s="1"/>
  <c r="AM969" i="2"/>
  <c r="AA969" i="2" s="1"/>
  <c r="O969" i="2" s="1"/>
  <c r="AM973" i="2"/>
  <c r="AA973" i="2" s="1"/>
  <c r="O973" i="2" s="1"/>
  <c r="AM961" i="2"/>
  <c r="AA961" i="2" s="1"/>
  <c r="O961" i="2" s="1"/>
  <c r="AM995" i="2"/>
  <c r="AA995" i="2" s="1"/>
  <c r="O995" i="2" s="1"/>
  <c r="AM996" i="2"/>
  <c r="AA996" i="2" s="1"/>
  <c r="O996" i="2" s="1"/>
  <c r="AM979" i="2"/>
  <c r="AA979" i="2" s="1"/>
  <c r="O979" i="2" s="1"/>
  <c r="AM1106" i="2"/>
  <c r="AA1106" i="2" s="1"/>
  <c r="O1106" i="2" s="1"/>
  <c r="AM1098" i="2"/>
  <c r="AA1098" i="2" s="1"/>
  <c r="O1098" i="2" s="1"/>
  <c r="AM1152" i="2"/>
  <c r="AA1152" i="2" s="1"/>
  <c r="O1152" i="2" s="1"/>
  <c r="AM1120" i="2"/>
  <c r="AA1120" i="2" s="1"/>
  <c r="O1120" i="2" s="1"/>
  <c r="AM1126" i="2"/>
  <c r="AA1126" i="2" s="1"/>
  <c r="O1126" i="2" s="1"/>
  <c r="AM1112" i="2"/>
  <c r="AA1112" i="2" s="1"/>
  <c r="O1112" i="2" s="1"/>
  <c r="AM1134" i="2"/>
  <c r="AA1134" i="2" s="1"/>
  <c r="O1134" i="2" s="1"/>
  <c r="AM1140" i="2"/>
  <c r="AA1140" i="2" s="1"/>
  <c r="O1140" i="2" s="1"/>
  <c r="AM1124" i="2"/>
  <c r="AA1124" i="2" s="1"/>
  <c r="O1124" i="2" s="1"/>
  <c r="AM1190" i="2"/>
  <c r="AA1190" i="2" s="1"/>
  <c r="O1190" i="2" s="1"/>
  <c r="AM35" i="2"/>
  <c r="AA35" i="2" s="1"/>
  <c r="O35" i="2" s="1"/>
  <c r="AM57" i="2"/>
  <c r="AA57" i="2" s="1"/>
  <c r="O57" i="2" s="1"/>
  <c r="AM55" i="2"/>
  <c r="AA55" i="2" s="1"/>
  <c r="O55" i="2" s="1"/>
  <c r="AM71" i="2"/>
  <c r="AA71" i="2" s="1"/>
  <c r="O71" i="2" s="1"/>
  <c r="AM17" i="2"/>
  <c r="AA17" i="2" s="1"/>
  <c r="O17" i="2" s="1"/>
  <c r="AM69" i="2"/>
  <c r="AA69" i="2" s="1"/>
  <c r="O69" i="2" s="1"/>
  <c r="AM41" i="2"/>
  <c r="AA41" i="2" s="1"/>
  <c r="O41" i="2" s="1"/>
  <c r="AM19" i="2"/>
  <c r="AA19" i="2" s="1"/>
  <c r="O19" i="2" s="1"/>
  <c r="AM39" i="2"/>
  <c r="AA39" i="2" s="1"/>
  <c r="O39" i="2" s="1"/>
  <c r="AM149" i="2"/>
  <c r="AA149" i="2" s="1"/>
  <c r="O149" i="2" s="1"/>
  <c r="AM141" i="2"/>
  <c r="AA141" i="2" s="1"/>
  <c r="O141" i="2" s="1"/>
  <c r="AM168" i="2"/>
  <c r="AA168" i="2" s="1"/>
  <c r="O168" i="2" s="1"/>
  <c r="AM179" i="2"/>
  <c r="AA179" i="2" s="1"/>
  <c r="O179" i="2" s="1"/>
  <c r="AM167" i="2"/>
  <c r="AA167" i="2" s="1"/>
  <c r="O167" i="2" s="1"/>
  <c r="AM250" i="2"/>
  <c r="AA250" i="2" s="1"/>
  <c r="O250" i="2" s="1"/>
  <c r="AM155" i="2"/>
  <c r="AA155" i="2" s="1"/>
  <c r="O155" i="2" s="1"/>
  <c r="AM111" i="2"/>
  <c r="AA111" i="2" s="1"/>
  <c r="O111" i="2" s="1"/>
  <c r="AM173" i="2"/>
  <c r="AA173" i="2" s="1"/>
  <c r="O173" i="2" s="1"/>
  <c r="AM208" i="2"/>
  <c r="AA208" i="2" s="1"/>
  <c r="O208" i="2" s="1"/>
  <c r="AM219" i="2"/>
  <c r="AA219" i="2" s="1"/>
  <c r="O219" i="2" s="1"/>
  <c r="AM97" i="2"/>
  <c r="AA97" i="2" s="1"/>
  <c r="O97" i="2" s="1"/>
  <c r="AM177" i="2"/>
  <c r="AA177" i="2" s="1"/>
  <c r="O177" i="2" s="1"/>
  <c r="AM194" i="2"/>
  <c r="AA194" i="2" s="1"/>
  <c r="O194" i="2" s="1"/>
  <c r="AM209" i="2"/>
  <c r="AA209" i="2" s="1"/>
  <c r="O209" i="2" s="1"/>
  <c r="AM312" i="2"/>
  <c r="AA312" i="2" s="1"/>
  <c r="O312" i="2" s="1"/>
  <c r="AM322" i="2"/>
  <c r="AA322" i="2" s="1"/>
  <c r="O322" i="2" s="1"/>
  <c r="AM368" i="2"/>
  <c r="AA368" i="2" s="1"/>
  <c r="O368" i="2" s="1"/>
  <c r="AM224" i="2"/>
  <c r="AA224" i="2" s="1"/>
  <c r="O224" i="2" s="1"/>
  <c r="AM240" i="2"/>
  <c r="AA240" i="2" s="1"/>
  <c r="O240" i="2" s="1"/>
  <c r="AM265" i="2"/>
  <c r="AA265" i="2" s="1"/>
  <c r="O265" i="2" s="1"/>
  <c r="AM284" i="2"/>
  <c r="AA284" i="2" s="1"/>
  <c r="O284" i="2" s="1"/>
  <c r="AM231" i="2"/>
  <c r="AA231" i="2" s="1"/>
  <c r="O231" i="2" s="1"/>
  <c r="AM329" i="2"/>
  <c r="AA329" i="2" s="1"/>
  <c r="O329" i="2" s="1"/>
  <c r="AM308" i="2"/>
  <c r="AA308" i="2" s="1"/>
  <c r="O308" i="2" s="1"/>
  <c r="AM315" i="2"/>
  <c r="AA315" i="2" s="1"/>
  <c r="O315" i="2" s="1"/>
  <c r="AM361" i="2"/>
  <c r="AA361" i="2" s="1"/>
  <c r="O361" i="2" s="1"/>
  <c r="AM425" i="2"/>
  <c r="AA425" i="2" s="1"/>
  <c r="O425" i="2" s="1"/>
  <c r="AM416" i="2"/>
  <c r="AA416" i="2" s="1"/>
  <c r="O416" i="2" s="1"/>
  <c r="AM421" i="2"/>
  <c r="AA421" i="2" s="1"/>
  <c r="O421" i="2" s="1"/>
  <c r="AM371" i="2"/>
  <c r="AA371" i="2" s="1"/>
  <c r="O371" i="2" s="1"/>
  <c r="AM407" i="2"/>
  <c r="AA407" i="2" s="1"/>
  <c r="O407" i="2" s="1"/>
  <c r="AM384" i="2"/>
  <c r="AA384" i="2" s="1"/>
  <c r="O384" i="2" s="1"/>
  <c r="AM410" i="2"/>
  <c r="AA410" i="2" s="1"/>
  <c r="O410" i="2" s="1"/>
  <c r="AM418" i="2"/>
  <c r="AA418" i="2" s="1"/>
  <c r="O418" i="2" s="1"/>
  <c r="AM383" i="2"/>
  <c r="AA383" i="2" s="1"/>
  <c r="O383" i="2" s="1"/>
  <c r="AM469" i="2"/>
  <c r="AA469" i="2" s="1"/>
  <c r="O469" i="2" s="1"/>
  <c r="AM476" i="2"/>
  <c r="AA476" i="2" s="1"/>
  <c r="O476" i="2" s="1"/>
  <c r="AM509" i="2"/>
  <c r="AA509" i="2" s="1"/>
  <c r="O509" i="2" s="1"/>
  <c r="AM501" i="2"/>
  <c r="AA501" i="2" s="1"/>
  <c r="O501" i="2" s="1"/>
  <c r="AM531" i="2"/>
  <c r="AA531" i="2" s="1"/>
  <c r="O531" i="2" s="1"/>
  <c r="AM529" i="2"/>
  <c r="AA529" i="2" s="1"/>
  <c r="O529" i="2" s="1"/>
  <c r="AM554" i="2"/>
  <c r="AA554" i="2" s="1"/>
  <c r="O554" i="2" s="1"/>
  <c r="AM593" i="2"/>
  <c r="AA593" i="2" s="1"/>
  <c r="O593" i="2" s="1"/>
  <c r="AM539" i="2"/>
  <c r="AA539" i="2" s="1"/>
  <c r="O539" i="2" s="1"/>
  <c r="AM537" i="2"/>
  <c r="AA537" i="2" s="1"/>
  <c r="O537" i="2" s="1"/>
  <c r="AM604" i="2"/>
  <c r="AA604" i="2" s="1"/>
  <c r="O604" i="2" s="1"/>
  <c r="AM598" i="2"/>
  <c r="AA598" i="2" s="1"/>
  <c r="O598" i="2" s="1"/>
  <c r="AM605" i="2"/>
  <c r="AA605" i="2" s="1"/>
  <c r="O605" i="2" s="1"/>
  <c r="AM615" i="2"/>
  <c r="AA615" i="2" s="1"/>
  <c r="O615" i="2" s="1"/>
  <c r="AM625" i="2"/>
  <c r="AA625" i="2" s="1"/>
  <c r="O625" i="2" s="1"/>
  <c r="AM724" i="2"/>
  <c r="AA724" i="2" s="1"/>
  <c r="O724" i="2" s="1"/>
  <c r="AM773" i="2"/>
  <c r="AA773" i="2" s="1"/>
  <c r="O773" i="2" s="1"/>
  <c r="AM690" i="2"/>
  <c r="AA690" i="2" s="1"/>
  <c r="O690" i="2" s="1"/>
  <c r="AM698" i="2"/>
  <c r="AA698" i="2" s="1"/>
  <c r="O698" i="2" s="1"/>
  <c r="AM747" i="2"/>
  <c r="AA747" i="2" s="1"/>
  <c r="O747" i="2" s="1"/>
  <c r="AM829" i="2"/>
  <c r="AA829" i="2" s="1"/>
  <c r="O829" i="2" s="1"/>
  <c r="AM703" i="2"/>
  <c r="AA703" i="2" s="1"/>
  <c r="O703" i="2" s="1"/>
  <c r="AM739" i="2"/>
  <c r="AA739" i="2" s="1"/>
  <c r="O739" i="2" s="1"/>
  <c r="AM743" i="2"/>
  <c r="AA743" i="2" s="1"/>
  <c r="O743" i="2" s="1"/>
  <c r="AM794" i="2"/>
  <c r="AA794" i="2" s="1"/>
  <c r="O794" i="2" s="1"/>
  <c r="AM847" i="2"/>
  <c r="AA847" i="2" s="1"/>
  <c r="O847" i="2" s="1"/>
  <c r="AM814" i="2"/>
  <c r="AA814" i="2" s="1"/>
  <c r="O814" i="2" s="1"/>
  <c r="AM844" i="2"/>
  <c r="AA844" i="2" s="1"/>
  <c r="O844" i="2" s="1"/>
  <c r="AM837" i="2"/>
  <c r="AA837" i="2" s="1"/>
  <c r="O837" i="2" s="1"/>
  <c r="AM853" i="2"/>
  <c r="AA853" i="2" s="1"/>
  <c r="O853" i="2" s="1"/>
  <c r="AM825" i="2"/>
  <c r="AA825" i="2" s="1"/>
  <c r="O825" i="2" s="1"/>
  <c r="AM808" i="2"/>
  <c r="AA808" i="2" s="1"/>
  <c r="O808" i="2" s="1"/>
  <c r="AM875" i="2"/>
  <c r="AA875" i="2" s="1"/>
  <c r="O875" i="2" s="1"/>
  <c r="AM867" i="2"/>
  <c r="AA867" i="2" s="1"/>
  <c r="O867" i="2" s="1"/>
  <c r="AM900" i="2"/>
  <c r="AA900" i="2" s="1"/>
  <c r="O900" i="2" s="1"/>
  <c r="AM914" i="2"/>
  <c r="AA914" i="2" s="1"/>
  <c r="O914" i="2" s="1"/>
  <c r="AM929" i="2"/>
  <c r="AA929" i="2" s="1"/>
  <c r="O929" i="2" s="1"/>
  <c r="AM971" i="2"/>
  <c r="AA971" i="2" s="1"/>
  <c r="O971" i="2" s="1"/>
  <c r="AM957" i="2"/>
  <c r="AA957" i="2" s="1"/>
  <c r="O957" i="2" s="1"/>
  <c r="AM952" i="2"/>
  <c r="AA952" i="2" s="1"/>
  <c r="O952" i="2" s="1"/>
  <c r="AM959" i="2"/>
  <c r="AA959" i="2" s="1"/>
  <c r="O959" i="2" s="1"/>
  <c r="AM970" i="2"/>
  <c r="AA970" i="2" s="1"/>
  <c r="O970" i="2" s="1"/>
  <c r="AM987" i="2"/>
  <c r="AA987" i="2" s="1"/>
  <c r="O987" i="2" s="1"/>
  <c r="AM990" i="2"/>
  <c r="AA990" i="2" s="1"/>
  <c r="O990" i="2" s="1"/>
  <c r="AM1016" i="2"/>
  <c r="AA1016" i="2" s="1"/>
  <c r="O1016" i="2" s="1"/>
  <c r="AM1033" i="2"/>
  <c r="AA1033" i="2" s="1"/>
  <c r="O1033" i="2" s="1"/>
  <c r="AM1073" i="2"/>
  <c r="AA1073" i="2" s="1"/>
  <c r="O1073" i="2" s="1"/>
  <c r="AM1087" i="2"/>
  <c r="AA1087" i="2" s="1"/>
  <c r="O1087" i="2" s="1"/>
  <c r="AM1061" i="2"/>
  <c r="AA1061" i="2" s="1"/>
  <c r="O1061" i="2" s="1"/>
  <c r="AM1069" i="2"/>
  <c r="AA1069" i="2" s="1"/>
  <c r="O1069" i="2" s="1"/>
  <c r="AM1107" i="2"/>
  <c r="AA1107" i="2" s="1"/>
  <c r="O1107" i="2" s="1"/>
  <c r="AM1103" i="2"/>
  <c r="AA1103" i="2" s="1"/>
  <c r="O1103" i="2" s="1"/>
  <c r="AM1068" i="2"/>
  <c r="AA1068" i="2" s="1"/>
  <c r="O1068" i="2" s="1"/>
  <c r="AM1095" i="2"/>
  <c r="AA1095" i="2" s="1"/>
  <c r="O1095" i="2" s="1"/>
  <c r="AM1113" i="2"/>
  <c r="AA1113" i="2" s="1"/>
  <c r="O1113" i="2" s="1"/>
  <c r="AM1130" i="2"/>
  <c r="AA1130" i="2" s="1"/>
  <c r="O1130" i="2" s="1"/>
  <c r="AM1125" i="2"/>
  <c r="AA1125" i="2" s="1"/>
  <c r="O1125" i="2" s="1"/>
  <c r="AM1132" i="2"/>
  <c r="AA1132" i="2" s="1"/>
  <c r="O1132" i="2" s="1"/>
  <c r="AM1148" i="2"/>
  <c r="AA1148" i="2" s="1"/>
  <c r="O1148" i="2" s="1"/>
  <c r="AM1172" i="2"/>
  <c r="AA1172" i="2" s="1"/>
  <c r="O1172" i="2" s="1"/>
  <c r="AM1186" i="2"/>
  <c r="AA1186" i="2" s="1"/>
  <c r="O1186" i="2" s="1"/>
  <c r="AM27" i="2"/>
  <c r="AA27" i="2" s="1"/>
  <c r="O27" i="2" s="1"/>
  <c r="AM72" i="2"/>
  <c r="AA72" i="2" s="1"/>
  <c r="O72" i="2" s="1"/>
  <c r="AM101" i="2"/>
  <c r="AA101" i="2" s="1"/>
  <c r="O101" i="2" s="1"/>
  <c r="AM61" i="2"/>
  <c r="AA61" i="2" s="1"/>
  <c r="O61" i="2" s="1"/>
  <c r="AM23" i="2"/>
  <c r="AA23" i="2" s="1"/>
  <c r="O23" i="2" s="1"/>
  <c r="AM9" i="2"/>
  <c r="AA9" i="2" s="1"/>
  <c r="O9" i="2" s="1"/>
  <c r="AM112" i="2"/>
  <c r="AA112" i="2" s="1"/>
  <c r="O112" i="2" s="1"/>
  <c r="AM134" i="2"/>
  <c r="AA134" i="2" s="1"/>
  <c r="O134" i="2" s="1"/>
  <c r="AM151" i="2"/>
  <c r="AA151" i="2" s="1"/>
  <c r="O151" i="2" s="1"/>
  <c r="AM80" i="2"/>
  <c r="AA80" i="2" s="1"/>
  <c r="O80" i="2" s="1"/>
  <c r="AM102" i="2"/>
  <c r="AA102" i="2" s="1"/>
  <c r="O102" i="2" s="1"/>
  <c r="AM163" i="2"/>
  <c r="AA163" i="2" s="1"/>
  <c r="O163" i="2" s="1"/>
  <c r="AM202" i="2"/>
  <c r="AA202" i="2" s="1"/>
  <c r="O202" i="2" s="1"/>
  <c r="AM145" i="2"/>
  <c r="AA145" i="2" s="1"/>
  <c r="O145" i="2" s="1"/>
  <c r="AM185" i="2"/>
  <c r="AA185" i="2" s="1"/>
  <c r="O185" i="2" s="1"/>
  <c r="AM217" i="2"/>
  <c r="AA217" i="2" s="1"/>
  <c r="O217" i="2" s="1"/>
  <c r="AM126" i="2"/>
  <c r="AA126" i="2" s="1"/>
  <c r="O126" i="2" s="1"/>
  <c r="AM119" i="2"/>
  <c r="AA119" i="2" s="1"/>
  <c r="O119" i="2" s="1"/>
  <c r="AM129" i="2"/>
  <c r="AA129" i="2" s="1"/>
  <c r="O129" i="2" s="1"/>
  <c r="AM342" i="2"/>
  <c r="AA342" i="2" s="1"/>
  <c r="O342" i="2" s="1"/>
  <c r="AM238" i="2"/>
  <c r="AA238" i="2" s="1"/>
  <c r="O238" i="2" s="1"/>
  <c r="AM247" i="2"/>
  <c r="AA247" i="2" s="1"/>
  <c r="O247" i="2" s="1"/>
  <c r="AM303" i="2"/>
  <c r="AA303" i="2" s="1"/>
  <c r="O303" i="2" s="1"/>
  <c r="AM316" i="2"/>
  <c r="AA316" i="2" s="1"/>
  <c r="O316" i="2" s="1"/>
  <c r="AM280" i="2"/>
  <c r="AA280" i="2" s="1"/>
  <c r="O280" i="2" s="1"/>
  <c r="AM323" i="2"/>
  <c r="AA323" i="2" s="1"/>
  <c r="O323" i="2" s="1"/>
  <c r="AM295" i="2"/>
  <c r="AA295" i="2" s="1"/>
  <c r="O295" i="2" s="1"/>
  <c r="AM353" i="2"/>
  <c r="AA353" i="2" s="1"/>
  <c r="O353" i="2" s="1"/>
  <c r="AM268" i="2"/>
  <c r="AA268" i="2" s="1"/>
  <c r="O268" i="2" s="1"/>
  <c r="AM434" i="2"/>
  <c r="AA434" i="2" s="1"/>
  <c r="O434" i="2" s="1"/>
  <c r="AM376" i="2"/>
  <c r="AA376" i="2" s="1"/>
  <c r="O376" i="2" s="1"/>
  <c r="AM391" i="2"/>
  <c r="AA391" i="2" s="1"/>
  <c r="O391" i="2" s="1"/>
  <c r="AM402" i="2"/>
  <c r="AA402" i="2" s="1"/>
  <c r="O402" i="2" s="1"/>
  <c r="AM484" i="2"/>
  <c r="AA484" i="2" s="1"/>
  <c r="O484" i="2" s="1"/>
  <c r="AM496" i="2"/>
  <c r="AA496" i="2" s="1"/>
  <c r="O496" i="2" s="1"/>
  <c r="AM466" i="2"/>
  <c r="AA466" i="2" s="1"/>
  <c r="O466" i="2" s="1"/>
  <c r="AM504" i="2"/>
  <c r="AA504" i="2" s="1"/>
  <c r="O504" i="2" s="1"/>
  <c r="AM541" i="2"/>
  <c r="AA541" i="2" s="1"/>
  <c r="O541" i="2" s="1"/>
  <c r="AM565" i="2"/>
  <c r="AA565" i="2" s="1"/>
  <c r="O565" i="2" s="1"/>
  <c r="AM535" i="2"/>
  <c r="AA535" i="2" s="1"/>
  <c r="O535" i="2" s="1"/>
  <c r="AM577" i="2"/>
  <c r="AA577" i="2" s="1"/>
  <c r="O577" i="2" s="1"/>
  <c r="AM517" i="2"/>
  <c r="AA517" i="2" s="1"/>
  <c r="O517" i="2" s="1"/>
  <c r="AM556" i="2"/>
  <c r="AA556" i="2" s="1"/>
  <c r="O556" i="2" s="1"/>
  <c r="AM601" i="2"/>
  <c r="AA601" i="2" s="1"/>
  <c r="O601" i="2" s="1"/>
  <c r="AM558" i="2"/>
  <c r="AA558" i="2" s="1"/>
  <c r="O558" i="2" s="1"/>
  <c r="AM538" i="2"/>
  <c r="AA538" i="2" s="1"/>
  <c r="O538" i="2" s="1"/>
  <c r="AM563" i="2"/>
  <c r="AA563" i="2" s="1"/>
  <c r="O563" i="2" s="1"/>
  <c r="AM559" i="2"/>
  <c r="AA559" i="2" s="1"/>
  <c r="O559" i="2" s="1"/>
  <c r="AM643" i="2"/>
  <c r="AA643" i="2" s="1"/>
  <c r="O643" i="2" s="1"/>
  <c r="AM580" i="2"/>
  <c r="AA580" i="2" s="1"/>
  <c r="O580" i="2" s="1"/>
  <c r="AM612" i="2"/>
  <c r="AA612" i="2" s="1"/>
  <c r="O612" i="2" s="1"/>
  <c r="AM715" i="2"/>
  <c r="AA715" i="2" s="1"/>
  <c r="O715" i="2" s="1"/>
  <c r="AM692" i="2"/>
  <c r="AA692" i="2" s="1"/>
  <c r="O692" i="2" s="1"/>
  <c r="AM738" i="2"/>
  <c r="AA738" i="2" s="1"/>
  <c r="O738" i="2" s="1"/>
  <c r="AM749" i="2"/>
  <c r="AA749" i="2" s="1"/>
  <c r="O749" i="2" s="1"/>
  <c r="AM757" i="2"/>
  <c r="AA757" i="2" s="1"/>
  <c r="O757" i="2" s="1"/>
  <c r="AM784" i="2"/>
  <c r="AA784" i="2" s="1"/>
  <c r="O784" i="2" s="1"/>
  <c r="AM812" i="2"/>
  <c r="AA812" i="2" s="1"/>
  <c r="O812" i="2" s="1"/>
  <c r="AM846" i="2"/>
  <c r="AA846" i="2" s="1"/>
  <c r="O846" i="2" s="1"/>
  <c r="AM805" i="2"/>
  <c r="AA805" i="2" s="1"/>
  <c r="O805" i="2" s="1"/>
  <c r="AM793" i="2"/>
  <c r="AA793" i="2" s="1"/>
  <c r="O793" i="2" s="1"/>
  <c r="AM809" i="2"/>
  <c r="AA809" i="2" s="1"/>
  <c r="O809" i="2" s="1"/>
  <c r="AM883" i="2"/>
  <c r="AA883" i="2" s="1"/>
  <c r="O883" i="2" s="1"/>
  <c r="AM866" i="2"/>
  <c r="AA866" i="2" s="1"/>
  <c r="O866" i="2" s="1"/>
  <c r="AM893" i="2"/>
  <c r="AA893" i="2" s="1"/>
  <c r="O893" i="2" s="1"/>
  <c r="AM887" i="2"/>
  <c r="AA887" i="2" s="1"/>
  <c r="O887" i="2" s="1"/>
  <c r="AM904" i="2"/>
  <c r="AA904" i="2" s="1"/>
  <c r="O904" i="2" s="1"/>
  <c r="AM920" i="2"/>
  <c r="AA920" i="2" s="1"/>
  <c r="O920" i="2" s="1"/>
  <c r="AM963" i="2"/>
  <c r="AA963" i="2" s="1"/>
  <c r="O963" i="2" s="1"/>
  <c r="AM927" i="2"/>
  <c r="AA927" i="2" s="1"/>
  <c r="O927" i="2" s="1"/>
  <c r="AM968" i="2"/>
  <c r="AA968" i="2" s="1"/>
  <c r="O968" i="2" s="1"/>
  <c r="AM984" i="2"/>
  <c r="AA984" i="2" s="1"/>
  <c r="O984" i="2" s="1"/>
  <c r="AM994" i="2"/>
  <c r="AA994" i="2" s="1"/>
  <c r="O994" i="2" s="1"/>
  <c r="AM1007" i="2"/>
  <c r="AA1007" i="2" s="1"/>
  <c r="O1007" i="2" s="1"/>
  <c r="AM1023" i="2"/>
  <c r="AA1023" i="2" s="1"/>
  <c r="O1023" i="2" s="1"/>
  <c r="AM1024" i="2"/>
  <c r="AA1024" i="2" s="1"/>
  <c r="O1024" i="2" s="1"/>
  <c r="AM1057" i="2"/>
  <c r="AA1057" i="2" s="1"/>
  <c r="O1057" i="2" s="1"/>
  <c r="AM1065" i="2"/>
  <c r="AA1065" i="2" s="1"/>
  <c r="O1065" i="2" s="1"/>
  <c r="AM1049" i="2"/>
  <c r="AA1049" i="2" s="1"/>
  <c r="O1049" i="2" s="1"/>
  <c r="AM1022" i="2"/>
  <c r="AA1022" i="2" s="1"/>
  <c r="O1022" i="2" s="1"/>
  <c r="AM1092" i="2"/>
  <c r="AA1092" i="2" s="1"/>
  <c r="O1092" i="2" s="1"/>
  <c r="AM1088" i="2"/>
  <c r="AA1088" i="2" s="1"/>
  <c r="O1088" i="2" s="1"/>
  <c r="AM1099" i="2"/>
  <c r="AA1099" i="2" s="1"/>
  <c r="O1099" i="2" s="1"/>
  <c r="AM1084" i="2"/>
  <c r="AA1084" i="2" s="1"/>
  <c r="O1084" i="2" s="1"/>
  <c r="AM1104" i="2"/>
  <c r="AA1104" i="2" s="1"/>
  <c r="O1104" i="2" s="1"/>
  <c r="AM1096" i="2"/>
  <c r="AA1096" i="2" s="1"/>
  <c r="O1096" i="2" s="1"/>
  <c r="AM1102" i="2"/>
  <c r="AA1102" i="2" s="1"/>
  <c r="O1102" i="2" s="1"/>
  <c r="AM1094" i="2"/>
  <c r="AA1094" i="2" s="1"/>
  <c r="O1094" i="2" s="1"/>
  <c r="AM1129" i="2"/>
  <c r="AA1129" i="2" s="1"/>
  <c r="O1129" i="2" s="1"/>
  <c r="AM1153" i="2"/>
  <c r="AA1153" i="2" s="1"/>
  <c r="O1153" i="2" s="1"/>
  <c r="AM1133" i="2"/>
  <c r="AA1133" i="2" s="1"/>
  <c r="O1133" i="2" s="1"/>
  <c r="AM1146" i="2"/>
  <c r="AA1146" i="2" s="1"/>
  <c r="O1146" i="2" s="1"/>
  <c r="AM1111" i="2"/>
  <c r="AA1111" i="2" s="1"/>
  <c r="O1111" i="2" s="1"/>
  <c r="AM1160" i="2"/>
  <c r="AA1160" i="2" s="1"/>
  <c r="O1160" i="2" s="1"/>
  <c r="AM1169" i="2"/>
  <c r="AA1169" i="2" s="1"/>
  <c r="O1169" i="2" s="1"/>
  <c r="AM12" i="2"/>
  <c r="AA12" i="2" s="1"/>
  <c r="O12" i="2" s="1"/>
  <c r="AM77" i="2"/>
  <c r="AA77" i="2" s="1"/>
  <c r="O77" i="2" s="1"/>
  <c r="AM150" i="2"/>
  <c r="AA150" i="2" s="1"/>
  <c r="O150" i="2" s="1"/>
  <c r="AM193" i="2"/>
  <c r="AA193" i="2" s="1"/>
  <c r="O193" i="2" s="1"/>
  <c r="AM121" i="2"/>
  <c r="AA121" i="2" s="1"/>
  <c r="O121" i="2" s="1"/>
  <c r="AM130" i="2"/>
  <c r="AA130" i="2" s="1"/>
  <c r="O130" i="2" s="1"/>
  <c r="AM142" i="2"/>
  <c r="AA142" i="2" s="1"/>
  <c r="O142" i="2" s="1"/>
  <c r="AM233" i="2"/>
  <c r="AA233" i="2" s="1"/>
  <c r="O233" i="2" s="1"/>
  <c r="AM106" i="2"/>
  <c r="AA106" i="2" s="1"/>
  <c r="O106" i="2" s="1"/>
  <c r="AM120" i="2"/>
  <c r="AA120" i="2" s="1"/>
  <c r="O120" i="2" s="1"/>
  <c r="AM159" i="2"/>
  <c r="AA159" i="2" s="1"/>
  <c r="O159" i="2" s="1"/>
  <c r="AM174" i="2"/>
  <c r="AA174" i="2" s="1"/>
  <c r="O174" i="2" s="1"/>
  <c r="AM210" i="2"/>
  <c r="AA210" i="2" s="1"/>
  <c r="O210" i="2" s="1"/>
  <c r="AM178" i="2"/>
  <c r="AA178" i="2" s="1"/>
  <c r="O178" i="2" s="1"/>
  <c r="AM222" i="2"/>
  <c r="AA222" i="2" s="1"/>
  <c r="O222" i="2" s="1"/>
  <c r="AM324" i="2"/>
  <c r="AA324" i="2" s="1"/>
  <c r="O324" i="2" s="1"/>
  <c r="AM279" i="2"/>
  <c r="AA279" i="2" s="1"/>
  <c r="O279" i="2" s="1"/>
  <c r="AM296" i="2"/>
  <c r="AA296" i="2" s="1"/>
  <c r="O296" i="2" s="1"/>
  <c r="AM328" i="2"/>
  <c r="AA328" i="2" s="1"/>
  <c r="O328" i="2" s="1"/>
  <c r="AM291" i="2"/>
  <c r="AA291" i="2" s="1"/>
  <c r="O291" i="2" s="1"/>
  <c r="AM266" i="2"/>
  <c r="AA266" i="2" s="1"/>
  <c r="O266" i="2" s="1"/>
  <c r="AM264" i="2"/>
  <c r="AA264" i="2" s="1"/>
  <c r="O264" i="2" s="1"/>
  <c r="AM366" i="2"/>
  <c r="AA366" i="2" s="1"/>
  <c r="O366" i="2" s="1"/>
  <c r="AM267" i="2"/>
  <c r="AA267" i="2" s="1"/>
  <c r="O267" i="2" s="1"/>
  <c r="AM417" i="2"/>
  <c r="AA417" i="2" s="1"/>
  <c r="O417" i="2" s="1"/>
  <c r="AM401" i="2"/>
  <c r="AA401" i="2" s="1"/>
  <c r="O401" i="2" s="1"/>
  <c r="AM424" i="2"/>
  <c r="AA424" i="2" s="1"/>
  <c r="O424" i="2" s="1"/>
  <c r="AM405" i="2"/>
  <c r="AA405" i="2" s="1"/>
  <c r="O405" i="2" s="1"/>
  <c r="AM285" i="2"/>
  <c r="AA285" i="2" s="1"/>
  <c r="O285" i="2" s="1"/>
  <c r="AM301" i="2"/>
  <c r="AA301" i="2" s="1"/>
  <c r="O301" i="2" s="1"/>
  <c r="AM317" i="2"/>
  <c r="AA317" i="2" s="1"/>
  <c r="O317" i="2" s="1"/>
  <c r="AM333" i="2"/>
  <c r="AA333" i="2" s="1"/>
  <c r="O333" i="2" s="1"/>
  <c r="AM423" i="2"/>
  <c r="AA423" i="2" s="1"/>
  <c r="O423" i="2" s="1"/>
  <c r="AM430" i="2"/>
  <c r="AA430" i="2" s="1"/>
  <c r="O430" i="2" s="1"/>
  <c r="AM375" i="2"/>
  <c r="AA375" i="2" s="1"/>
  <c r="O375" i="2" s="1"/>
  <c r="AM448" i="2"/>
  <c r="AA448" i="2" s="1"/>
  <c r="O448" i="2" s="1"/>
  <c r="AM491" i="2"/>
  <c r="AA491" i="2" s="1"/>
  <c r="O491" i="2" s="1"/>
  <c r="AM488" i="2"/>
  <c r="AA488" i="2" s="1"/>
  <c r="O488" i="2" s="1"/>
  <c r="AM494" i="2"/>
  <c r="AA494" i="2" s="1"/>
  <c r="O494" i="2" s="1"/>
  <c r="AM439" i="2"/>
  <c r="AA439" i="2" s="1"/>
  <c r="O439" i="2" s="1"/>
  <c r="AM503" i="2"/>
  <c r="AA503" i="2" s="1"/>
  <c r="O503" i="2" s="1"/>
  <c r="AM481" i="2"/>
  <c r="AA481" i="2" s="1"/>
  <c r="O481" i="2" s="1"/>
  <c r="AM514" i="2"/>
  <c r="AA514" i="2" s="1"/>
  <c r="O514" i="2" s="1"/>
  <c r="AM523" i="2"/>
  <c r="AA523" i="2" s="1"/>
  <c r="O523" i="2" s="1"/>
  <c r="AM528" i="2"/>
  <c r="AA528" i="2" s="1"/>
  <c r="O528" i="2" s="1"/>
  <c r="AM547" i="2"/>
  <c r="AA547" i="2" s="1"/>
  <c r="O547" i="2" s="1"/>
  <c r="AM550" i="2"/>
  <c r="AA550" i="2" s="1"/>
  <c r="O550" i="2" s="1"/>
  <c r="AM658" i="2"/>
  <c r="AA658" i="2" s="1"/>
  <c r="O658" i="2" s="1"/>
  <c r="AM595" i="2"/>
  <c r="AA595" i="2" s="1"/>
  <c r="O595" i="2" s="1"/>
  <c r="AM636" i="2"/>
  <c r="AA636" i="2" s="1"/>
  <c r="O636" i="2" s="1"/>
  <c r="AM534" i="2"/>
  <c r="AA534" i="2" s="1"/>
  <c r="O534" i="2" s="1"/>
  <c r="AM635" i="2"/>
  <c r="AA635" i="2" s="1"/>
  <c r="O635" i="2" s="1"/>
  <c r="AM617" i="2"/>
  <c r="AA617" i="2" s="1"/>
  <c r="O617" i="2" s="1"/>
  <c r="AM696" i="2"/>
  <c r="AA696" i="2" s="1"/>
  <c r="O696" i="2" s="1"/>
  <c r="AM774" i="2"/>
  <c r="AA774" i="2" s="1"/>
  <c r="O774" i="2" s="1"/>
  <c r="AM822" i="2"/>
  <c r="AA822" i="2" s="1"/>
  <c r="O822" i="2" s="1"/>
  <c r="AM849" i="2"/>
  <c r="AA849" i="2" s="1"/>
  <c r="O849" i="2" s="1"/>
  <c r="AM668" i="2"/>
  <c r="AA668" i="2" s="1"/>
  <c r="O668" i="2" s="1"/>
  <c r="AM695" i="2"/>
  <c r="AA695" i="2" s="1"/>
  <c r="O695" i="2" s="1"/>
  <c r="AM855" i="2"/>
  <c r="AA855" i="2" s="1"/>
  <c r="O855" i="2" s="1"/>
  <c r="AM838" i="2"/>
  <c r="AA838" i="2" s="1"/>
  <c r="O838" i="2" s="1"/>
  <c r="AM882" i="2"/>
  <c r="AA882" i="2" s="1"/>
  <c r="O882" i="2" s="1"/>
  <c r="AM892" i="2"/>
  <c r="AA892" i="2" s="1"/>
  <c r="O892" i="2" s="1"/>
  <c r="AM873" i="2"/>
  <c r="AA873" i="2" s="1"/>
  <c r="O873" i="2" s="1"/>
  <c r="AM894" i="2"/>
  <c r="AA894" i="2" s="1"/>
  <c r="O894" i="2" s="1"/>
  <c r="AM972" i="2"/>
  <c r="AA972" i="2" s="1"/>
  <c r="O972" i="2" s="1"/>
  <c r="AM937" i="2"/>
  <c r="AA937" i="2" s="1"/>
  <c r="O937" i="2" s="1"/>
  <c r="AM949" i="2"/>
  <c r="AA949" i="2" s="1"/>
  <c r="O949" i="2" s="1"/>
  <c r="AM976" i="2"/>
  <c r="AA976" i="2" s="1"/>
  <c r="O976" i="2" s="1"/>
  <c r="AM965" i="2"/>
  <c r="AA965" i="2" s="1"/>
  <c r="O965" i="2" s="1"/>
  <c r="AM1002" i="2"/>
  <c r="AA1002" i="2" s="1"/>
  <c r="O1002" i="2" s="1"/>
  <c r="AM1017" i="2"/>
  <c r="AA1017" i="2" s="1"/>
  <c r="O1017" i="2" s="1"/>
  <c r="AM1037" i="2"/>
  <c r="AA1037" i="2" s="1"/>
  <c r="O1037" i="2" s="1"/>
  <c r="AM1009" i="2"/>
  <c r="AA1009" i="2" s="1"/>
  <c r="O1009" i="2" s="1"/>
  <c r="AM1040" i="2"/>
  <c r="AA1040" i="2" s="1"/>
  <c r="O1040" i="2" s="1"/>
  <c r="AM1063" i="2"/>
  <c r="AA1063" i="2" s="1"/>
  <c r="O1063" i="2" s="1"/>
  <c r="AM1071" i="2"/>
  <c r="AA1071" i="2" s="1"/>
  <c r="O1071" i="2" s="1"/>
  <c r="AM1154" i="2"/>
  <c r="AA1154" i="2" s="1"/>
  <c r="O1154" i="2" s="1"/>
  <c r="AM1141" i="2"/>
  <c r="AA1141" i="2" s="1"/>
  <c r="O1141" i="2" s="1"/>
  <c r="AM1136" i="2"/>
  <c r="AA1136" i="2" s="1"/>
  <c r="O1136" i="2" s="1"/>
  <c r="AM1161" i="2"/>
  <c r="AA1161" i="2" s="1"/>
  <c r="O1161" i="2" s="1"/>
  <c r="AM1176" i="2"/>
  <c r="AA1176" i="2" s="1"/>
  <c r="O1176" i="2" s="1"/>
  <c r="AM1207" i="2"/>
  <c r="AA1207" i="2" s="1"/>
  <c r="O1207" i="2" s="1"/>
  <c r="AM43" i="2"/>
  <c r="AA43" i="2" s="1"/>
  <c r="O43" i="2" s="1"/>
  <c r="AM65" i="2"/>
  <c r="AA65" i="2" s="1"/>
  <c r="O65" i="2" s="1"/>
  <c r="AM53" i="2"/>
  <c r="AA53" i="2" s="1"/>
  <c r="O53" i="2" s="1"/>
  <c r="AM63" i="2"/>
  <c r="AA63" i="2" s="1"/>
  <c r="O63" i="2" s="1"/>
  <c r="AM49" i="2"/>
  <c r="AA49" i="2" s="1"/>
  <c r="O49" i="2" s="1"/>
  <c r="AM105" i="2"/>
  <c r="AA105" i="2" s="1"/>
  <c r="O105" i="2" s="1"/>
  <c r="AM20" i="2"/>
  <c r="AA20" i="2" s="1"/>
  <c r="O20" i="2" s="1"/>
  <c r="AM28" i="2"/>
  <c r="AA28" i="2" s="1"/>
  <c r="O28" i="2" s="1"/>
  <c r="AM36" i="2"/>
  <c r="AA36" i="2" s="1"/>
  <c r="O36" i="2" s="1"/>
  <c r="AM44" i="2"/>
  <c r="AA44" i="2" s="1"/>
  <c r="O44" i="2" s="1"/>
  <c r="AM52" i="2"/>
  <c r="AA52" i="2" s="1"/>
  <c r="O52" i="2" s="1"/>
  <c r="AM60" i="2"/>
  <c r="AA60" i="2" s="1"/>
  <c r="O60" i="2" s="1"/>
  <c r="AM68" i="2"/>
  <c r="AA68" i="2" s="1"/>
  <c r="O68" i="2" s="1"/>
  <c r="AM181" i="2"/>
  <c r="AA181" i="2" s="1"/>
  <c r="O181" i="2" s="1"/>
  <c r="AM203" i="2"/>
  <c r="AA203" i="2" s="1"/>
  <c r="O203" i="2" s="1"/>
  <c r="AM146" i="2"/>
  <c r="AA146" i="2" s="1"/>
  <c r="O146" i="2" s="1"/>
  <c r="AM169" i="2"/>
  <c r="AA169" i="2" s="1"/>
  <c r="O169" i="2" s="1"/>
  <c r="AM186" i="2"/>
  <c r="AA186" i="2" s="1"/>
  <c r="O186" i="2" s="1"/>
  <c r="AM157" i="2"/>
  <c r="AA157" i="2" s="1"/>
  <c r="O157" i="2" s="1"/>
  <c r="AM109" i="2"/>
  <c r="AA109" i="2" s="1"/>
  <c r="O109" i="2" s="1"/>
  <c r="AM128" i="2"/>
  <c r="AA128" i="2" s="1"/>
  <c r="O128" i="2" s="1"/>
  <c r="AM211" i="2"/>
  <c r="AA211" i="2" s="1"/>
  <c r="O211" i="2" s="1"/>
  <c r="AM283" i="2"/>
  <c r="AA283" i="2" s="1"/>
  <c r="O283" i="2" s="1"/>
  <c r="AM254" i="2"/>
  <c r="AA254" i="2" s="1"/>
  <c r="O254" i="2" s="1"/>
  <c r="AM290" i="2"/>
  <c r="AA290" i="2" s="1"/>
  <c r="O290" i="2" s="1"/>
  <c r="AM248" i="2"/>
  <c r="AA248" i="2" s="1"/>
  <c r="O248" i="2" s="1"/>
  <c r="AM287" i="2"/>
  <c r="AA287" i="2" s="1"/>
  <c r="O287" i="2" s="1"/>
  <c r="AM304" i="2"/>
  <c r="AA304" i="2" s="1"/>
  <c r="O304" i="2" s="1"/>
  <c r="AM314" i="2"/>
  <c r="AA314" i="2" s="1"/>
  <c r="O314" i="2" s="1"/>
  <c r="AM259" i="2"/>
  <c r="AA259" i="2" s="1"/>
  <c r="O259" i="2" s="1"/>
  <c r="AM270" i="2"/>
  <c r="AA270" i="2" s="1"/>
  <c r="O270" i="2" s="1"/>
  <c r="AM311" i="2"/>
  <c r="AA311" i="2" s="1"/>
  <c r="O311" i="2" s="1"/>
  <c r="AM229" i="2"/>
  <c r="AA229" i="2" s="1"/>
  <c r="O229" i="2" s="1"/>
  <c r="AM282" i="2"/>
  <c r="AA282" i="2" s="1"/>
  <c r="O282" i="2" s="1"/>
  <c r="AM372" i="2"/>
  <c r="AA372" i="2" s="1"/>
  <c r="O372" i="2" s="1"/>
  <c r="AM363" i="2"/>
  <c r="AA363" i="2" s="1"/>
  <c r="O363" i="2" s="1"/>
  <c r="AM400" i="2"/>
  <c r="AA400" i="2" s="1"/>
  <c r="O400" i="2" s="1"/>
  <c r="AM355" i="2"/>
  <c r="AA355" i="2" s="1"/>
  <c r="O355" i="2" s="1"/>
  <c r="AM382" i="2"/>
  <c r="AA382" i="2" s="1"/>
  <c r="O382" i="2" s="1"/>
  <c r="AM397" i="2"/>
  <c r="AA397" i="2" s="1"/>
  <c r="O397" i="2" s="1"/>
  <c r="AM420" i="2"/>
  <c r="AA420" i="2" s="1"/>
  <c r="O420" i="2" s="1"/>
  <c r="AM396" i="2"/>
  <c r="AA396" i="2" s="1"/>
  <c r="O396" i="2" s="1"/>
  <c r="AM499" i="2"/>
  <c r="AA499" i="2" s="1"/>
  <c r="O499" i="2" s="1"/>
  <c r="AM483" i="2"/>
  <c r="AA483" i="2" s="1"/>
  <c r="O483" i="2" s="1"/>
  <c r="AM478" i="2"/>
  <c r="AA478" i="2" s="1"/>
  <c r="O478" i="2" s="1"/>
  <c r="AM485" i="2"/>
  <c r="AA485" i="2" s="1"/>
  <c r="O485" i="2" s="1"/>
  <c r="AM464" i="2"/>
  <c r="AA464" i="2" s="1"/>
  <c r="O464" i="2" s="1"/>
  <c r="AM472" i="2"/>
  <c r="AA472" i="2" s="1"/>
  <c r="O472" i="2" s="1"/>
  <c r="AM570" i="2"/>
  <c r="AA570" i="2" s="1"/>
  <c r="O570" i="2" s="1"/>
  <c r="AM460" i="2"/>
  <c r="AA460" i="2" s="1"/>
  <c r="O460" i="2" s="1"/>
  <c r="AM569" i="2"/>
  <c r="AA569" i="2" s="1"/>
  <c r="O569" i="2" s="1"/>
  <c r="AM566" i="2"/>
  <c r="AA566" i="2" s="1"/>
  <c r="O566" i="2" s="1"/>
  <c r="AM589" i="2"/>
  <c r="AA589" i="2" s="1"/>
  <c r="O589" i="2" s="1"/>
  <c r="AM530" i="2"/>
  <c r="AA530" i="2" s="1"/>
  <c r="O530" i="2" s="1"/>
  <c r="AM611" i="2"/>
  <c r="AA611" i="2" s="1"/>
  <c r="O611" i="2" s="1"/>
  <c r="AM590" i="2"/>
  <c r="AA590" i="2" s="1"/>
  <c r="O590" i="2" s="1"/>
  <c r="AM606" i="2"/>
  <c r="AA606" i="2" s="1"/>
  <c r="O606" i="2" s="1"/>
  <c r="AM613" i="2"/>
  <c r="AA613" i="2" s="1"/>
  <c r="O613" i="2" s="1"/>
  <c r="AM623" i="2"/>
  <c r="AA623" i="2" s="1"/>
  <c r="O623" i="2" s="1"/>
  <c r="AM682" i="2"/>
  <c r="AA682" i="2" s="1"/>
  <c r="O682" i="2" s="1"/>
  <c r="AM664" i="2"/>
  <c r="AA664" i="2" s="1"/>
  <c r="O664" i="2" s="1"/>
  <c r="AM697" i="2"/>
  <c r="AA697" i="2" s="1"/>
  <c r="O697" i="2" s="1"/>
  <c r="AM728" i="2"/>
  <c r="AA728" i="2" s="1"/>
  <c r="O728" i="2" s="1"/>
  <c r="AM733" i="2"/>
  <c r="AA733" i="2" s="1"/>
  <c r="O733" i="2" s="1"/>
  <c r="AM760" i="2"/>
  <c r="AA760" i="2" s="1"/>
  <c r="O760" i="2" s="1"/>
  <c r="AM850" i="2"/>
  <c r="AA850" i="2" s="1"/>
  <c r="O850" i="2" s="1"/>
  <c r="AM700" i="2"/>
  <c r="AA700" i="2" s="1"/>
  <c r="O700" i="2" s="1"/>
  <c r="AM791" i="2"/>
  <c r="AA791" i="2" s="1"/>
  <c r="O791" i="2" s="1"/>
  <c r="AM766" i="2"/>
  <c r="AA766" i="2" s="1"/>
  <c r="O766" i="2" s="1"/>
  <c r="AM740" i="2"/>
  <c r="AA740" i="2" s="1"/>
  <c r="O740" i="2" s="1"/>
  <c r="AM806" i="2"/>
  <c r="AA806" i="2" s="1"/>
  <c r="O806" i="2" s="1"/>
  <c r="AM836" i="2"/>
  <c r="AA836" i="2" s="1"/>
  <c r="O836" i="2" s="1"/>
  <c r="AM796" i="2"/>
  <c r="AA796" i="2" s="1"/>
  <c r="O796" i="2" s="1"/>
  <c r="AM816" i="2"/>
  <c r="AA816" i="2" s="1"/>
  <c r="O816" i="2" s="1"/>
  <c r="AM839" i="2"/>
  <c r="AA839" i="2" s="1"/>
  <c r="O839" i="2" s="1"/>
  <c r="AM889" i="2"/>
  <c r="AA889" i="2" s="1"/>
  <c r="O889" i="2" s="1"/>
  <c r="AM860" i="2"/>
  <c r="AA860" i="2" s="1"/>
  <c r="O860" i="2" s="1"/>
  <c r="AM868" i="2"/>
  <c r="AA868" i="2" s="1"/>
  <c r="O868" i="2" s="1"/>
  <c r="AM905" i="2"/>
  <c r="AA905" i="2" s="1"/>
  <c r="O905" i="2" s="1"/>
  <c r="AM919" i="2"/>
  <c r="AA919" i="2" s="1"/>
  <c r="O919" i="2" s="1"/>
  <c r="AM932" i="2"/>
  <c r="AA932" i="2" s="1"/>
  <c r="O932" i="2" s="1"/>
  <c r="AM907" i="2"/>
  <c r="AA907" i="2" s="1"/>
  <c r="O907" i="2" s="1"/>
  <c r="AM944" i="2"/>
  <c r="AA944" i="2" s="1"/>
  <c r="O944" i="2" s="1"/>
  <c r="AM946" i="2"/>
  <c r="AA946" i="2" s="1"/>
  <c r="O946" i="2" s="1"/>
  <c r="AM986" i="2"/>
  <c r="AA986" i="2" s="1"/>
  <c r="O986" i="2" s="1"/>
  <c r="AM993" i="2"/>
  <c r="AA993" i="2" s="1"/>
  <c r="O993" i="2" s="1"/>
  <c r="AM1042" i="2"/>
  <c r="AA1042" i="2" s="1"/>
  <c r="O1042" i="2" s="1"/>
  <c r="AM1080" i="2"/>
  <c r="AA1080" i="2" s="1"/>
  <c r="O1080" i="2" s="1"/>
  <c r="AM1038" i="2"/>
  <c r="AA1038" i="2" s="1"/>
  <c r="O1038" i="2" s="1"/>
  <c r="AM1089" i="2"/>
  <c r="AA1089" i="2" s="1"/>
  <c r="O1089" i="2" s="1"/>
  <c r="AM1060" i="2"/>
  <c r="AA1060" i="2" s="1"/>
  <c r="O1060" i="2" s="1"/>
  <c r="AM1117" i="2"/>
  <c r="AA1117" i="2" s="1"/>
  <c r="O1117" i="2" s="1"/>
  <c r="AM1151" i="2"/>
  <c r="AA1151" i="2" s="1"/>
  <c r="O1151" i="2" s="1"/>
  <c r="AM1139" i="2"/>
  <c r="AA1139" i="2" s="1"/>
  <c r="O1139" i="2" s="1"/>
  <c r="AM1163" i="2"/>
  <c r="AA1163" i="2" s="1"/>
  <c r="O1163" i="2" s="1"/>
  <c r="AM1170" i="2"/>
  <c r="AA1170" i="2" s="1"/>
  <c r="O1170" i="2" s="1"/>
  <c r="AM1223" i="2"/>
  <c r="AA1223" i="2" s="1"/>
  <c r="O1223" i="2" s="1"/>
  <c r="AM1212" i="2"/>
  <c r="AA1212" i="2" s="1"/>
  <c r="O1212" i="2" s="1"/>
  <c r="AM37" i="2"/>
  <c r="AA37" i="2" s="1"/>
  <c r="O37" i="2" s="1"/>
  <c r="AM94" i="2"/>
  <c r="AA94" i="2" s="1"/>
  <c r="O94" i="2" s="1"/>
  <c r="AM67" i="2"/>
  <c r="AA67" i="2" s="1"/>
  <c r="O67" i="2" s="1"/>
  <c r="AM25" i="2"/>
  <c r="AA25" i="2" s="1"/>
  <c r="O25" i="2" s="1"/>
  <c r="AM21" i="2"/>
  <c r="AA21" i="2" s="1"/>
  <c r="O21" i="2" s="1"/>
  <c r="AM89" i="2"/>
  <c r="AA89" i="2" s="1"/>
  <c r="O89" i="2" s="1"/>
  <c r="AM118" i="2"/>
  <c r="AA118" i="2" s="1"/>
  <c r="O118" i="2" s="1"/>
  <c r="AM152" i="2"/>
  <c r="AA152" i="2" s="1"/>
  <c r="O152" i="2" s="1"/>
  <c r="AM195" i="2"/>
  <c r="AA195" i="2" s="1"/>
  <c r="O195" i="2" s="1"/>
  <c r="AM244" i="2"/>
  <c r="AA244" i="2" s="1"/>
  <c r="O244" i="2" s="1"/>
  <c r="AM153" i="2"/>
  <c r="AA153" i="2" s="1"/>
  <c r="O153" i="2" s="1"/>
  <c r="AM144" i="2"/>
  <c r="AA144" i="2" s="1"/>
  <c r="O144" i="2" s="1"/>
  <c r="AM165" i="2"/>
  <c r="AA165" i="2" s="1"/>
  <c r="O165" i="2" s="1"/>
  <c r="AM213" i="2"/>
  <c r="AA213" i="2" s="1"/>
  <c r="O213" i="2" s="1"/>
  <c r="AM113" i="2"/>
  <c r="AA113" i="2" s="1"/>
  <c r="O113" i="2" s="1"/>
  <c r="AM122" i="2"/>
  <c r="AA122" i="2" s="1"/>
  <c r="O122" i="2" s="1"/>
  <c r="AM176" i="2"/>
  <c r="AA176" i="2" s="1"/>
  <c r="O176" i="2" s="1"/>
  <c r="AM187" i="2"/>
  <c r="AA187" i="2" s="1"/>
  <c r="O187" i="2" s="1"/>
  <c r="AM241" i="2"/>
  <c r="AA241" i="2" s="1"/>
  <c r="O241" i="2" s="1"/>
  <c r="AM305" i="2"/>
  <c r="AA305" i="2" s="1"/>
  <c r="O305" i="2" s="1"/>
  <c r="AM319" i="2"/>
  <c r="AA319" i="2" s="1"/>
  <c r="O319" i="2" s="1"/>
  <c r="AM249" i="2"/>
  <c r="AA249" i="2" s="1"/>
  <c r="O249" i="2" s="1"/>
  <c r="AM298" i="2"/>
  <c r="AA298" i="2" s="1"/>
  <c r="O298" i="2" s="1"/>
  <c r="AM332" i="2"/>
  <c r="AA332" i="2" s="1"/>
  <c r="O332" i="2" s="1"/>
  <c r="AM288" i="2"/>
  <c r="AA288" i="2" s="1"/>
  <c r="O288" i="2" s="1"/>
  <c r="AM190" i="2"/>
  <c r="AA190" i="2" s="1"/>
  <c r="O190" i="2" s="1"/>
  <c r="AM263" i="2"/>
  <c r="AA263" i="2" s="1"/>
  <c r="O263" i="2" s="1"/>
  <c r="AM297" i="2"/>
  <c r="AA297" i="2" s="1"/>
  <c r="O297" i="2" s="1"/>
  <c r="AM321" i="2"/>
  <c r="AA321" i="2" s="1"/>
  <c r="O321" i="2" s="1"/>
  <c r="AM432" i="2"/>
  <c r="AA432" i="2" s="1"/>
  <c r="O432" i="2" s="1"/>
  <c r="AM344" i="2"/>
  <c r="AA344" i="2" s="1"/>
  <c r="O344" i="2" s="1"/>
  <c r="AM374" i="2"/>
  <c r="AA374" i="2" s="1"/>
  <c r="O374" i="2" s="1"/>
  <c r="AM392" i="2"/>
  <c r="AA392" i="2" s="1"/>
  <c r="O392" i="2" s="1"/>
  <c r="AM347" i="2"/>
  <c r="AA347" i="2" s="1"/>
  <c r="O347" i="2" s="1"/>
  <c r="AM404" i="2"/>
  <c r="AA404" i="2" s="1"/>
  <c r="O404" i="2" s="1"/>
  <c r="AM426" i="2"/>
  <c r="AA426" i="2" s="1"/>
  <c r="O426" i="2" s="1"/>
  <c r="AM388" i="2"/>
  <c r="AA388" i="2" s="1"/>
  <c r="O388" i="2" s="1"/>
  <c r="AM461" i="2"/>
  <c r="AA461" i="2" s="1"/>
  <c r="O461" i="2" s="1"/>
  <c r="AM505" i="2"/>
  <c r="AA505" i="2" s="1"/>
  <c r="O505" i="2" s="1"/>
  <c r="AM477" i="2"/>
  <c r="AA477" i="2" s="1"/>
  <c r="O477" i="2" s="1"/>
  <c r="AM521" i="2"/>
  <c r="AA521" i="2" s="1"/>
  <c r="O521" i="2" s="1"/>
  <c r="AM451" i="2"/>
  <c r="AA451" i="2" s="1"/>
  <c r="O451" i="2" s="1"/>
  <c r="AM456" i="2"/>
  <c r="AA456" i="2" s="1"/>
  <c r="O456" i="2" s="1"/>
  <c r="AM497" i="2"/>
  <c r="AA497" i="2" s="1"/>
  <c r="O497" i="2" s="1"/>
  <c r="AM543" i="2"/>
  <c r="AA543" i="2" s="1"/>
  <c r="O543" i="2" s="1"/>
  <c r="AM549" i="2"/>
  <c r="AA549" i="2" s="1"/>
  <c r="O549" i="2" s="1"/>
  <c r="AM452" i="2"/>
  <c r="AA452" i="2" s="1"/>
  <c r="O452" i="2" s="1"/>
  <c r="AM560" i="2"/>
  <c r="AA560" i="2" s="1"/>
  <c r="O560" i="2" s="1"/>
  <c r="AM619" i="2"/>
  <c r="AA619" i="2" s="1"/>
  <c r="O619" i="2" s="1"/>
  <c r="AM582" i="2"/>
  <c r="AA582" i="2" s="1"/>
  <c r="O582" i="2" s="1"/>
  <c r="AM596" i="2"/>
  <c r="AA596" i="2" s="1"/>
  <c r="O596" i="2" s="1"/>
  <c r="AM603" i="2"/>
  <c r="AA603" i="2" s="1"/>
  <c r="O603" i="2" s="1"/>
  <c r="AM644" i="2"/>
  <c r="AA644" i="2" s="1"/>
  <c r="O644" i="2" s="1"/>
  <c r="AM655" i="2"/>
  <c r="AA655" i="2" s="1"/>
  <c r="O655" i="2" s="1"/>
  <c r="AM597" i="2"/>
  <c r="AA597" i="2" s="1"/>
  <c r="O597" i="2" s="1"/>
  <c r="AM672" i="2"/>
  <c r="AA672" i="2" s="1"/>
  <c r="O672" i="2" s="1"/>
  <c r="AM609" i="2"/>
  <c r="AA609" i="2" s="1"/>
  <c r="O609" i="2" s="1"/>
  <c r="AM641" i="2"/>
  <c r="AA641" i="2" s="1"/>
  <c r="O641" i="2" s="1"/>
  <c r="AM765" i="2"/>
  <c r="AA765" i="2" s="1"/>
  <c r="O765" i="2" s="1"/>
  <c r="AM654" i="2"/>
  <c r="AA654" i="2" s="1"/>
  <c r="O654" i="2" s="1"/>
  <c r="AM680" i="2"/>
  <c r="AA680" i="2" s="1"/>
  <c r="O680" i="2" s="1"/>
  <c r="AM720" i="2"/>
  <c r="AA720" i="2" s="1"/>
  <c r="O720" i="2" s="1"/>
  <c r="AM843" i="2"/>
  <c r="AA843" i="2" s="1"/>
  <c r="O843" i="2" s="1"/>
  <c r="AM687" i="2"/>
  <c r="AA687" i="2" s="1"/>
  <c r="O687" i="2" s="1"/>
  <c r="AM721" i="2"/>
  <c r="AA721" i="2" s="1"/>
  <c r="O721" i="2" s="1"/>
  <c r="AM732" i="2"/>
  <c r="AA732" i="2" s="1"/>
  <c r="O732" i="2" s="1"/>
  <c r="AM790" i="2"/>
  <c r="AA790" i="2" s="1"/>
  <c r="O790" i="2" s="1"/>
  <c r="AM817" i="2"/>
  <c r="AA817" i="2" s="1"/>
  <c r="O817" i="2" s="1"/>
  <c r="AM830" i="2"/>
  <c r="AA830" i="2" s="1"/>
  <c r="O830" i="2" s="1"/>
  <c r="AM818" i="2"/>
  <c r="AA818" i="2" s="1"/>
  <c r="O818" i="2" s="1"/>
  <c r="AM811" i="2"/>
  <c r="AA811" i="2" s="1"/>
  <c r="O811" i="2" s="1"/>
  <c r="AM841" i="2"/>
  <c r="AA841" i="2" s="1"/>
  <c r="O841" i="2" s="1"/>
  <c r="AM879" i="2"/>
  <c r="AA879" i="2" s="1"/>
  <c r="O879" i="2" s="1"/>
  <c r="AM903" i="2"/>
  <c r="AA903" i="2" s="1"/>
  <c r="O903" i="2" s="1"/>
  <c r="AM874" i="2"/>
  <c r="AA874" i="2" s="1"/>
  <c r="O874" i="2" s="1"/>
  <c r="AM891" i="2"/>
  <c r="AA891" i="2" s="1"/>
  <c r="O891" i="2" s="1"/>
  <c r="AM897" i="2"/>
  <c r="AA897" i="2" s="1"/>
  <c r="O897" i="2" s="1"/>
  <c r="AM931" i="2"/>
  <c r="AA931" i="2" s="1"/>
  <c r="O931" i="2" s="1"/>
  <c r="AM938" i="2"/>
  <c r="AA938" i="2" s="1"/>
  <c r="O938" i="2" s="1"/>
  <c r="AM955" i="2"/>
  <c r="AA955" i="2" s="1"/>
  <c r="O955" i="2" s="1"/>
  <c r="AM930" i="2"/>
  <c r="AA930" i="2" s="1"/>
  <c r="O930" i="2" s="1"/>
  <c r="AM945" i="2"/>
  <c r="AA945" i="2" s="1"/>
  <c r="O945" i="2" s="1"/>
  <c r="AM1003" i="2"/>
  <c r="AA1003" i="2" s="1"/>
  <c r="O1003" i="2" s="1"/>
  <c r="AM985" i="2"/>
  <c r="AA985" i="2" s="1"/>
  <c r="O985" i="2" s="1"/>
  <c r="AM988" i="2"/>
  <c r="AA988" i="2" s="1"/>
  <c r="O988" i="2" s="1"/>
  <c r="AM1021" i="2"/>
  <c r="AA1021" i="2" s="1"/>
  <c r="O1021" i="2" s="1"/>
  <c r="AM1029" i="2"/>
  <c r="AA1029" i="2" s="1"/>
  <c r="O1029" i="2" s="1"/>
  <c r="AM1076" i="2"/>
  <c r="AA1076" i="2" s="1"/>
  <c r="O1076" i="2" s="1"/>
  <c r="AM1055" i="2"/>
  <c r="AA1055" i="2" s="1"/>
  <c r="O1055" i="2" s="1"/>
  <c r="AM1075" i="2"/>
  <c r="AA1075" i="2" s="1"/>
  <c r="O1075" i="2" s="1"/>
  <c r="AM1115" i="2"/>
  <c r="AA1115" i="2" s="1"/>
  <c r="O1115" i="2" s="1"/>
  <c r="AM1108" i="2"/>
  <c r="AA1108" i="2" s="1"/>
  <c r="O1108" i="2" s="1"/>
  <c r="AM1105" i="2"/>
  <c r="AA1105" i="2" s="1"/>
  <c r="O1105" i="2" s="1"/>
  <c r="AM1097" i="2"/>
  <c r="AA1097" i="2" s="1"/>
  <c r="O1097" i="2" s="1"/>
  <c r="AM1157" i="2"/>
  <c r="AA1157" i="2" s="1"/>
  <c r="O1157" i="2" s="1"/>
  <c r="AM1158" i="2"/>
  <c r="AA1158" i="2" s="1"/>
  <c r="O1158" i="2" s="1"/>
  <c r="AM1185" i="2"/>
  <c r="AA1185" i="2" s="1"/>
  <c r="O1185" i="2" s="1"/>
  <c r="AM1175" i="2"/>
  <c r="AA1175" i="2" s="1"/>
  <c r="O1175" i="2" s="1"/>
  <c r="AM1182" i="2"/>
  <c r="AA1182" i="2" s="1"/>
  <c r="O1182" i="2" s="1"/>
  <c r="AM1250" i="2"/>
  <c r="AA1250" i="2" s="1"/>
  <c r="O1250" i="2" s="1"/>
  <c r="AM1247" i="2"/>
  <c r="AA1247" i="2" s="1"/>
  <c r="O1247" i="2" s="1"/>
  <c r="AM1265" i="2"/>
  <c r="AA1265" i="2" s="1"/>
  <c r="O1265" i="2" s="1"/>
  <c r="AM1261" i="2"/>
  <c r="AA1261" i="2" s="1"/>
  <c r="O1261" i="2" s="1"/>
  <c r="AM1208" i="2"/>
  <c r="AA1208" i="2" s="1"/>
  <c r="O1208" i="2" s="1"/>
  <c r="AM1240" i="2"/>
  <c r="AA1240" i="2" s="1"/>
  <c r="O1240" i="2" s="1"/>
  <c r="AM1266" i="2"/>
  <c r="AA1266" i="2" s="1"/>
  <c r="O1266" i="2" s="1"/>
  <c r="AM1225" i="2"/>
  <c r="AA1225" i="2" s="1"/>
  <c r="O1225" i="2" s="1"/>
  <c r="AM1199" i="2"/>
  <c r="AA1199" i="2" s="1"/>
  <c r="O1199" i="2" s="1"/>
  <c r="AM1244" i="2"/>
  <c r="AA1244" i="2" s="1"/>
  <c r="O1244" i="2" s="1"/>
  <c r="AM1213" i="2"/>
  <c r="AA1213" i="2" s="1"/>
  <c r="O1213" i="2" s="1"/>
  <c r="AM1209" i="2"/>
  <c r="AA1209" i="2" s="1"/>
  <c r="O1209" i="2" s="1"/>
  <c r="AM1231" i="2"/>
  <c r="AA1231" i="2" s="1"/>
  <c r="O1231" i="2" s="1"/>
  <c r="AM1215" i="2"/>
  <c r="AA1215" i="2" s="1"/>
  <c r="O1215" i="2" s="1"/>
  <c r="AM1264" i="2"/>
  <c r="AA1264" i="2" s="1"/>
  <c r="O1264" i="2" s="1"/>
  <c r="AM1235" i="2"/>
  <c r="AA1235" i="2" s="1"/>
  <c r="O1235" i="2" s="1"/>
  <c r="AM1251" i="2"/>
  <c r="AA1251" i="2" s="1"/>
  <c r="O1251" i="2" s="1"/>
  <c r="AM1254" i="2"/>
  <c r="AA1254" i="2" s="1"/>
  <c r="O1254" i="2" s="1"/>
  <c r="AM1214" i="2"/>
  <c r="AA1214" i="2" s="1"/>
  <c r="O1214" i="2" s="1"/>
  <c r="AM1230" i="2"/>
  <c r="AA1230" i="2" s="1"/>
  <c r="O1230" i="2" s="1"/>
  <c r="AM1237" i="2"/>
  <c r="AA1237" i="2" s="1"/>
  <c r="O1237" i="2" s="1"/>
  <c r="AM1269" i="2"/>
  <c r="AA1269" i="2" s="1"/>
  <c r="O1269" i="2" s="1"/>
  <c r="AM1257" i="2"/>
  <c r="AA1257" i="2" s="1"/>
  <c r="O1257" i="2" s="1"/>
  <c r="AM1246" i="2"/>
  <c r="AA1246" i="2" s="1"/>
  <c r="O1246" i="2" s="1"/>
  <c r="AM1262" i="2"/>
  <c r="AA1262" i="2" s="1"/>
  <c r="O1262" i="2" s="1"/>
  <c r="AM1227" i="2"/>
  <c r="AA1227" i="2" s="1"/>
  <c r="O1227" i="2" s="1"/>
  <c r="AM1245" i="2"/>
  <c r="AA1245" i="2" s="1"/>
  <c r="O1245" i="2" s="1"/>
  <c r="AM1119" i="2"/>
  <c r="AA1119" i="2" s="1"/>
  <c r="O1119" i="2" s="1"/>
  <c r="AM1004" i="2"/>
  <c r="AA1004" i="2" s="1"/>
  <c r="O1004" i="2" s="1"/>
  <c r="AM940" i="2"/>
  <c r="AA940" i="2" s="1"/>
  <c r="O940" i="2" s="1"/>
  <c r="AM783" i="2"/>
  <c r="AA783" i="2" s="1"/>
  <c r="O783" i="2" s="1"/>
  <c r="AM624" i="2"/>
  <c r="AA624" i="2" s="1"/>
  <c r="O624" i="2" s="1"/>
  <c r="AM446" i="2"/>
  <c r="AA446" i="2" s="1"/>
  <c r="O446" i="2" s="1"/>
  <c r="AM346" i="2"/>
  <c r="AA346" i="2" s="1"/>
  <c r="O346" i="2" s="1"/>
  <c r="AM359" i="2"/>
  <c r="AA359" i="2" s="1"/>
  <c r="O359" i="2" s="1"/>
  <c r="AM64" i="2"/>
  <c r="AA64" i="2" s="1"/>
  <c r="O64" i="2" s="1"/>
  <c r="AM981" i="2"/>
  <c r="AA981" i="2" s="1"/>
  <c r="O981" i="2" s="1"/>
  <c r="AM943" i="2"/>
  <c r="AA943" i="2" s="1"/>
  <c r="O943" i="2" s="1"/>
  <c r="AM772" i="2"/>
  <c r="AA772" i="2" s="1"/>
  <c r="O772" i="2" s="1"/>
  <c r="AM659" i="2"/>
  <c r="AA659" i="2" s="1"/>
  <c r="O659" i="2" s="1"/>
  <c r="AM498" i="2"/>
  <c r="AA498" i="2" s="1"/>
  <c r="O498" i="2" s="1"/>
  <c r="AM73" i="2"/>
  <c r="AA73" i="2" s="1"/>
  <c r="O73" i="2" s="1"/>
  <c r="AM886" i="2"/>
  <c r="AA886" i="2" s="1"/>
  <c r="O886" i="2" s="1"/>
  <c r="AM753" i="2"/>
  <c r="AA753" i="2" s="1"/>
  <c r="O753" i="2" s="1"/>
  <c r="AM754" i="2"/>
  <c r="AA754" i="2" s="1"/>
  <c r="O754" i="2" s="1"/>
  <c r="AM608" i="2"/>
  <c r="AA608" i="2" s="1"/>
  <c r="O608" i="2" s="1"/>
  <c r="AM705" i="2"/>
  <c r="AA705" i="2" s="1"/>
  <c r="O705" i="2" s="1"/>
  <c r="AM286" i="2"/>
  <c r="AA286" i="2" s="1"/>
  <c r="O286" i="2" s="1"/>
  <c r="AM91" i="2"/>
  <c r="AA91" i="2" s="1"/>
  <c r="O91" i="2" s="1"/>
  <c r="AM48" i="2"/>
  <c r="AA48" i="2" s="1"/>
  <c r="O48" i="2" s="1"/>
  <c r="AM1150" i="2"/>
  <c r="AA1150" i="2" s="1"/>
  <c r="O1150" i="2" s="1"/>
  <c r="AM1090" i="2"/>
  <c r="AA1090" i="2" s="1"/>
  <c r="O1090" i="2" s="1"/>
  <c r="AM807" i="2"/>
  <c r="AA807" i="2" s="1"/>
  <c r="O807" i="2" s="1"/>
  <c r="AM669" i="2"/>
  <c r="AA669" i="2" s="1"/>
  <c r="O669" i="2" s="1"/>
  <c r="AM124" i="2"/>
  <c r="AA124" i="2" s="1"/>
  <c r="O124" i="2" s="1"/>
  <c r="AM86" i="2"/>
  <c r="AA86" i="2" s="1"/>
  <c r="O86" i="2" s="1"/>
  <c r="AM1201" i="2"/>
  <c r="AA1201" i="2" s="1"/>
  <c r="O1201" i="2" s="1"/>
  <c r="AM1026" i="2"/>
  <c r="AA1026" i="2" s="1"/>
  <c r="O1026" i="2" s="1"/>
  <c r="AM770" i="2"/>
  <c r="AA770" i="2" s="1"/>
  <c r="O770" i="2" s="1"/>
  <c r="AM164" i="2"/>
  <c r="AA164" i="2" s="1"/>
  <c r="O164" i="2" s="1"/>
  <c r="AM1211" i="2"/>
  <c r="AA1211" i="2" s="1"/>
  <c r="O1211" i="2" s="1"/>
  <c r="AM1272" i="2"/>
  <c r="AA1272" i="2" s="1"/>
  <c r="O1272" i="2" s="1"/>
  <c r="AM1216" i="2"/>
  <c r="AA1216" i="2" s="1"/>
  <c r="O1216" i="2" s="1"/>
  <c r="AM1243" i="2"/>
  <c r="AA1243" i="2" s="1"/>
  <c r="O1243" i="2" s="1"/>
  <c r="AM1232" i="2"/>
  <c r="AA1232" i="2" s="1"/>
  <c r="O1232" i="2" s="1"/>
  <c r="AM1239" i="2"/>
  <c r="AA1239" i="2" s="1"/>
  <c r="O1239" i="2" s="1"/>
  <c r="AM1219" i="2"/>
  <c r="AA1219" i="2" s="1"/>
  <c r="O1219" i="2" s="1"/>
  <c r="AM1188" i="2"/>
  <c r="AA1188" i="2" s="1"/>
  <c r="O1188" i="2" s="1"/>
  <c r="AM827" i="2"/>
  <c r="AA827" i="2" s="1"/>
  <c r="O827" i="2" s="1"/>
  <c r="AM516" i="2"/>
  <c r="AA516" i="2" s="1"/>
  <c r="O516" i="2" s="1"/>
  <c r="AM438" i="2"/>
  <c r="AA438" i="2" s="1"/>
  <c r="O438" i="2" s="1"/>
  <c r="AM340" i="2"/>
  <c r="AA340" i="2" s="1"/>
  <c r="O340" i="2" s="1"/>
  <c r="AM294" i="2"/>
  <c r="AA294" i="2" s="1"/>
  <c r="O294" i="2" s="1"/>
  <c r="AM226" i="2"/>
  <c r="AA226" i="2" s="1"/>
  <c r="O226" i="2" s="1"/>
  <c r="AM1012" i="2"/>
  <c r="AA1012" i="2" s="1"/>
  <c r="O1012" i="2" s="1"/>
  <c r="AM948" i="2"/>
  <c r="AA948" i="2" s="1"/>
  <c r="O948" i="2" s="1"/>
  <c r="AM908" i="2"/>
  <c r="AA908" i="2" s="1"/>
  <c r="O908" i="2" s="1"/>
  <c r="AM694" i="2"/>
  <c r="AA694" i="2" s="1"/>
  <c r="O694" i="2" s="1"/>
  <c r="AM370" i="2"/>
  <c r="AA370" i="2" s="1"/>
  <c r="O370" i="2" s="1"/>
  <c r="AM24" i="2"/>
  <c r="AA24" i="2" s="1"/>
  <c r="O24" i="2" s="1"/>
  <c r="AM1202" i="2"/>
  <c r="AA1202" i="2" s="1"/>
  <c r="O1202" i="2" s="1"/>
  <c r="AM673" i="2"/>
  <c r="AA673" i="2" s="1"/>
  <c r="O673" i="2" s="1"/>
  <c r="AM85" i="2"/>
  <c r="AA85" i="2" s="1"/>
  <c r="O85" i="2" s="1"/>
  <c r="AM786" i="2"/>
  <c r="AA786" i="2" s="1"/>
  <c r="O786" i="2" s="1"/>
  <c r="AM602" i="2"/>
  <c r="AA602" i="2" s="1"/>
  <c r="O602" i="2" s="1"/>
  <c r="AM419" i="2"/>
  <c r="AA419" i="2" s="1"/>
  <c r="O419" i="2" s="1"/>
  <c r="AM390" i="2"/>
  <c r="AA390" i="2" s="1"/>
  <c r="O390" i="2" s="1"/>
  <c r="AM341" i="2"/>
  <c r="AA341" i="2" s="1"/>
  <c r="O341" i="2" s="1"/>
  <c r="AM1181" i="2"/>
  <c r="AA1181" i="2" s="1"/>
  <c r="O1181" i="2" s="1"/>
  <c r="AM815" i="2"/>
  <c r="AA815" i="2" s="1"/>
  <c r="O815" i="2" s="1"/>
  <c r="AM718" i="2"/>
  <c r="AA718" i="2" s="1"/>
  <c r="O718" i="2" s="1"/>
  <c r="AM548" i="2"/>
  <c r="AA548" i="2" s="1"/>
  <c r="O548" i="2" s="1"/>
  <c r="AM357" i="2"/>
  <c r="AA357" i="2" s="1"/>
  <c r="O357" i="2" s="1"/>
  <c r="AM132" i="2"/>
  <c r="AA132" i="2" s="1"/>
  <c r="O132" i="2" s="1"/>
  <c r="AM1064" i="2"/>
  <c r="AA1064" i="2" s="1"/>
  <c r="O1064" i="2" s="1"/>
  <c r="AM1054" i="2"/>
  <c r="AA1054" i="2" s="1"/>
  <c r="O1054" i="2" s="1"/>
  <c r="AM510" i="2"/>
  <c r="AA510" i="2" s="1"/>
  <c r="O510" i="2" s="1"/>
  <c r="AM431" i="2"/>
  <c r="AA431" i="2" s="1"/>
  <c r="O431" i="2" s="1"/>
  <c r="AM989" i="2"/>
  <c r="AA989" i="2" s="1"/>
  <c r="O989" i="2" s="1"/>
  <c r="AM540" i="2"/>
  <c r="AA540" i="2" s="1"/>
  <c r="O540" i="2" s="1"/>
  <c r="AM512" i="2"/>
  <c r="AA512" i="2" s="1"/>
  <c r="O512" i="2" s="1"/>
  <c r="AM11" i="2"/>
  <c r="AA11" i="2" s="1"/>
  <c r="O11" i="2" s="1"/>
  <c r="AM741" i="2"/>
  <c r="AA741" i="2" s="1"/>
  <c r="O741" i="2" s="1"/>
  <c r="AM685" i="2"/>
  <c r="AA685" i="2" s="1"/>
  <c r="O685" i="2" s="1"/>
  <c r="AM746" i="2"/>
  <c r="AA746" i="2" s="1"/>
  <c r="O746" i="2" s="1"/>
  <c r="AM579" i="2"/>
  <c r="AA579" i="2" s="1"/>
  <c r="O579" i="2" s="1"/>
  <c r="AM378" i="2"/>
  <c r="AA378" i="2" s="1"/>
  <c r="O378" i="2" s="1"/>
  <c r="AM54" i="2"/>
  <c r="AA54" i="2" s="1"/>
  <c r="O54" i="2" s="1"/>
  <c r="AM22" i="2"/>
  <c r="AA22" i="2" s="1"/>
  <c r="O22" i="2" s="1"/>
  <c r="AM1205" i="2"/>
  <c r="AA1205" i="2" s="1"/>
  <c r="O1205" i="2" s="1"/>
  <c r="AM1166" i="2"/>
  <c r="AA1166" i="2" s="1"/>
  <c r="O1166" i="2" s="1"/>
  <c r="AM462" i="2"/>
  <c r="AA462" i="2" s="1"/>
  <c r="O462" i="2" s="1"/>
  <c r="AM46" i="2"/>
  <c r="AA46" i="2" s="1"/>
  <c r="O46" i="2" s="1"/>
  <c r="AM1236" i="2"/>
  <c r="AA1236" i="2" s="1"/>
  <c r="O1236" i="2" s="1"/>
  <c r="AM1249" i="2"/>
  <c r="AA1249" i="2" s="1"/>
  <c r="O1249" i="2" s="1"/>
  <c r="AM1233" i="2"/>
  <c r="AA1233" i="2" s="1"/>
  <c r="O1233" i="2" s="1"/>
  <c r="AM1159" i="2"/>
  <c r="AA1159" i="2" s="1"/>
  <c r="O1159" i="2" s="1"/>
  <c r="AM1034" i="2"/>
  <c r="AA1034" i="2" s="1"/>
  <c r="O1034" i="2" s="1"/>
  <c r="AM975" i="2"/>
  <c r="AA975" i="2" s="1"/>
  <c r="O975" i="2" s="1"/>
  <c r="AM500" i="2"/>
  <c r="AA500" i="2" s="1"/>
  <c r="O500" i="2" s="1"/>
  <c r="AM180" i="2"/>
  <c r="AA180" i="2" s="1"/>
  <c r="O180" i="2" s="1"/>
  <c r="AM14" i="2"/>
  <c r="AA14" i="2" s="1"/>
  <c r="O14" i="2" s="1"/>
  <c r="AM1180" i="2"/>
  <c r="AA1180" i="2" s="1"/>
  <c r="O1180" i="2" s="1"/>
  <c r="AM778" i="2"/>
  <c r="AA778" i="2" s="1"/>
  <c r="O778" i="2" s="1"/>
  <c r="AM487" i="2"/>
  <c r="AA487" i="2" s="1"/>
  <c r="O487" i="2" s="1"/>
  <c r="AM422" i="2"/>
  <c r="AA422" i="2" s="1"/>
  <c r="O422" i="2" s="1"/>
  <c r="AM29" i="2"/>
  <c r="AA29" i="2" s="1"/>
  <c r="O29" i="2" s="1"/>
  <c r="AM1162" i="2"/>
  <c r="AA1162" i="2" s="1"/>
  <c r="O1162" i="2" s="1"/>
  <c r="AM1143" i="2"/>
  <c r="AA1143" i="2" s="1"/>
  <c r="O1143" i="2" s="1"/>
  <c r="AM1078" i="2"/>
  <c r="AA1078" i="2" s="1"/>
  <c r="O1078" i="2" s="1"/>
  <c r="AM854" i="2"/>
  <c r="AA854" i="2" s="1"/>
  <c r="O854" i="2" s="1"/>
  <c r="AM610" i="2"/>
  <c r="AA610" i="2" s="1"/>
  <c r="O610" i="2" s="1"/>
  <c r="AM573" i="2"/>
  <c r="AA573" i="2" s="1"/>
  <c r="O573" i="2" s="1"/>
  <c r="AM457" i="2"/>
  <c r="AA457" i="2" s="1"/>
  <c r="O457" i="2" s="1"/>
  <c r="AM362" i="2"/>
  <c r="AA362" i="2" s="1"/>
  <c r="O362" i="2" s="1"/>
  <c r="AM108" i="2"/>
  <c r="AA108" i="2" s="1"/>
  <c r="O108" i="2" s="1"/>
  <c r="AM1173" i="2"/>
  <c r="AA1173" i="2" s="1"/>
  <c r="O1173" i="2" s="1"/>
  <c r="AM1145" i="2"/>
  <c r="AA1145" i="2" s="1"/>
  <c r="O1145" i="2" s="1"/>
  <c r="AM1058" i="2"/>
  <c r="AA1058" i="2" s="1"/>
  <c r="O1058" i="2" s="1"/>
  <c r="AM789" i="2"/>
  <c r="AA789" i="2" s="1"/>
  <c r="O789" i="2" s="1"/>
  <c r="AM686" i="2"/>
  <c r="AA686" i="2" s="1"/>
  <c r="O686" i="2" s="1"/>
  <c r="AM594" i="2"/>
  <c r="AA594" i="2" s="1"/>
  <c r="O594" i="2" s="1"/>
  <c r="AM381" i="2"/>
  <c r="AA381" i="2" s="1"/>
  <c r="O381" i="2" s="1"/>
  <c r="AM227" i="2"/>
  <c r="AA227" i="2" s="1"/>
  <c r="O227" i="2" s="1"/>
  <c r="AM76" i="2"/>
  <c r="AA76" i="2" s="1"/>
  <c r="O76" i="2" s="1"/>
  <c r="AM1121" i="2"/>
  <c r="AA1121" i="2" s="1"/>
  <c r="O1121" i="2" s="1"/>
  <c r="AM1122" i="2"/>
  <c r="AA1122" i="2" s="1"/>
  <c r="O1122" i="2" s="1"/>
  <c r="AM1072" i="2"/>
  <c r="AA1072" i="2" s="1"/>
  <c r="O1072" i="2" s="1"/>
  <c r="AM935" i="2"/>
  <c r="AA935" i="2" s="1"/>
  <c r="O935" i="2" s="1"/>
  <c r="AM781" i="2"/>
  <c r="AA781" i="2" s="1"/>
  <c r="O781" i="2" s="1"/>
  <c r="AM737" i="2"/>
  <c r="AA737" i="2" s="1"/>
  <c r="O737" i="2" s="1"/>
  <c r="AM586" i="2"/>
  <c r="AA586" i="2" s="1"/>
  <c r="O586" i="2" s="1"/>
  <c r="AM278" i="2"/>
  <c r="AA278" i="2" s="1"/>
  <c r="O278" i="2" s="1"/>
  <c r="AM1206" i="2"/>
  <c r="AA1206" i="2" s="1"/>
  <c r="O1206" i="2" s="1"/>
  <c r="AM1197" i="2"/>
  <c r="AA1197" i="2" s="1"/>
  <c r="O1197" i="2" s="1"/>
  <c r="AM1013" i="2"/>
  <c r="AA1013" i="2" s="1"/>
  <c r="O1013" i="2" s="1"/>
  <c r="AM924" i="2"/>
  <c r="AA924" i="2" s="1"/>
  <c r="O924" i="2" s="1"/>
  <c r="AM744" i="2"/>
  <c r="AA744" i="2" s="1"/>
  <c r="O744" i="2" s="1"/>
  <c r="AM799" i="2"/>
  <c r="AA799" i="2" s="1"/>
  <c r="O799" i="2" s="1"/>
  <c r="AM495" i="2"/>
  <c r="AA495" i="2" s="1"/>
  <c r="O495" i="2" s="1"/>
  <c r="AM349" i="2"/>
  <c r="AA349" i="2" s="1"/>
  <c r="O349" i="2" s="1"/>
  <c r="AM221" i="2"/>
  <c r="AA221" i="2" s="1"/>
  <c r="O221" i="2" s="1"/>
  <c r="AM1195" i="2"/>
  <c r="AA1195" i="2" s="1"/>
  <c r="O1195" i="2" s="1"/>
  <c r="AM1135" i="2"/>
  <c r="AA1135" i="2" s="1"/>
  <c r="O1135" i="2" s="1"/>
  <c r="AM1093" i="2"/>
  <c r="AA1093" i="2" s="1"/>
  <c r="O1093" i="2" s="1"/>
  <c r="AM1056" i="2"/>
  <c r="AA1056" i="2" s="1"/>
  <c r="O1056" i="2" s="1"/>
  <c r="AM1043" i="2"/>
  <c r="AA1043" i="2" s="1"/>
  <c r="O1043" i="2" s="1"/>
  <c r="AM888" i="2"/>
  <c r="AA888" i="2" s="1"/>
  <c r="O888" i="2" s="1"/>
  <c r="AM444" i="2"/>
  <c r="AA444" i="2" s="1"/>
  <c r="O444" i="2" s="1"/>
  <c r="AM373" i="2"/>
  <c r="AA373" i="2" s="1"/>
  <c r="O373" i="2" s="1"/>
  <c r="AM92" i="2"/>
  <c r="AA92" i="2" s="1"/>
  <c r="O92" i="2" s="1"/>
  <c r="AM367" i="2"/>
  <c r="AA367" i="2" s="1"/>
  <c r="O367" i="2" s="1"/>
  <c r="AM236" i="2"/>
  <c r="AA236" i="2" s="1"/>
  <c r="O236" i="2" s="1"/>
  <c r="AM1267" i="2"/>
  <c r="AA1267" i="2" s="1"/>
  <c r="O1267" i="2" s="1"/>
  <c r="AM1238" i="2"/>
  <c r="AA1238" i="2" s="1"/>
  <c r="O1238" i="2" s="1"/>
  <c r="AM1226" i="2"/>
  <c r="AA1226" i="2" s="1"/>
  <c r="O1226" i="2" s="1"/>
  <c r="AM1222" i="2"/>
  <c r="AA1222" i="2" s="1"/>
  <c r="O1222" i="2" s="1"/>
  <c r="AM1270" i="2"/>
  <c r="AA1270" i="2" s="1"/>
  <c r="O1270" i="2" s="1"/>
  <c r="AM1241" i="2"/>
  <c r="AA1241" i="2" s="1"/>
  <c r="O1241" i="2" s="1"/>
  <c r="AM1255" i="2"/>
  <c r="AA1255" i="2" s="1"/>
  <c r="O1255" i="2" s="1"/>
  <c r="AM1234" i="2"/>
  <c r="AA1234" i="2" s="1"/>
  <c r="O1234" i="2" s="1"/>
  <c r="AM1194" i="2"/>
  <c r="AA1194" i="2" s="1"/>
  <c r="O1194" i="2" s="1"/>
  <c r="AM1165" i="2"/>
  <c r="AA1165" i="2" s="1"/>
  <c r="O1165" i="2" s="1"/>
  <c r="AM896" i="2"/>
  <c r="AA896" i="2" s="1"/>
  <c r="O896" i="2" s="1"/>
  <c r="AM761" i="2"/>
  <c r="AA761" i="2" s="1"/>
  <c r="O761" i="2" s="1"/>
  <c r="AM758" i="2"/>
  <c r="AA758" i="2" s="1"/>
  <c r="O758" i="2" s="1"/>
  <c r="AM574" i="2"/>
  <c r="AA574" i="2" s="1"/>
  <c r="O574" i="2" s="1"/>
  <c r="AM403" i="2"/>
  <c r="AA403" i="2" s="1"/>
  <c r="O403" i="2" s="1"/>
  <c r="AM398" i="2"/>
  <c r="AA398" i="2" s="1"/>
  <c r="O398" i="2" s="1"/>
  <c r="AM647" i="2"/>
  <c r="AA647" i="2" s="1"/>
  <c r="O647" i="2" s="1"/>
  <c r="AM81" i="2"/>
  <c r="AA81" i="2" s="1"/>
  <c r="O81" i="2" s="1"/>
  <c r="AM1183" i="2"/>
  <c r="AA1183" i="2" s="1"/>
  <c r="O1183" i="2" s="1"/>
  <c r="AM1101" i="2"/>
  <c r="AA1101" i="2" s="1"/>
  <c r="O1101" i="2" s="1"/>
  <c r="AM1045" i="2"/>
  <c r="AA1045" i="2" s="1"/>
  <c r="O1045" i="2" s="1"/>
  <c r="AM992" i="2"/>
  <c r="AA992" i="2" s="1"/>
  <c r="O992" i="2" s="1"/>
  <c r="AM764" i="2"/>
  <c r="AA764" i="2" s="1"/>
  <c r="O764" i="2" s="1"/>
  <c r="AM729" i="2"/>
  <c r="AA729" i="2" s="1"/>
  <c r="O729" i="2" s="1"/>
  <c r="AM449" i="2"/>
  <c r="AA449" i="2" s="1"/>
  <c r="O449" i="2" s="1"/>
  <c r="AM354" i="2"/>
  <c r="AA354" i="2" s="1"/>
  <c r="O354" i="2" s="1"/>
  <c r="AM234" i="2"/>
  <c r="AA234" i="2" s="1"/>
  <c r="O234" i="2" s="1"/>
  <c r="AM156" i="2"/>
  <c r="AA156" i="2" s="1"/>
  <c r="O156" i="2" s="1"/>
  <c r="AM116" i="2"/>
  <c r="AA116" i="2" s="1"/>
  <c r="O116" i="2" s="1"/>
  <c r="AM1221" i="2"/>
  <c r="AA1221" i="2" s="1"/>
  <c r="O1221" i="2" s="1"/>
  <c r="AM1168" i="2"/>
  <c r="AA1168" i="2" s="1"/>
  <c r="O1168" i="2" s="1"/>
  <c r="AM734" i="2"/>
  <c r="AA734" i="2" s="1"/>
  <c r="O734" i="2" s="1"/>
  <c r="AM513" i="2"/>
  <c r="AA513" i="2" s="1"/>
  <c r="O513" i="2" s="1"/>
  <c r="AM470" i="2"/>
  <c r="AA470" i="2" s="1"/>
  <c r="O470" i="2" s="1"/>
  <c r="AM365" i="2"/>
  <c r="AA365" i="2" s="1"/>
  <c r="O365" i="2" s="1"/>
  <c r="AM1066" i="2"/>
  <c r="AA1066" i="2" s="1"/>
  <c r="O1066" i="2" s="1"/>
  <c r="AM699" i="2"/>
  <c r="AA699" i="2" s="1"/>
  <c r="O699" i="2" s="1"/>
  <c r="AM736" i="2"/>
  <c r="AA736" i="2" s="1"/>
  <c r="O736" i="2" s="1"/>
  <c r="AM245" i="2"/>
  <c r="AA245" i="2" s="1"/>
  <c r="O245" i="2" s="1"/>
  <c r="AM32" i="2"/>
  <c r="AA32" i="2" s="1"/>
  <c r="O32" i="2" s="1"/>
  <c r="AM1082" i="2"/>
  <c r="AA1082" i="2" s="1"/>
  <c r="O1082" i="2" s="1"/>
  <c r="AM1000" i="2"/>
  <c r="AA1000" i="2" s="1"/>
  <c r="O1000" i="2" s="1"/>
  <c r="AM726" i="2"/>
  <c r="AA726" i="2" s="1"/>
  <c r="O726" i="2" s="1"/>
  <c r="AM712" i="2"/>
  <c r="AA712" i="2" s="1"/>
  <c r="O712" i="2" s="1"/>
  <c r="AM640" i="2"/>
  <c r="AA640" i="2" s="1"/>
  <c r="O640" i="2" s="1"/>
  <c r="AM532" i="2"/>
  <c r="AA532" i="2" s="1"/>
  <c r="O532" i="2" s="1"/>
  <c r="AM479" i="2"/>
  <c r="AA479" i="2" s="1"/>
  <c r="O479" i="2" s="1"/>
  <c r="AM104" i="2"/>
  <c r="AA104" i="2" s="1"/>
  <c r="O104" i="2" s="1"/>
  <c r="AM100" i="2"/>
  <c r="AA100" i="2" s="1"/>
  <c r="O100" i="2" s="1"/>
  <c r="AM1167" i="2"/>
  <c r="AA1167" i="2" s="1"/>
  <c r="O1167" i="2" s="1"/>
  <c r="AM1083" i="2"/>
  <c r="AA1083" i="2" s="1"/>
  <c r="O1083" i="2" s="1"/>
  <c r="AM870" i="2"/>
  <c r="AA870" i="2" s="1"/>
  <c r="O870" i="2" s="1"/>
  <c r="AM776" i="2"/>
  <c r="AA776" i="2" s="1"/>
  <c r="O776" i="2" s="1"/>
  <c r="AM709" i="2"/>
  <c r="AA709" i="2" s="1"/>
  <c r="O709" i="2" s="1"/>
  <c r="AM626" i="2"/>
  <c r="AA626" i="2" s="1"/>
  <c r="O626" i="2" s="1"/>
  <c r="AM411" i="2"/>
  <c r="AA411" i="2" s="1"/>
  <c r="O411" i="2" s="1"/>
  <c r="AM302" i="2"/>
  <c r="AA302" i="2" s="1"/>
  <c r="O302" i="2" s="1"/>
  <c r="AM337" i="2"/>
  <c r="AA337" i="2" s="1"/>
  <c r="O337" i="2" s="1"/>
  <c r="AM585" i="2"/>
  <c r="AA585" i="2" s="1"/>
  <c r="O585" i="2" s="1"/>
  <c r="AM30" i="2"/>
  <c r="AA30" i="2" s="1"/>
  <c r="O30" i="2" s="1"/>
  <c r="AM1258" i="2"/>
  <c r="AA1258" i="2" s="1"/>
  <c r="O1258" i="2" s="1"/>
  <c r="AM1204" i="2"/>
  <c r="AA1204" i="2" s="1"/>
  <c r="O1204" i="2" s="1"/>
  <c r="AM923" i="2"/>
  <c r="AA923" i="2" s="1"/>
  <c r="O923" i="2" s="1"/>
  <c r="AM779" i="2"/>
  <c r="AA779" i="2" s="1"/>
  <c r="O779" i="2" s="1"/>
  <c r="AM648" i="2"/>
  <c r="AA648" i="2" s="1"/>
  <c r="O648" i="2" s="1"/>
  <c r="AM261" i="2"/>
  <c r="AA261" i="2" s="1"/>
  <c r="O261" i="2" s="1"/>
  <c r="AM1048" i="2"/>
  <c r="AA1048" i="2" s="1"/>
  <c r="O1048" i="2" s="1"/>
  <c r="AM1018" i="2"/>
  <c r="AA1018" i="2" s="1"/>
  <c r="O1018" i="2" s="1"/>
  <c r="AM974" i="2"/>
  <c r="AA974" i="2" s="1"/>
  <c r="O974" i="2" s="1"/>
  <c r="AM840" i="2"/>
  <c r="AA840" i="2" s="1"/>
  <c r="O840" i="2" s="1"/>
  <c r="AM742" i="2"/>
  <c r="AA742" i="2" s="1"/>
  <c r="O742" i="2" s="1"/>
  <c r="AM520" i="2"/>
  <c r="AA520" i="2" s="1"/>
  <c r="O520" i="2" s="1"/>
  <c r="AM206" i="2"/>
  <c r="AA206" i="2" s="1"/>
  <c r="O206" i="2" s="1"/>
  <c r="AM1127" i="2"/>
  <c r="AA1127" i="2" s="1"/>
  <c r="O1127" i="2" s="1"/>
  <c r="AM1019" i="2"/>
  <c r="AA1019" i="2" s="1"/>
  <c r="O1019" i="2" s="1"/>
  <c r="AM1011" i="2"/>
  <c r="AA1011" i="2" s="1"/>
  <c r="O1011" i="2" s="1"/>
  <c r="AM962" i="2"/>
  <c r="AA962" i="2" s="1"/>
  <c r="O962" i="2" s="1"/>
  <c r="AM899" i="2"/>
  <c r="AA899" i="2" s="1"/>
  <c r="O899" i="2" s="1"/>
  <c r="AM711" i="2"/>
  <c r="AA711" i="2" s="1"/>
  <c r="O711" i="2" s="1"/>
  <c r="AM775" i="2"/>
  <c r="AA775" i="2" s="1"/>
  <c r="O775" i="2" s="1"/>
  <c r="AM671" i="2"/>
  <c r="AA671" i="2" s="1"/>
  <c r="O671" i="2" s="1"/>
  <c r="AM243" i="2"/>
  <c r="AA243" i="2" s="1"/>
  <c r="O243" i="2" s="1"/>
  <c r="AM78" i="2"/>
  <c r="AA78" i="2" s="1"/>
  <c r="O78" i="2" s="1"/>
  <c r="AM441" i="2"/>
  <c r="AA441" i="2" s="1"/>
  <c r="O441" i="2" s="1"/>
  <c r="AM1039" i="2"/>
  <c r="AA1039" i="2" s="1"/>
  <c r="O1039" i="2" s="1"/>
  <c r="AM964" i="2"/>
  <c r="AA964" i="2" s="1"/>
  <c r="O964" i="2" s="1"/>
  <c r="AM902" i="2"/>
  <c r="AA902" i="2" s="1"/>
  <c r="O902" i="2" s="1"/>
  <c r="AM857" i="2"/>
  <c r="AA857" i="2" s="1"/>
  <c r="O857" i="2" s="1"/>
  <c r="AM678" i="2"/>
  <c r="AA678" i="2" s="1"/>
  <c r="O678" i="2" s="1"/>
  <c r="AM662" i="2"/>
  <c r="AA662" i="2" s="1"/>
  <c r="O662" i="2" s="1"/>
  <c r="AM1171" i="2"/>
  <c r="AA1171" i="2" s="1"/>
  <c r="O1171" i="2" s="1"/>
  <c r="AM1085" i="2"/>
  <c r="AA1085" i="2" s="1"/>
  <c r="O1085" i="2" s="1"/>
  <c r="AM862" i="2"/>
  <c r="AA862" i="2" s="1"/>
  <c r="O862" i="2" s="1"/>
  <c r="AM683" i="2"/>
  <c r="AA683" i="2" s="1"/>
  <c r="O683" i="2" s="1"/>
  <c r="AM677" i="2"/>
  <c r="AA677" i="2" s="1"/>
  <c r="O677" i="2" s="1"/>
  <c r="AM197" i="2"/>
  <c r="AA197" i="2" s="1"/>
  <c r="O197" i="2" s="1"/>
  <c r="AM74" i="2"/>
  <c r="AA74" i="2" s="1"/>
  <c r="O74" i="2" s="1"/>
  <c r="AM832" i="2"/>
  <c r="AA832" i="2" s="1"/>
  <c r="O832" i="2" s="1"/>
  <c r="AM752" i="2"/>
  <c r="AA752" i="2" s="1"/>
  <c r="O752" i="2" s="1"/>
  <c r="AM763" i="2"/>
  <c r="AA763" i="2" s="1"/>
  <c r="O763" i="2" s="1"/>
  <c r="AM713" i="2"/>
  <c r="AA713" i="2" s="1"/>
  <c r="O713" i="2" s="1"/>
  <c r="AM482" i="2"/>
  <c r="AA482" i="2" s="1"/>
  <c r="O482" i="2" s="1"/>
  <c r="AM326" i="2"/>
  <c r="AA326" i="2" s="1"/>
  <c r="O326" i="2" s="1"/>
  <c r="AM40" i="2"/>
  <c r="AA40" i="2" s="1"/>
  <c r="O40" i="2" s="1"/>
  <c r="AM62" i="2"/>
  <c r="AA62" i="2" s="1"/>
  <c r="O62" i="2" s="1"/>
  <c r="AM1252" i="2"/>
  <c r="AA1252" i="2" s="1"/>
  <c r="O1252" i="2" s="1"/>
  <c r="AM1253" i="2"/>
  <c r="AA1253" i="2" s="1"/>
  <c r="O1253" i="2" s="1"/>
  <c r="AM1229" i="2"/>
  <c r="AA1229" i="2" s="1"/>
  <c r="O1229" i="2" s="1"/>
  <c r="AM1268" i="2"/>
  <c r="AA1268" i="2" s="1"/>
  <c r="O1268" i="2" s="1"/>
  <c r="AM1220" i="2"/>
  <c r="AA1220" i="2" s="1"/>
  <c r="O1220" i="2" s="1"/>
  <c r="AM1137" i="2"/>
  <c r="AA1137" i="2" s="1"/>
  <c r="O1137" i="2" s="1"/>
  <c r="AM661" i="2"/>
  <c r="AA661" i="2" s="1"/>
  <c r="O661" i="2" s="1"/>
  <c r="AM98" i="2"/>
  <c r="AA98" i="2" s="1"/>
  <c r="O98" i="2" s="1"/>
  <c r="AM1196" i="2"/>
  <c r="AA1196" i="2" s="1"/>
  <c r="O1196" i="2" s="1"/>
  <c r="AM1079" i="2"/>
  <c r="AA1079" i="2" s="1"/>
  <c r="O1079" i="2" s="1"/>
  <c r="AM934" i="2"/>
  <c r="AA934" i="2" s="1"/>
  <c r="O934" i="2" s="1"/>
  <c r="AM584" i="2"/>
  <c r="AA584" i="2" s="1"/>
  <c r="O584" i="2" s="1"/>
  <c r="AM339" i="2"/>
  <c r="AA339" i="2" s="1"/>
  <c r="O339" i="2" s="1"/>
  <c r="AM75" i="2"/>
  <c r="AA75" i="2" s="1"/>
  <c r="O75" i="2" s="1"/>
  <c r="AM954" i="2"/>
  <c r="AA954" i="2" s="1"/>
  <c r="O954" i="2" s="1"/>
  <c r="AM910" i="2"/>
  <c r="AA910" i="2" s="1"/>
  <c r="O910" i="2" s="1"/>
  <c r="AM707" i="2"/>
  <c r="AA707" i="2" s="1"/>
  <c r="O707" i="2" s="1"/>
  <c r="AM759" i="2"/>
  <c r="AA759" i="2" s="1"/>
  <c r="O759" i="2" s="1"/>
  <c r="AM427" i="2"/>
  <c r="AA427" i="2" s="1"/>
  <c r="O427" i="2" s="1"/>
  <c r="AM433" i="2"/>
  <c r="AA433" i="2" s="1"/>
  <c r="O433" i="2" s="1"/>
  <c r="AM318" i="2"/>
  <c r="AA318" i="2" s="1"/>
  <c r="O318" i="2" s="1"/>
  <c r="AM228" i="2"/>
  <c r="AA228" i="2" s="1"/>
  <c r="O228" i="2" s="1"/>
  <c r="AM15" i="2"/>
  <c r="AA15" i="2" s="1"/>
  <c r="O15" i="2" s="1"/>
  <c r="AM1051" i="2"/>
  <c r="AA1051" i="2" s="1"/>
  <c r="O1051" i="2" s="1"/>
  <c r="AM880" i="2"/>
  <c r="AA880" i="2" s="1"/>
  <c r="O880" i="2" s="1"/>
  <c r="AM731" i="2"/>
  <c r="AA731" i="2" s="1"/>
  <c r="O731" i="2" s="1"/>
  <c r="AM788" i="2"/>
  <c r="AA788" i="2" s="1"/>
  <c r="O788" i="2" s="1"/>
  <c r="AM665" i="2"/>
  <c r="AA665" i="2" s="1"/>
  <c r="O665" i="2" s="1"/>
  <c r="AM524" i="2"/>
  <c r="AA524" i="2" s="1"/>
  <c r="O524" i="2" s="1"/>
  <c r="AM246" i="2"/>
  <c r="AA246" i="2" s="1"/>
  <c r="O246" i="2" s="1"/>
  <c r="AM1224" i="2"/>
  <c r="AA1224" i="2" s="1"/>
  <c r="O1224" i="2" s="1"/>
  <c r="AM1116" i="2"/>
  <c r="AA1116" i="2" s="1"/>
  <c r="O1116" i="2" s="1"/>
  <c r="AM878" i="2"/>
  <c r="AA878" i="2" s="1"/>
  <c r="O878" i="2" s="1"/>
  <c r="AM756" i="2"/>
  <c r="AA756" i="2" s="1"/>
  <c r="O756" i="2" s="1"/>
  <c r="AM645" i="2"/>
  <c r="AA645" i="2" s="1"/>
  <c r="O645" i="2" s="1"/>
  <c r="AM490" i="2"/>
  <c r="AA490" i="2" s="1"/>
  <c r="O490" i="2" s="1"/>
  <c r="AM225" i="2"/>
  <c r="AA225" i="2" s="1"/>
  <c r="O225" i="2" s="1"/>
  <c r="AM1192" i="2"/>
  <c r="AA1192" i="2" s="1"/>
  <c r="O1192" i="2" s="1"/>
  <c r="AM1198" i="2"/>
  <c r="AA1198" i="2" s="1"/>
  <c r="O1198" i="2" s="1"/>
  <c r="AM1015" i="2"/>
  <c r="AA1015" i="2" s="1"/>
  <c r="O1015" i="2" s="1"/>
  <c r="AM691" i="2"/>
  <c r="AA691" i="2" s="1"/>
  <c r="O691" i="2" s="1"/>
  <c r="AM780" i="2"/>
  <c r="AA780" i="2" s="1"/>
  <c r="O780" i="2" s="1"/>
  <c r="AM792" i="2"/>
  <c r="AA792" i="2" s="1"/>
  <c r="O792" i="2" s="1"/>
  <c r="AM455" i="2"/>
  <c r="AA455" i="2" s="1"/>
  <c r="O455" i="2" s="1"/>
  <c r="AM343" i="2"/>
  <c r="AA343" i="2" s="1"/>
  <c r="O343" i="2" s="1"/>
  <c r="AM237" i="2"/>
  <c r="AA237" i="2" s="1"/>
  <c r="O237" i="2" s="1"/>
  <c r="AM251" i="2"/>
  <c r="AA251" i="2" s="1"/>
  <c r="O251" i="2" s="1"/>
  <c r="AM95" i="2"/>
  <c r="AA95" i="2" s="1"/>
  <c r="O95" i="2" s="1"/>
  <c r="AM56" i="2"/>
  <c r="AA56" i="2" s="1"/>
  <c r="O56" i="2" s="1"/>
  <c r="AM1050" i="2"/>
  <c r="AA1050" i="2" s="1"/>
  <c r="O1050" i="2" s="1"/>
  <c r="AM1047" i="2"/>
  <c r="AA1047" i="2" s="1"/>
  <c r="O1047" i="2" s="1"/>
  <c r="AM898" i="2"/>
  <c r="AA898" i="2" s="1"/>
  <c r="O898" i="2" s="1"/>
  <c r="AM515" i="2"/>
  <c r="AA515" i="2" s="1"/>
  <c r="O515" i="2" s="1"/>
  <c r="AM1144" i="2"/>
  <c r="AA1144" i="2" s="1"/>
  <c r="O1144" i="2" s="1"/>
  <c r="AM991" i="2"/>
  <c r="AA991" i="2" s="1"/>
  <c r="O991" i="2" s="1"/>
  <c r="AM823" i="2"/>
  <c r="AA823" i="2" s="1"/>
  <c r="O823" i="2" s="1"/>
  <c r="AM861" i="2"/>
  <c r="AA861" i="2" s="1"/>
  <c r="O861" i="2" s="1"/>
  <c r="AM723" i="2"/>
  <c r="AA723" i="2" s="1"/>
  <c r="O723" i="2" s="1"/>
  <c r="AM592" i="2"/>
  <c r="AA592" i="2" s="1"/>
  <c r="O592" i="2" s="1"/>
  <c r="AM436" i="2"/>
  <c r="AA436" i="2" s="1"/>
  <c r="O436" i="2" s="1"/>
  <c r="AM199" i="2"/>
  <c r="AA199" i="2" s="1"/>
  <c r="O199" i="2" s="1"/>
  <c r="AM82" i="2"/>
  <c r="AA82" i="2" s="1"/>
  <c r="O82" i="2" s="1"/>
  <c r="AM93" i="2"/>
  <c r="AA93" i="2" s="1"/>
  <c r="O93" i="2" s="1"/>
  <c r="AM16" i="2"/>
  <c r="AA16" i="2" s="1"/>
  <c r="O16" i="2" s="1"/>
  <c r="AM1046" i="2"/>
  <c r="AA1046" i="2" s="1"/>
  <c r="O1046" i="2" s="1"/>
  <c r="AM675" i="2"/>
  <c r="AA675" i="2" s="1"/>
  <c r="O675" i="2" s="1"/>
  <c r="AM702" i="2"/>
  <c r="AA702" i="2" s="1"/>
  <c r="O702" i="2" s="1"/>
  <c r="AM70" i="2"/>
  <c r="AA70" i="2" s="1"/>
  <c r="O70" i="2" s="1"/>
  <c r="AM1248" i="2"/>
  <c r="AA1248" i="2" s="1"/>
  <c r="O1248" i="2" s="1"/>
  <c r="AM1242" i="2"/>
  <c r="AA1242" i="2" s="1"/>
  <c r="O1242" i="2" s="1"/>
  <c r="AM1259" i="2"/>
  <c r="AA1259" i="2" s="1"/>
  <c r="O1259" i="2" s="1"/>
  <c r="AM1155" i="2"/>
  <c r="AA1155" i="2" s="1"/>
  <c r="O1155" i="2" s="1"/>
  <c r="AM1027" i="2"/>
  <c r="AA1027" i="2" s="1"/>
  <c r="O1027" i="2" s="1"/>
  <c r="AM872" i="2"/>
  <c r="AA872" i="2" s="1"/>
  <c r="O872" i="2" s="1"/>
  <c r="AM442" i="2"/>
  <c r="AA442" i="2" s="1"/>
  <c r="O442" i="2" s="1"/>
  <c r="AM351" i="2"/>
  <c r="AA351" i="2" s="1"/>
  <c r="O351" i="2" s="1"/>
  <c r="AM148" i="2"/>
  <c r="AA148" i="2" s="1"/>
  <c r="O148" i="2" s="1"/>
  <c r="AM1193" i="2"/>
  <c r="AA1193" i="2" s="1"/>
  <c r="O1193" i="2" s="1"/>
  <c r="AM1156" i="2"/>
  <c r="AA1156" i="2" s="1"/>
  <c r="O1156" i="2" s="1"/>
  <c r="AM983" i="2"/>
  <c r="AA983" i="2" s="1"/>
  <c r="O983" i="2" s="1"/>
  <c r="AM859" i="2"/>
  <c r="AA859" i="2" s="1"/>
  <c r="O859" i="2" s="1"/>
  <c r="AM616" i="2"/>
  <c r="AA616" i="2" s="1"/>
  <c r="O616" i="2" s="1"/>
  <c r="AM506" i="2"/>
  <c r="AA506" i="2" s="1"/>
  <c r="O506" i="2" s="1"/>
  <c r="AM511" i="2"/>
  <c r="AA511" i="2" s="1"/>
  <c r="O511" i="2" s="1"/>
  <c r="AM1070" i="2"/>
  <c r="AA1070" i="2" s="1"/>
  <c r="O1070" i="2" s="1"/>
  <c r="AM864" i="2"/>
  <c r="AA864" i="2" s="1"/>
  <c r="O864" i="2" s="1"/>
  <c r="AM578" i="2"/>
  <c r="AA578" i="2" s="1"/>
  <c r="O578" i="2" s="1"/>
  <c r="AM454" i="2"/>
  <c r="AA454" i="2" s="1"/>
  <c r="O454" i="2" s="1"/>
  <c r="AM205" i="2"/>
  <c r="AA205" i="2" s="1"/>
  <c r="O205" i="2" s="1"/>
  <c r="AM191" i="2"/>
  <c r="AA191" i="2" s="1"/>
  <c r="O191" i="2" s="1"/>
  <c r="AM1044" i="2"/>
  <c r="AA1044" i="2" s="1"/>
  <c r="O1044" i="2" s="1"/>
  <c r="AM1014" i="2"/>
  <c r="AA1014" i="2" s="1"/>
  <c r="O1014" i="2" s="1"/>
  <c r="AM848" i="2"/>
  <c r="AA848" i="2" s="1"/>
  <c r="O848" i="2" s="1"/>
  <c r="AM725" i="2"/>
  <c r="AA725" i="2" s="1"/>
  <c r="O725" i="2" s="1"/>
  <c r="AM600" i="2"/>
  <c r="AA600" i="2" s="1"/>
  <c r="O600" i="2" s="1"/>
  <c r="AM473" i="2"/>
  <c r="AA473" i="2" s="1"/>
  <c r="O473" i="2" s="1"/>
  <c r="AM406" i="2"/>
  <c r="AA406" i="2" s="1"/>
  <c r="O406" i="2" s="1"/>
  <c r="AM338" i="2"/>
  <c r="AA338" i="2" s="1"/>
  <c r="O338" i="2" s="1"/>
  <c r="AM90" i="2"/>
  <c r="AA90" i="2" s="1"/>
  <c r="O90" i="2" s="1"/>
  <c r="AM634" i="2"/>
  <c r="AA634" i="2" s="1"/>
  <c r="O634" i="2" s="1"/>
  <c r="AM252" i="2"/>
  <c r="AA252" i="2" s="1"/>
  <c r="O252" i="2" s="1"/>
  <c r="AM1086" i="2"/>
  <c r="AA1086" i="2" s="1"/>
  <c r="O1086" i="2" s="1"/>
  <c r="AM956" i="2"/>
  <c r="AA956" i="2" s="1"/>
  <c r="O956" i="2" s="1"/>
  <c r="AM334" i="2"/>
  <c r="AA334" i="2" s="1"/>
  <c r="O334" i="2" s="1"/>
  <c r="AM999" i="2"/>
  <c r="AA999" i="2" s="1"/>
  <c r="O999" i="2" s="1"/>
  <c r="AM977" i="2"/>
  <c r="AA977" i="2" s="1"/>
  <c r="O977" i="2" s="1"/>
  <c r="AM701" i="2"/>
  <c r="AA701" i="2" s="1"/>
  <c r="O701" i="2" s="1"/>
  <c r="AM649" i="2"/>
  <c r="AA649" i="2" s="1"/>
  <c r="O649" i="2" s="1"/>
  <c r="AM591" i="2"/>
  <c r="AA591" i="2" s="1"/>
  <c r="O591" i="2" s="1"/>
  <c r="AM465" i="2"/>
  <c r="AA465" i="2" s="1"/>
  <c r="O465" i="2" s="1"/>
  <c r="AM414" i="2"/>
  <c r="AA414" i="2" s="1"/>
  <c r="O414" i="2" s="1"/>
  <c r="AM269" i="2"/>
  <c r="AA269" i="2" s="1"/>
  <c r="O269" i="2" s="1"/>
  <c r="AM474" i="2"/>
  <c r="AA474" i="2" s="1"/>
  <c r="O474" i="2" s="1"/>
  <c r="AM1077" i="2"/>
  <c r="AA1077" i="2" s="1"/>
  <c r="O1077" i="2" s="1"/>
  <c r="AM575" i="2"/>
  <c r="AA575" i="2" s="1"/>
  <c r="O575" i="2" s="1"/>
  <c r="AM443" i="2"/>
  <c r="AA443" i="2" s="1"/>
  <c r="O443" i="2" s="1"/>
  <c r="AM38" i="2"/>
  <c r="AA38" i="2" s="1"/>
  <c r="O38" i="2" s="1"/>
  <c r="AM1200" i="2"/>
  <c r="AA1200" i="2" s="1"/>
  <c r="O1200" i="2" s="1"/>
  <c r="AM1035" i="2"/>
  <c r="AA1035" i="2" s="1"/>
  <c r="O1035" i="2" s="1"/>
  <c r="AM727" i="2"/>
  <c r="AA727" i="2" s="1"/>
  <c r="O727" i="2" s="1"/>
  <c r="AM856" i="2"/>
  <c r="AA856" i="2" s="1"/>
  <c r="O856" i="2" s="1"/>
  <c r="AM777" i="2"/>
  <c r="AA777" i="2" s="1"/>
  <c r="O777" i="2" s="1"/>
  <c r="AM693" i="2"/>
  <c r="AA693" i="2" s="1"/>
  <c r="O693" i="2" s="1"/>
  <c r="AM1164" i="2"/>
  <c r="AA1164" i="2" s="1"/>
  <c r="O1164" i="2" s="1"/>
  <c r="AM1041" i="2"/>
  <c r="AA1041" i="2" s="1"/>
  <c r="O1041" i="2" s="1"/>
  <c r="AM951" i="2"/>
  <c r="AA951" i="2" s="1"/>
  <c r="O951" i="2" s="1"/>
  <c r="AM1263" i="2"/>
  <c r="AA1263" i="2" s="1"/>
  <c r="O1263" i="2" s="1"/>
  <c r="AM1271" i="2"/>
  <c r="AA1271" i="2" s="1"/>
  <c r="O1271" i="2" s="1"/>
  <c r="AM1217" i="2"/>
  <c r="AA1217" i="2" s="1"/>
  <c r="O1217" i="2" s="1"/>
  <c r="AM1273" i="2"/>
  <c r="AA1273" i="2" s="1"/>
  <c r="O1273" i="2" s="1"/>
  <c r="AM1228" i="2"/>
  <c r="AA1228" i="2" s="1"/>
  <c r="O1228" i="2" s="1"/>
  <c r="AM1081" i="2"/>
  <c r="AA1081" i="2" s="1"/>
  <c r="O1081" i="2" s="1"/>
  <c r="AM933" i="2"/>
  <c r="AA933" i="2" s="1"/>
  <c r="O933" i="2" s="1"/>
  <c r="AM916" i="2"/>
  <c r="AA916" i="2" s="1"/>
  <c r="O916" i="2" s="1"/>
  <c r="AM785" i="2"/>
  <c r="AA785" i="2" s="1"/>
  <c r="O785" i="2" s="1"/>
  <c r="AM618" i="2"/>
  <c r="AA618" i="2" s="1"/>
  <c r="O618" i="2" s="1"/>
  <c r="AM125" i="2"/>
  <c r="AA125" i="2" s="1"/>
  <c r="O125" i="2" s="1"/>
  <c r="AM253" i="2"/>
  <c r="AA253" i="2" s="1"/>
  <c r="O253" i="2" s="1"/>
  <c r="AM189" i="2"/>
  <c r="AA189" i="2" s="1"/>
  <c r="O189" i="2" s="1"/>
  <c r="AM1110" i="2"/>
  <c r="AA1110" i="2" s="1"/>
  <c r="O1110" i="2" s="1"/>
  <c r="AM1008" i="2"/>
  <c r="AA1008" i="2" s="1"/>
  <c r="O1008" i="2" s="1"/>
  <c r="AM939" i="2"/>
  <c r="AA939" i="2" s="1"/>
  <c r="O939" i="2" s="1"/>
  <c r="AM762" i="2"/>
  <c r="AA762" i="2" s="1"/>
  <c r="O762" i="2" s="1"/>
  <c r="AM722" i="2"/>
  <c r="AA722" i="2" s="1"/>
  <c r="O722" i="2" s="1"/>
  <c r="AM653" i="2"/>
  <c r="AA653" i="2" s="1"/>
  <c r="O653" i="2" s="1"/>
  <c r="AM642" i="2"/>
  <c r="AA642" i="2" s="1"/>
  <c r="O642" i="2" s="1"/>
  <c r="AM395" i="2"/>
  <c r="AA395" i="2" s="1"/>
  <c r="O395" i="2" s="1"/>
  <c r="AM387" i="2"/>
  <c r="AA387" i="2" s="1"/>
  <c r="O387" i="2" s="1"/>
  <c r="AM1203" i="2"/>
  <c r="AA1203" i="2" s="1"/>
  <c r="O1203" i="2" s="1"/>
  <c r="AM769" i="2"/>
  <c r="AA769" i="2" s="1"/>
  <c r="O769" i="2" s="1"/>
  <c r="AM660" i="2"/>
  <c r="AA660" i="2" s="1"/>
  <c r="O660" i="2" s="1"/>
  <c r="AM588" i="2"/>
  <c r="AA588" i="2" s="1"/>
  <c r="O588" i="2" s="1"/>
  <c r="AM232" i="2"/>
  <c r="AA232" i="2" s="1"/>
  <c r="O232" i="2" s="1"/>
  <c r="AM214" i="2"/>
  <c r="AA214" i="2" s="1"/>
  <c r="O214" i="2" s="1"/>
  <c r="AM136" i="2"/>
  <c r="AA136" i="2" s="1"/>
  <c r="O136" i="2" s="1"/>
  <c r="AM1187" i="2"/>
  <c r="AA1187" i="2" s="1"/>
  <c r="O1187" i="2" s="1"/>
  <c r="AM858" i="2"/>
  <c r="AA858" i="2" s="1"/>
  <c r="O858" i="2" s="1"/>
  <c r="AM771" i="2"/>
  <c r="AA771" i="2" s="1"/>
  <c r="O771" i="2" s="1"/>
  <c r="AM651" i="2"/>
  <c r="AA651" i="2" s="1"/>
  <c r="O651" i="2" s="1"/>
  <c r="AM646" i="2"/>
  <c r="AA646" i="2" s="1"/>
  <c r="O646" i="2" s="1"/>
  <c r="AM310" i="2"/>
  <c r="AA310" i="2" s="1"/>
  <c r="O310" i="2" s="1"/>
  <c r="AM1189" i="2"/>
  <c r="AA1189" i="2" s="1"/>
  <c r="O1189" i="2" s="1"/>
  <c r="AM1114" i="2"/>
  <c r="AA1114" i="2" s="1"/>
  <c r="O1114" i="2" s="1"/>
  <c r="AM1074" i="2"/>
  <c r="AA1074" i="2" s="1"/>
  <c r="O1074" i="2" s="1"/>
  <c r="AM1005" i="2"/>
  <c r="AA1005" i="2" s="1"/>
  <c r="O1005" i="2" s="1"/>
  <c r="AM386" i="2"/>
  <c r="AA386" i="2" s="1"/>
  <c r="O386" i="2" s="1"/>
  <c r="AM997" i="2"/>
  <c r="AA997" i="2" s="1"/>
  <c r="O997" i="2" s="1"/>
  <c r="AM787" i="2"/>
  <c r="AA787" i="2" s="1"/>
  <c r="O787" i="2" s="1"/>
  <c r="AM172" i="2"/>
  <c r="AA172" i="2" s="1"/>
  <c r="O172" i="2" s="1"/>
  <c r="AM1062" i="2"/>
  <c r="AA1062" i="2" s="1"/>
  <c r="O1062" i="2" s="1"/>
  <c r="AM947" i="2"/>
  <c r="AA947" i="2" s="1"/>
  <c r="O947" i="2" s="1"/>
  <c r="AM906" i="2"/>
  <c r="AA906" i="2" s="1"/>
  <c r="O906" i="2" s="1"/>
  <c r="AM667" i="2"/>
  <c r="AA667" i="2" s="1"/>
  <c r="O667" i="2" s="1"/>
  <c r="AM745" i="2"/>
  <c r="AA745" i="2" s="1"/>
  <c r="O745" i="2" s="1"/>
  <c r="AM730" i="2"/>
  <c r="AA730" i="2" s="1"/>
  <c r="O730" i="2" s="1"/>
  <c r="AM670" i="2"/>
  <c r="AA670" i="2" s="1"/>
  <c r="O670" i="2" s="1"/>
  <c r="AM755" i="2"/>
  <c r="AA755" i="2" s="1"/>
  <c r="O755" i="2" s="1"/>
  <c r="AM447" i="2"/>
  <c r="AA447" i="2" s="1"/>
  <c r="O447" i="2" s="1"/>
  <c r="AM1177" i="2"/>
  <c r="AA1177" i="2" s="1"/>
  <c r="O1177" i="2" s="1"/>
  <c r="AM632" i="2"/>
  <c r="AA632" i="2" s="1"/>
  <c r="O632" i="2" s="1"/>
  <c r="AM140" i="2"/>
  <c r="AA140" i="2" s="1"/>
  <c r="O140" i="2" s="1"/>
  <c r="T32" i="1"/>
  <c r="AS1" i="2"/>
  <c r="AR1" i="2"/>
  <c r="AU1" i="2"/>
  <c r="AT1" i="2"/>
  <c r="AQ1" i="2"/>
  <c r="AN1264" i="2"/>
  <c r="AB1264" i="2" s="1"/>
  <c r="P1264" i="2" s="1"/>
  <c r="AN1244" i="2"/>
  <c r="AB1244" i="2" s="1"/>
  <c r="P1244" i="2" s="1"/>
  <c r="AN1227" i="2"/>
  <c r="AB1227" i="2" s="1"/>
  <c r="P1227" i="2" s="1"/>
  <c r="AN1213" i="2"/>
  <c r="AB1213" i="2" s="1"/>
  <c r="P1213" i="2" s="1"/>
  <c r="AN1212" i="2"/>
  <c r="AB1212" i="2" s="1"/>
  <c r="P1212" i="2" s="1"/>
  <c r="AN1211" i="2"/>
  <c r="AB1211" i="2" s="1"/>
  <c r="P1211" i="2" s="1"/>
  <c r="AN1205" i="2"/>
  <c r="AB1205" i="2" s="1"/>
  <c r="P1205" i="2" s="1"/>
  <c r="AN1193" i="2"/>
  <c r="AB1193" i="2" s="1"/>
  <c r="P1193" i="2" s="1"/>
  <c r="AN1185" i="2"/>
  <c r="AB1185" i="2" s="1"/>
  <c r="P1185" i="2" s="1"/>
  <c r="AN1175" i="2"/>
  <c r="AB1175" i="2" s="1"/>
  <c r="P1175" i="2" s="1"/>
  <c r="AN1188" i="2"/>
  <c r="AB1188" i="2" s="1"/>
  <c r="P1188" i="2" s="1"/>
  <c r="AN1183" i="2"/>
  <c r="AB1183" i="2" s="1"/>
  <c r="P1183" i="2" s="1"/>
  <c r="AN1161" i="2"/>
  <c r="AB1161" i="2" s="1"/>
  <c r="P1161" i="2" s="1"/>
  <c r="AN1145" i="2"/>
  <c r="AB1145" i="2" s="1"/>
  <c r="P1145" i="2" s="1"/>
  <c r="AN1110" i="2"/>
  <c r="AB1110" i="2" s="1"/>
  <c r="P1110" i="2" s="1"/>
  <c r="AN1119" i="2"/>
  <c r="AB1119" i="2" s="1"/>
  <c r="P1119" i="2" s="1"/>
  <c r="AN1074" i="2"/>
  <c r="AB1074" i="2" s="1"/>
  <c r="P1074" i="2" s="1"/>
  <c r="AN1066" i="2"/>
  <c r="AB1066" i="2" s="1"/>
  <c r="P1066" i="2" s="1"/>
  <c r="AN1058" i="2"/>
  <c r="AB1058" i="2" s="1"/>
  <c r="P1058" i="2" s="1"/>
  <c r="AN1050" i="2"/>
  <c r="AB1050" i="2" s="1"/>
  <c r="P1050" i="2" s="1"/>
  <c r="AN1077" i="2"/>
  <c r="AB1077" i="2" s="1"/>
  <c r="P1077" i="2" s="1"/>
  <c r="AN1037" i="2"/>
  <c r="AB1037" i="2" s="1"/>
  <c r="P1037" i="2" s="1"/>
  <c r="AN1029" i="2"/>
  <c r="AB1029" i="2" s="1"/>
  <c r="P1029" i="2" s="1"/>
  <c r="AN1021" i="2"/>
  <c r="AB1021" i="2" s="1"/>
  <c r="P1021" i="2" s="1"/>
  <c r="AN1042" i="2"/>
  <c r="AB1042" i="2" s="1"/>
  <c r="P1042" i="2" s="1"/>
  <c r="AN1039" i="2"/>
  <c r="AB1039" i="2" s="1"/>
  <c r="P1039" i="2" s="1"/>
  <c r="AN1007" i="2"/>
  <c r="AB1007" i="2" s="1"/>
  <c r="P1007" i="2" s="1"/>
  <c r="AN988" i="2"/>
  <c r="AB988" i="2" s="1"/>
  <c r="P988" i="2" s="1"/>
  <c r="AN980" i="2"/>
  <c r="AB980" i="2" s="1"/>
  <c r="P980" i="2" s="1"/>
  <c r="AN964" i="2"/>
  <c r="AB964" i="2" s="1"/>
  <c r="P964" i="2" s="1"/>
  <c r="AN956" i="2"/>
  <c r="AB956" i="2" s="1"/>
  <c r="P956" i="2" s="1"/>
  <c r="AN967" i="2"/>
  <c r="AB967" i="2" s="1"/>
  <c r="P967" i="2" s="1"/>
  <c r="AN959" i="2"/>
  <c r="AB959" i="2" s="1"/>
  <c r="P959" i="2" s="1"/>
  <c r="AN948" i="2"/>
  <c r="AB948" i="2" s="1"/>
  <c r="P948" i="2" s="1"/>
  <c r="AN935" i="2"/>
  <c r="AB935" i="2" s="1"/>
  <c r="P935" i="2" s="1"/>
  <c r="AN943" i="2"/>
  <c r="AB943" i="2" s="1"/>
  <c r="P943" i="2" s="1"/>
  <c r="AN926" i="2"/>
  <c r="AB926" i="2" s="1"/>
  <c r="P926" i="2" s="1"/>
  <c r="AN918" i="2"/>
  <c r="AB918" i="2" s="1"/>
  <c r="P918" i="2" s="1"/>
  <c r="AN951" i="2"/>
  <c r="AB951" i="2" s="1"/>
  <c r="P951" i="2" s="1"/>
  <c r="AN940" i="2"/>
  <c r="AB940" i="2" s="1"/>
  <c r="P940" i="2" s="1"/>
  <c r="AN903" i="2"/>
  <c r="AB903" i="2" s="1"/>
  <c r="P903" i="2" s="1"/>
  <c r="AN876" i="2"/>
  <c r="AB876" i="2" s="1"/>
  <c r="P876" i="2" s="1"/>
  <c r="AN910" i="2"/>
  <c r="AB910" i="2" s="1"/>
  <c r="P910" i="2" s="1"/>
  <c r="AN896" i="2"/>
  <c r="AB896" i="2" s="1"/>
  <c r="P896" i="2" s="1"/>
  <c r="AN880" i="2"/>
  <c r="AB880" i="2" s="1"/>
  <c r="P880" i="2" s="1"/>
  <c r="AN872" i="2"/>
  <c r="AB872" i="2" s="1"/>
  <c r="P872" i="2" s="1"/>
  <c r="AN864" i="2"/>
  <c r="AB864" i="2" s="1"/>
  <c r="P864" i="2" s="1"/>
  <c r="AN852" i="2"/>
  <c r="AB852" i="2" s="1"/>
  <c r="P852" i="2" s="1"/>
  <c r="AN844" i="2"/>
  <c r="AB844" i="2" s="1"/>
  <c r="P844" i="2" s="1"/>
  <c r="AN836" i="2"/>
  <c r="AB836" i="2" s="1"/>
  <c r="P836" i="2" s="1"/>
  <c r="AN828" i="2"/>
  <c r="AB828" i="2" s="1"/>
  <c r="P828" i="2" s="1"/>
  <c r="AN819" i="2"/>
  <c r="AB819" i="2" s="1"/>
  <c r="P819" i="2" s="1"/>
  <c r="AN811" i="2"/>
  <c r="AB811" i="2" s="1"/>
  <c r="P811" i="2" s="1"/>
  <c r="AN803" i="2"/>
  <c r="AB803" i="2" s="1"/>
  <c r="P803" i="2" s="1"/>
  <c r="AN795" i="2"/>
  <c r="AB795" i="2" s="1"/>
  <c r="P795" i="2" s="1"/>
  <c r="AN848" i="2"/>
  <c r="AB848" i="2" s="1"/>
  <c r="P848" i="2" s="1"/>
  <c r="AN840" i="2"/>
  <c r="AB840" i="2" s="1"/>
  <c r="P840" i="2" s="1"/>
  <c r="AN853" i="2"/>
  <c r="AB853" i="2" s="1"/>
  <c r="P853" i="2" s="1"/>
  <c r="AN787" i="2"/>
  <c r="AB787" i="2" s="1"/>
  <c r="P787" i="2" s="1"/>
  <c r="AN780" i="2"/>
  <c r="AB780" i="2" s="1"/>
  <c r="P780" i="2" s="1"/>
  <c r="AN783" i="2"/>
  <c r="AB783" i="2" s="1"/>
  <c r="P783" i="2" s="1"/>
  <c r="AN791" i="2"/>
  <c r="AB791" i="2" s="1"/>
  <c r="P791" i="2" s="1"/>
  <c r="AN738" i="2"/>
  <c r="AB738" i="2" s="1"/>
  <c r="P738" i="2" s="1"/>
  <c r="AN723" i="2"/>
  <c r="AB723" i="2" s="1"/>
  <c r="P723" i="2" s="1"/>
  <c r="AN720" i="2"/>
  <c r="AB720" i="2" s="1"/>
  <c r="P720" i="2" s="1"/>
  <c r="AN644" i="2"/>
  <c r="AB644" i="2" s="1"/>
  <c r="P644" i="2" s="1"/>
  <c r="AN636" i="2"/>
  <c r="AB636" i="2" s="1"/>
  <c r="P636" i="2" s="1"/>
  <c r="AN628" i="2"/>
  <c r="AB628" i="2" s="1"/>
  <c r="P628" i="2" s="1"/>
  <c r="AN620" i="2"/>
  <c r="AB620" i="2" s="1"/>
  <c r="P620" i="2" s="1"/>
  <c r="AN612" i="2"/>
  <c r="AB612" i="2" s="1"/>
  <c r="P612" i="2" s="1"/>
  <c r="AN604" i="2"/>
  <c r="AB604" i="2" s="1"/>
  <c r="P604" i="2" s="1"/>
  <c r="AN596" i="2"/>
  <c r="AB596" i="2" s="1"/>
  <c r="P596" i="2" s="1"/>
  <c r="AN651" i="2"/>
  <c r="AB651" i="2" s="1"/>
  <c r="P651" i="2" s="1"/>
  <c r="AN575" i="2"/>
  <c r="AB575" i="2" s="1"/>
  <c r="P575" i="2" s="1"/>
  <c r="AN588" i="2"/>
  <c r="AB588" i="2" s="1"/>
  <c r="P588" i="2" s="1"/>
  <c r="AN577" i="2"/>
  <c r="AB577" i="2" s="1"/>
  <c r="P577" i="2" s="1"/>
  <c r="AN586" i="2"/>
  <c r="AB586" i="2" s="1"/>
  <c r="P586" i="2" s="1"/>
  <c r="AN467" i="2"/>
  <c r="AB467" i="2" s="1"/>
  <c r="P467" i="2" s="1"/>
  <c r="AN459" i="2"/>
  <c r="AB459" i="2" s="1"/>
  <c r="P459" i="2" s="1"/>
  <c r="AN451" i="2"/>
  <c r="AB451" i="2" s="1"/>
  <c r="P451" i="2" s="1"/>
  <c r="AN424" i="2"/>
  <c r="AB424" i="2" s="1"/>
  <c r="P424" i="2" s="1"/>
  <c r="AN416" i="2"/>
  <c r="AB416" i="2" s="1"/>
  <c r="P416" i="2" s="1"/>
  <c r="AN408" i="2"/>
  <c r="AB408" i="2" s="1"/>
  <c r="P408" i="2" s="1"/>
  <c r="AN400" i="2"/>
  <c r="AB400" i="2" s="1"/>
  <c r="P400" i="2" s="1"/>
  <c r="AN392" i="2"/>
  <c r="AB392" i="2" s="1"/>
  <c r="P392" i="2" s="1"/>
  <c r="AN383" i="2"/>
  <c r="AB383" i="2" s="1"/>
  <c r="P383" i="2" s="1"/>
  <c r="AN375" i="2"/>
  <c r="AB375" i="2" s="1"/>
  <c r="P375" i="2" s="1"/>
  <c r="AN443" i="2"/>
  <c r="AB443" i="2" s="1"/>
  <c r="P443" i="2" s="1"/>
  <c r="AN435" i="2"/>
  <c r="AB435" i="2" s="1"/>
  <c r="P435" i="2" s="1"/>
  <c r="AN438" i="2"/>
  <c r="AB438" i="2" s="1"/>
  <c r="P438" i="2" s="1"/>
  <c r="AN419" i="2"/>
  <c r="AB419" i="2" s="1"/>
  <c r="P419" i="2" s="1"/>
  <c r="AN411" i="2"/>
  <c r="AB411" i="2" s="1"/>
  <c r="P411" i="2" s="1"/>
  <c r="AN403" i="2"/>
  <c r="AB403" i="2" s="1"/>
  <c r="P403" i="2" s="1"/>
  <c r="AN395" i="2"/>
  <c r="AB395" i="2" s="1"/>
  <c r="P395" i="2" s="1"/>
  <c r="AN387" i="2"/>
  <c r="AB387" i="2" s="1"/>
  <c r="P387" i="2" s="1"/>
  <c r="AN386" i="2"/>
  <c r="AB386" i="2" s="1"/>
  <c r="P386" i="2" s="1"/>
  <c r="AN378" i="2"/>
  <c r="AB378" i="2" s="1"/>
  <c r="P378" i="2" s="1"/>
  <c r="AN370" i="2"/>
  <c r="AB370" i="2" s="1"/>
  <c r="P370" i="2" s="1"/>
  <c r="AN362" i="2"/>
  <c r="AB362" i="2" s="1"/>
  <c r="P362" i="2" s="1"/>
  <c r="AN354" i="2"/>
  <c r="AB354" i="2" s="1"/>
  <c r="P354" i="2" s="1"/>
  <c r="AN346" i="2"/>
  <c r="AB346" i="2" s="1"/>
  <c r="P346" i="2" s="1"/>
  <c r="AN359" i="2"/>
  <c r="AB359" i="2" s="1"/>
  <c r="P359" i="2" s="1"/>
  <c r="AN367" i="2"/>
  <c r="AB367" i="2" s="1"/>
  <c r="P367" i="2" s="1"/>
  <c r="AN351" i="2"/>
  <c r="AB351" i="2" s="1"/>
  <c r="P351" i="2" s="1"/>
  <c r="AN234" i="2"/>
  <c r="AB234" i="2" s="1"/>
  <c r="P234" i="2" s="1"/>
  <c r="AN229" i="2"/>
  <c r="AB229" i="2" s="1"/>
  <c r="P229" i="2" s="1"/>
  <c r="AN251" i="2"/>
  <c r="AB251" i="2" s="1"/>
  <c r="P251" i="2" s="1"/>
  <c r="AN243" i="2"/>
  <c r="AB243" i="2" s="1"/>
  <c r="P243" i="2" s="1"/>
  <c r="AN224" i="2"/>
  <c r="AB224" i="2" s="1"/>
  <c r="P224" i="2" s="1"/>
  <c r="AN132" i="2"/>
  <c r="AB132" i="2" s="1"/>
  <c r="P132" i="2" s="1"/>
  <c r="AN102" i="2"/>
  <c r="AB102" i="2" s="1"/>
  <c r="P102" i="2" s="1"/>
  <c r="AN67" i="2"/>
  <c r="AB67" i="2" s="1"/>
  <c r="P67" i="2" s="1"/>
  <c r="AN59" i="2"/>
  <c r="AB59" i="2" s="1"/>
  <c r="P59" i="2" s="1"/>
  <c r="AN51" i="2"/>
  <c r="AB51" i="2" s="1"/>
  <c r="P51" i="2" s="1"/>
  <c r="AN43" i="2"/>
  <c r="AB43" i="2" s="1"/>
  <c r="P43" i="2" s="1"/>
  <c r="AN35" i="2"/>
  <c r="AB35" i="2" s="1"/>
  <c r="P35" i="2" s="1"/>
  <c r="AN27" i="2"/>
  <c r="AB27" i="2" s="1"/>
  <c r="P27" i="2" s="1"/>
  <c r="AN19" i="2"/>
  <c r="AB19" i="2" s="1"/>
  <c r="P19" i="2" s="1"/>
  <c r="AN11" i="2"/>
  <c r="AB11" i="2" s="1"/>
  <c r="P11" i="2" s="1"/>
  <c r="AN54" i="2"/>
  <c r="AB54" i="2" s="1"/>
  <c r="P54" i="2" s="1"/>
  <c r="AN64" i="2"/>
  <c r="AB64" i="2" s="1"/>
  <c r="P64" i="2" s="1"/>
  <c r="AN38" i="2"/>
  <c r="AB38" i="2" s="1"/>
  <c r="P38" i="2" s="1"/>
  <c r="AN55" i="2"/>
  <c r="AB55" i="2" s="1"/>
  <c r="P55" i="2" s="1"/>
  <c r="AN71" i="2"/>
  <c r="AB71" i="2" s="1"/>
  <c r="P71" i="2" s="1"/>
  <c r="AN245" i="2"/>
  <c r="AB245" i="2" s="1"/>
  <c r="P245" i="2" s="1"/>
  <c r="AN177" i="2"/>
  <c r="AB177" i="2" s="1"/>
  <c r="P177" i="2" s="1"/>
  <c r="AN142" i="2"/>
  <c r="AB142" i="2" s="1"/>
  <c r="P142" i="2" s="1"/>
  <c r="AN182" i="2"/>
  <c r="AB182" i="2" s="1"/>
  <c r="P182" i="2" s="1"/>
  <c r="AN144" i="2"/>
  <c r="AB144" i="2" s="1"/>
  <c r="P144" i="2" s="1"/>
  <c r="AN220" i="2"/>
  <c r="AB220" i="2" s="1"/>
  <c r="P220" i="2" s="1"/>
  <c r="AN126" i="2"/>
  <c r="AB126" i="2" s="1"/>
  <c r="P126" i="2" s="1"/>
  <c r="AN143" i="2"/>
  <c r="AB143" i="2" s="1"/>
  <c r="P143" i="2" s="1"/>
  <c r="AN113" i="2"/>
  <c r="AB113" i="2" s="1"/>
  <c r="P113" i="2" s="1"/>
  <c r="AN255" i="2"/>
  <c r="AB255" i="2" s="1"/>
  <c r="P255" i="2" s="1"/>
  <c r="AN300" i="2"/>
  <c r="AB300" i="2" s="1"/>
  <c r="P300" i="2" s="1"/>
  <c r="AN336" i="2"/>
  <c r="AB336" i="2" s="1"/>
  <c r="P336" i="2" s="1"/>
  <c r="AN271" i="2"/>
  <c r="AB271" i="2" s="1"/>
  <c r="P271" i="2" s="1"/>
  <c r="AN312" i="2"/>
  <c r="AB312" i="2" s="1"/>
  <c r="P312" i="2" s="1"/>
  <c r="AN332" i="2"/>
  <c r="AB332" i="2" s="1"/>
  <c r="P332" i="2" s="1"/>
  <c r="AN289" i="2"/>
  <c r="AB289" i="2" s="1"/>
  <c r="P289" i="2" s="1"/>
  <c r="AN324" i="2"/>
  <c r="AB324" i="2" s="1"/>
  <c r="P324" i="2" s="1"/>
  <c r="AN264" i="2"/>
  <c r="AB264" i="2" s="1"/>
  <c r="P264" i="2" s="1"/>
  <c r="AN406" i="2"/>
  <c r="AB406" i="2" s="1"/>
  <c r="P406" i="2" s="1"/>
  <c r="AN372" i="2"/>
  <c r="AB372" i="2" s="1"/>
  <c r="P372" i="2" s="1"/>
  <c r="AN421" i="2"/>
  <c r="AB421" i="2" s="1"/>
  <c r="P421" i="2" s="1"/>
  <c r="AN505" i="2"/>
  <c r="AB505" i="2" s="1"/>
  <c r="P505" i="2" s="1"/>
  <c r="AN485" i="2"/>
  <c r="AB485" i="2" s="1"/>
  <c r="P485" i="2" s="1"/>
  <c r="AN434" i="2"/>
  <c r="AB434" i="2" s="1"/>
  <c r="P434" i="2" s="1"/>
  <c r="AN500" i="2"/>
  <c r="AB500" i="2" s="1"/>
  <c r="P500" i="2" s="1"/>
  <c r="AN470" i="2"/>
  <c r="AB470" i="2" s="1"/>
  <c r="P470" i="2" s="1"/>
  <c r="AN556" i="2"/>
  <c r="AB556" i="2" s="1"/>
  <c r="P556" i="2" s="1"/>
  <c r="AN526" i="2"/>
  <c r="AB526" i="2" s="1"/>
  <c r="P526" i="2" s="1"/>
  <c r="AN557" i="2"/>
  <c r="AB557" i="2" s="1"/>
  <c r="P557" i="2" s="1"/>
  <c r="AN567" i="2"/>
  <c r="AB567" i="2" s="1"/>
  <c r="P567" i="2" s="1"/>
  <c r="AN560" i="2"/>
  <c r="AB560" i="2" s="1"/>
  <c r="P560" i="2" s="1"/>
  <c r="AN571" i="2"/>
  <c r="AB571" i="2" s="1"/>
  <c r="P571" i="2" s="1"/>
  <c r="AN543" i="2"/>
  <c r="AB543" i="2" s="1"/>
  <c r="P543" i="2" s="1"/>
  <c r="AN518" i="2"/>
  <c r="AB518" i="2" s="1"/>
  <c r="P518" i="2" s="1"/>
  <c r="AN516" i="2"/>
  <c r="AB516" i="2" s="1"/>
  <c r="P516" i="2" s="1"/>
  <c r="AN524" i="2"/>
  <c r="AB524" i="2" s="1"/>
  <c r="P524" i="2" s="1"/>
  <c r="AN534" i="2"/>
  <c r="AB534" i="2" s="1"/>
  <c r="P534" i="2" s="1"/>
  <c r="AN645" i="2"/>
  <c r="AB645" i="2" s="1"/>
  <c r="P645" i="2" s="1"/>
  <c r="AN607" i="2"/>
  <c r="AB607" i="2" s="1"/>
  <c r="P607" i="2" s="1"/>
  <c r="AN606" i="2"/>
  <c r="AB606" i="2" s="1"/>
  <c r="P606" i="2" s="1"/>
  <c r="AN648" i="2"/>
  <c r="AB648" i="2" s="1"/>
  <c r="P648" i="2" s="1"/>
  <c r="AN685" i="2"/>
  <c r="AB685" i="2" s="1"/>
  <c r="P685" i="2" s="1"/>
  <c r="AN716" i="2"/>
  <c r="AB716" i="2" s="1"/>
  <c r="P716" i="2" s="1"/>
  <c r="AN775" i="2"/>
  <c r="AB775" i="2" s="1"/>
  <c r="P775" i="2" s="1"/>
  <c r="AN741" i="2"/>
  <c r="AB741" i="2" s="1"/>
  <c r="P741" i="2" s="1"/>
  <c r="AN838" i="2"/>
  <c r="AB838" i="2" s="1"/>
  <c r="P838" i="2" s="1"/>
  <c r="AN826" i="2"/>
  <c r="AB826" i="2" s="1"/>
  <c r="P826" i="2" s="1"/>
  <c r="AN823" i="2"/>
  <c r="AB823" i="2" s="1"/>
  <c r="P823" i="2" s="1"/>
  <c r="AN804" i="2"/>
  <c r="AB804" i="2" s="1"/>
  <c r="P804" i="2" s="1"/>
  <c r="AN851" i="2"/>
  <c r="AB851" i="2" s="1"/>
  <c r="P851" i="2" s="1"/>
  <c r="AN793" i="2"/>
  <c r="AB793" i="2" s="1"/>
  <c r="P793" i="2" s="1"/>
  <c r="AN835" i="2"/>
  <c r="AB835" i="2" s="1"/>
  <c r="P835" i="2" s="1"/>
  <c r="AN842" i="2"/>
  <c r="AB842" i="2" s="1"/>
  <c r="P842" i="2" s="1"/>
  <c r="AN892" i="2"/>
  <c r="AB892" i="2" s="1"/>
  <c r="P892" i="2" s="1"/>
  <c r="AN868" i="2"/>
  <c r="AB868" i="2" s="1"/>
  <c r="P868" i="2" s="1"/>
  <c r="AN891" i="2"/>
  <c r="AB891" i="2" s="1"/>
  <c r="P891" i="2" s="1"/>
  <c r="AN904" i="2"/>
  <c r="AB904" i="2" s="1"/>
  <c r="P904" i="2" s="1"/>
  <c r="AN938" i="2"/>
  <c r="AB938" i="2" s="1"/>
  <c r="P938" i="2" s="1"/>
  <c r="AN931" i="2"/>
  <c r="AB931" i="2" s="1"/>
  <c r="P931" i="2" s="1"/>
  <c r="AN974" i="2"/>
  <c r="AB974" i="2" s="1"/>
  <c r="P974" i="2" s="1"/>
  <c r="AN969" i="2"/>
  <c r="AB969" i="2" s="1"/>
  <c r="P969" i="2" s="1"/>
  <c r="AN986" i="2"/>
  <c r="AB986" i="2" s="1"/>
  <c r="P986" i="2" s="1"/>
  <c r="AN1008" i="2"/>
  <c r="AB1008" i="2" s="1"/>
  <c r="P1008" i="2" s="1"/>
  <c r="AN1017" i="2"/>
  <c r="AB1017" i="2" s="1"/>
  <c r="P1017" i="2" s="1"/>
  <c r="AN1072" i="2"/>
  <c r="AB1072" i="2" s="1"/>
  <c r="P1072" i="2" s="1"/>
  <c r="AN1082" i="2"/>
  <c r="AB1082" i="2" s="1"/>
  <c r="P1082" i="2" s="1"/>
  <c r="AN1083" i="2"/>
  <c r="AB1083" i="2" s="1"/>
  <c r="P1083" i="2" s="1"/>
  <c r="AN1090" i="2"/>
  <c r="AB1090" i="2" s="1"/>
  <c r="P1090" i="2" s="1"/>
  <c r="AN1148" i="2"/>
  <c r="AB1148" i="2" s="1"/>
  <c r="P1148" i="2" s="1"/>
  <c r="AN1170" i="2"/>
  <c r="AB1170" i="2" s="1"/>
  <c r="P1170" i="2" s="1"/>
  <c r="AN1207" i="2"/>
  <c r="AB1207" i="2" s="1"/>
  <c r="P1207" i="2" s="1"/>
  <c r="AN1214" i="2"/>
  <c r="AB1214" i="2" s="1"/>
  <c r="P1214" i="2" s="1"/>
  <c r="AN78" i="2"/>
  <c r="AB78" i="2" s="1"/>
  <c r="P78" i="2" s="1"/>
  <c r="AN61" i="2"/>
  <c r="AB61" i="2" s="1"/>
  <c r="P61" i="2" s="1"/>
  <c r="AN42" i="2"/>
  <c r="AB42" i="2" s="1"/>
  <c r="P42" i="2" s="1"/>
  <c r="AN45" i="2"/>
  <c r="AB45" i="2" s="1"/>
  <c r="P45" i="2" s="1"/>
  <c r="AN72" i="2"/>
  <c r="AB72" i="2" s="1"/>
  <c r="P72" i="2" s="1"/>
  <c r="AN88" i="2"/>
  <c r="AB88" i="2" s="1"/>
  <c r="P88" i="2" s="1"/>
  <c r="AN81" i="2"/>
  <c r="AB81" i="2" s="1"/>
  <c r="P81" i="2" s="1"/>
  <c r="AN107" i="2"/>
  <c r="AB107" i="2" s="1"/>
  <c r="P107" i="2" s="1"/>
  <c r="AN209" i="2"/>
  <c r="AB209" i="2" s="1"/>
  <c r="P209" i="2" s="1"/>
  <c r="AN115" i="2"/>
  <c r="AB115" i="2" s="1"/>
  <c r="P115" i="2" s="1"/>
  <c r="AN121" i="2"/>
  <c r="AB121" i="2" s="1"/>
  <c r="P121" i="2" s="1"/>
  <c r="AN90" i="2"/>
  <c r="AB90" i="2" s="1"/>
  <c r="P90" i="2" s="1"/>
  <c r="AN120" i="2"/>
  <c r="AB120" i="2" s="1"/>
  <c r="P120" i="2" s="1"/>
  <c r="AN127" i="2"/>
  <c r="AB127" i="2" s="1"/>
  <c r="P127" i="2" s="1"/>
  <c r="AN185" i="2"/>
  <c r="AB185" i="2" s="1"/>
  <c r="P185" i="2" s="1"/>
  <c r="AN155" i="2"/>
  <c r="AB155" i="2" s="1"/>
  <c r="P155" i="2" s="1"/>
  <c r="AN217" i="2"/>
  <c r="AB217" i="2" s="1"/>
  <c r="P217" i="2" s="1"/>
  <c r="AN228" i="2"/>
  <c r="AB228" i="2" s="1"/>
  <c r="P228" i="2" s="1"/>
  <c r="AN316" i="2"/>
  <c r="AB316" i="2" s="1"/>
  <c r="P316" i="2" s="1"/>
  <c r="AN278" i="2"/>
  <c r="AB278" i="2" s="1"/>
  <c r="P278" i="2" s="1"/>
  <c r="AN321" i="2"/>
  <c r="AB321" i="2" s="1"/>
  <c r="P321" i="2" s="1"/>
  <c r="AN256" i="2"/>
  <c r="AB256" i="2" s="1"/>
  <c r="P256" i="2" s="1"/>
  <c r="AN337" i="2"/>
  <c r="AB337" i="2" s="1"/>
  <c r="P337" i="2" s="1"/>
  <c r="AN269" i="2"/>
  <c r="AB269" i="2" s="1"/>
  <c r="P269" i="2" s="1"/>
  <c r="AN310" i="2"/>
  <c r="AB310" i="2" s="1"/>
  <c r="P310" i="2" s="1"/>
  <c r="AN410" i="2"/>
  <c r="AB410" i="2" s="1"/>
  <c r="P410" i="2" s="1"/>
  <c r="AN397" i="2"/>
  <c r="AB397" i="2" s="1"/>
  <c r="P397" i="2" s="1"/>
  <c r="AN365" i="2"/>
  <c r="AB365" i="2" s="1"/>
  <c r="P365" i="2" s="1"/>
  <c r="AN393" i="2"/>
  <c r="AB393" i="2" s="1"/>
  <c r="P393" i="2" s="1"/>
  <c r="AN429" i="2"/>
  <c r="AB429" i="2" s="1"/>
  <c r="P429" i="2" s="1"/>
  <c r="AN441" i="2"/>
  <c r="AB441" i="2" s="1"/>
  <c r="P441" i="2" s="1"/>
  <c r="AN468" i="2"/>
  <c r="AB468" i="2" s="1"/>
  <c r="P468" i="2" s="1"/>
  <c r="AN445" i="2"/>
  <c r="AB445" i="2" s="1"/>
  <c r="P445" i="2" s="1"/>
  <c r="AN497" i="2"/>
  <c r="AB497" i="2" s="1"/>
  <c r="P497" i="2" s="1"/>
  <c r="AN487" i="2"/>
  <c r="AB487" i="2" s="1"/>
  <c r="P487" i="2" s="1"/>
  <c r="AN503" i="2"/>
  <c r="AB503" i="2" s="1"/>
  <c r="P503" i="2" s="1"/>
  <c r="AN492" i="2"/>
  <c r="AB492" i="2" s="1"/>
  <c r="P492" i="2" s="1"/>
  <c r="AN520" i="2"/>
  <c r="AB520" i="2" s="1"/>
  <c r="P520" i="2" s="1"/>
  <c r="AN574" i="2"/>
  <c r="AB574" i="2" s="1"/>
  <c r="P574" i="2" s="1"/>
  <c r="AN527" i="2"/>
  <c r="AB527" i="2" s="1"/>
  <c r="P527" i="2" s="1"/>
  <c r="AN519" i="2"/>
  <c r="AB519" i="2" s="1"/>
  <c r="P519" i="2" s="1"/>
  <c r="AN552" i="2"/>
  <c r="AB552" i="2" s="1"/>
  <c r="P552" i="2" s="1"/>
  <c r="AN561" i="2"/>
  <c r="AB561" i="2" s="1"/>
  <c r="P561" i="2" s="1"/>
  <c r="AN535" i="2"/>
  <c r="AB535" i="2" s="1"/>
  <c r="P535" i="2" s="1"/>
  <c r="AN630" i="2"/>
  <c r="AB630" i="2" s="1"/>
  <c r="P630" i="2" s="1"/>
  <c r="AN665" i="2"/>
  <c r="AB665" i="2" s="1"/>
  <c r="P665" i="2" s="1"/>
  <c r="AN673" i="2"/>
  <c r="AB673" i="2" s="1"/>
  <c r="P673" i="2" s="1"/>
  <c r="AN701" i="2"/>
  <c r="AB701" i="2" s="1"/>
  <c r="P701" i="2" s="1"/>
  <c r="AN717" i="2"/>
  <c r="AB717" i="2" s="1"/>
  <c r="P717" i="2" s="1"/>
  <c r="AN782" i="2"/>
  <c r="AB782" i="2" s="1"/>
  <c r="P782" i="2" s="1"/>
  <c r="AN714" i="2"/>
  <c r="AB714" i="2" s="1"/>
  <c r="P714" i="2" s="1"/>
  <c r="AN732" i="2"/>
  <c r="AB732" i="2" s="1"/>
  <c r="P732" i="2" s="1"/>
  <c r="AN759" i="2"/>
  <c r="AB759" i="2" s="1"/>
  <c r="P759" i="2" s="1"/>
  <c r="AN837" i="2"/>
  <c r="AB837" i="2" s="1"/>
  <c r="P837" i="2" s="1"/>
  <c r="AN810" i="2"/>
  <c r="AB810" i="2" s="1"/>
  <c r="P810" i="2" s="1"/>
  <c r="AN813" i="2"/>
  <c r="AB813" i="2" s="1"/>
  <c r="P813" i="2" s="1"/>
  <c r="AN882" i="2"/>
  <c r="AB882" i="2" s="1"/>
  <c r="P882" i="2" s="1"/>
  <c r="AN921" i="2"/>
  <c r="AB921" i="2" s="1"/>
  <c r="P921" i="2" s="1"/>
  <c r="AN906" i="2"/>
  <c r="AB906" i="2" s="1"/>
  <c r="P906" i="2" s="1"/>
  <c r="AN966" i="2"/>
  <c r="AB966" i="2" s="1"/>
  <c r="P966" i="2" s="1"/>
  <c r="AN972" i="2"/>
  <c r="AB972" i="2" s="1"/>
  <c r="P972" i="2" s="1"/>
  <c r="AN971" i="2"/>
  <c r="AB971" i="2" s="1"/>
  <c r="P971" i="2" s="1"/>
  <c r="AN983" i="2"/>
  <c r="AB983" i="2" s="1"/>
  <c r="P983" i="2" s="1"/>
  <c r="AN1005" i="2"/>
  <c r="AB1005" i="2" s="1"/>
  <c r="P1005" i="2" s="1"/>
  <c r="AN1003" i="2"/>
  <c r="AB1003" i="2" s="1"/>
  <c r="P1003" i="2" s="1"/>
  <c r="AN1026" i="2"/>
  <c r="AB1026" i="2" s="1"/>
  <c r="P1026" i="2" s="1"/>
  <c r="AN1040" i="2"/>
  <c r="AB1040" i="2" s="1"/>
  <c r="P1040" i="2" s="1"/>
  <c r="AN1064" i="2"/>
  <c r="AB1064" i="2" s="1"/>
  <c r="P1064" i="2" s="1"/>
  <c r="AN1054" i="2"/>
  <c r="AB1054" i="2" s="1"/>
  <c r="P1054" i="2" s="1"/>
  <c r="AN1078" i="2"/>
  <c r="AB1078" i="2" s="1"/>
  <c r="P1078" i="2" s="1"/>
  <c r="AN1116" i="2"/>
  <c r="AB1116" i="2" s="1"/>
  <c r="P1116" i="2" s="1"/>
  <c r="AN1121" i="2"/>
  <c r="AB1121" i="2" s="1"/>
  <c r="P1121" i="2" s="1"/>
  <c r="AN1129" i="2"/>
  <c r="AB1129" i="2" s="1"/>
  <c r="P1129" i="2" s="1"/>
  <c r="AN1139" i="2"/>
  <c r="AB1139" i="2" s="1"/>
  <c r="P1139" i="2" s="1"/>
  <c r="AN1156" i="2"/>
  <c r="AB1156" i="2" s="1"/>
  <c r="P1156" i="2" s="1"/>
  <c r="AN1169" i="2"/>
  <c r="AB1169" i="2" s="1"/>
  <c r="P1169" i="2" s="1"/>
  <c r="AN1157" i="2"/>
  <c r="AB1157" i="2" s="1"/>
  <c r="P1157" i="2" s="1"/>
  <c r="AN1168" i="2"/>
  <c r="AB1168" i="2" s="1"/>
  <c r="P1168" i="2" s="1"/>
  <c r="AN1179" i="2"/>
  <c r="AB1179" i="2" s="1"/>
  <c r="P1179" i="2" s="1"/>
  <c r="AN1200" i="2"/>
  <c r="AB1200" i="2" s="1"/>
  <c r="P1200" i="2" s="1"/>
  <c r="AN18" i="2"/>
  <c r="AB18" i="2" s="1"/>
  <c r="P18" i="2" s="1"/>
  <c r="AN48" i="2"/>
  <c r="AB48" i="2" s="1"/>
  <c r="P48" i="2" s="1"/>
  <c r="AN21" i="2"/>
  <c r="AB21" i="2" s="1"/>
  <c r="P21" i="2" s="1"/>
  <c r="AN86" i="2"/>
  <c r="AB86" i="2" s="1"/>
  <c r="P86" i="2" s="1"/>
  <c r="AN29" i="2"/>
  <c r="AB29" i="2" s="1"/>
  <c r="P29" i="2" s="1"/>
  <c r="AN32" i="2"/>
  <c r="AB32" i="2" s="1"/>
  <c r="P32" i="2" s="1"/>
  <c r="AN13" i="2"/>
  <c r="AB13" i="2" s="1"/>
  <c r="P13" i="2" s="1"/>
  <c r="AN75" i="2"/>
  <c r="AB75" i="2" s="1"/>
  <c r="P75" i="2" s="1"/>
  <c r="AN103" i="2"/>
  <c r="AB103" i="2" s="1"/>
  <c r="P103" i="2" s="1"/>
  <c r="AN123" i="2"/>
  <c r="AB123" i="2" s="1"/>
  <c r="P123" i="2" s="1"/>
  <c r="AN129" i="2"/>
  <c r="AB129" i="2" s="1"/>
  <c r="P129" i="2" s="1"/>
  <c r="AN161" i="2"/>
  <c r="AB161" i="2" s="1"/>
  <c r="P161" i="2" s="1"/>
  <c r="AN210" i="2"/>
  <c r="AB210" i="2" s="1"/>
  <c r="P210" i="2" s="1"/>
  <c r="AN105" i="2"/>
  <c r="AB105" i="2" s="1"/>
  <c r="P105" i="2" s="1"/>
  <c r="AN134" i="2"/>
  <c r="AB134" i="2" s="1"/>
  <c r="P134" i="2" s="1"/>
  <c r="AN194" i="2"/>
  <c r="AB194" i="2" s="1"/>
  <c r="P194" i="2" s="1"/>
  <c r="AN166" i="2"/>
  <c r="AB166" i="2" s="1"/>
  <c r="P166" i="2" s="1"/>
  <c r="AN196" i="2"/>
  <c r="AB196" i="2" s="1"/>
  <c r="P196" i="2" s="1"/>
  <c r="AN213" i="2"/>
  <c r="AB213" i="2" s="1"/>
  <c r="P213" i="2" s="1"/>
  <c r="AN226" i="2"/>
  <c r="AB226" i="2" s="1"/>
  <c r="P226" i="2" s="1"/>
  <c r="AN201" i="2"/>
  <c r="AB201" i="2" s="1"/>
  <c r="P201" i="2" s="1"/>
  <c r="AN187" i="2"/>
  <c r="AB187" i="2" s="1"/>
  <c r="P187" i="2" s="1"/>
  <c r="AN208" i="2"/>
  <c r="AB208" i="2" s="1"/>
  <c r="P208" i="2" s="1"/>
  <c r="AN322" i="2"/>
  <c r="AB322" i="2" s="1"/>
  <c r="P322" i="2" s="1"/>
  <c r="AN340" i="2"/>
  <c r="AB340" i="2" s="1"/>
  <c r="P340" i="2" s="1"/>
  <c r="AN247" i="2"/>
  <c r="AB247" i="2" s="1"/>
  <c r="P247" i="2" s="1"/>
  <c r="AN259" i="2"/>
  <c r="AB259" i="2" s="1"/>
  <c r="P259" i="2" s="1"/>
  <c r="AN280" i="2"/>
  <c r="AB280" i="2" s="1"/>
  <c r="P280" i="2" s="1"/>
  <c r="AN286" i="2"/>
  <c r="AB286" i="2" s="1"/>
  <c r="P286" i="2" s="1"/>
  <c r="AN349" i="2"/>
  <c r="AB349" i="2" s="1"/>
  <c r="P349" i="2" s="1"/>
  <c r="AN261" i="2"/>
  <c r="AB261" i="2" s="1"/>
  <c r="P261" i="2" s="1"/>
  <c r="AN320" i="2"/>
  <c r="AB320" i="2" s="1"/>
  <c r="P320" i="2" s="1"/>
  <c r="AN414" i="2"/>
  <c r="AB414" i="2" s="1"/>
  <c r="P414" i="2" s="1"/>
  <c r="AN353" i="2"/>
  <c r="AB353" i="2" s="1"/>
  <c r="P353" i="2" s="1"/>
  <c r="AN381" i="2"/>
  <c r="AB381" i="2" s="1"/>
  <c r="P381" i="2" s="1"/>
  <c r="AN430" i="2"/>
  <c r="AB430" i="2" s="1"/>
  <c r="P430" i="2" s="1"/>
  <c r="AN481" i="2"/>
  <c r="AB481" i="2" s="1"/>
  <c r="P481" i="2" s="1"/>
  <c r="AN490" i="2"/>
  <c r="AB490" i="2" s="1"/>
  <c r="P490" i="2" s="1"/>
  <c r="AN538" i="2"/>
  <c r="AB538" i="2" s="1"/>
  <c r="P538" i="2" s="1"/>
  <c r="AN565" i="2"/>
  <c r="AB565" i="2" s="1"/>
  <c r="P565" i="2" s="1"/>
  <c r="AN563" i="2"/>
  <c r="AB563" i="2" s="1"/>
  <c r="P563" i="2" s="1"/>
  <c r="AN555" i="2"/>
  <c r="AB555" i="2" s="1"/>
  <c r="P555" i="2" s="1"/>
  <c r="AN546" i="2"/>
  <c r="AB546" i="2" s="1"/>
  <c r="P546" i="2" s="1"/>
  <c r="AN553" i="2"/>
  <c r="AB553" i="2" s="1"/>
  <c r="P553" i="2" s="1"/>
  <c r="AN639" i="2"/>
  <c r="AB639" i="2" s="1"/>
  <c r="P639" i="2" s="1"/>
  <c r="AN631" i="2"/>
  <c r="AB631" i="2" s="1"/>
  <c r="P631" i="2" s="1"/>
  <c r="AN615" i="2"/>
  <c r="AB615" i="2" s="1"/>
  <c r="P615" i="2" s="1"/>
  <c r="AN642" i="2"/>
  <c r="AB642" i="2" s="1"/>
  <c r="P642" i="2" s="1"/>
  <c r="AN698" i="2"/>
  <c r="AB698" i="2" s="1"/>
  <c r="P698" i="2" s="1"/>
  <c r="AN719" i="2"/>
  <c r="AB719" i="2" s="1"/>
  <c r="P719" i="2" s="1"/>
  <c r="AN704" i="2"/>
  <c r="AB704" i="2" s="1"/>
  <c r="P704" i="2" s="1"/>
  <c r="AN672" i="2"/>
  <c r="AB672" i="2" s="1"/>
  <c r="P672" i="2" s="1"/>
  <c r="AN809" i="2"/>
  <c r="AB809" i="2" s="1"/>
  <c r="P809" i="2" s="1"/>
  <c r="AN758" i="2"/>
  <c r="AB758" i="2" s="1"/>
  <c r="P758" i="2" s="1"/>
  <c r="AN774" i="2"/>
  <c r="AB774" i="2" s="1"/>
  <c r="P774" i="2" s="1"/>
  <c r="AN839" i="2"/>
  <c r="AB839" i="2" s="1"/>
  <c r="P839" i="2" s="1"/>
  <c r="AN820" i="2"/>
  <c r="AB820" i="2" s="1"/>
  <c r="P820" i="2" s="1"/>
  <c r="AN827" i="2"/>
  <c r="AB827" i="2" s="1"/>
  <c r="P827" i="2" s="1"/>
  <c r="AN794" i="2"/>
  <c r="AB794" i="2" s="1"/>
  <c r="P794" i="2" s="1"/>
  <c r="AN805" i="2"/>
  <c r="AB805" i="2" s="1"/>
  <c r="P805" i="2" s="1"/>
  <c r="AN830" i="2"/>
  <c r="AB830" i="2" s="1"/>
  <c r="P830" i="2" s="1"/>
  <c r="AN829" i="2"/>
  <c r="AB829" i="2" s="1"/>
  <c r="P829" i="2" s="1"/>
  <c r="AN893" i="2"/>
  <c r="AB893" i="2" s="1"/>
  <c r="P893" i="2" s="1"/>
  <c r="AN855" i="2"/>
  <c r="AB855" i="2" s="1"/>
  <c r="P855" i="2" s="1"/>
  <c r="AN902" i="2"/>
  <c r="AB902" i="2" s="1"/>
  <c r="P902" i="2" s="1"/>
  <c r="AN954" i="2"/>
  <c r="AB954" i="2" s="1"/>
  <c r="P954" i="2" s="1"/>
  <c r="AN946" i="2"/>
  <c r="AB946" i="2" s="1"/>
  <c r="P946" i="2" s="1"/>
  <c r="AN985" i="2"/>
  <c r="AB985" i="2" s="1"/>
  <c r="P985" i="2" s="1"/>
  <c r="AN999" i="2"/>
  <c r="AB999" i="2" s="1"/>
  <c r="P999" i="2" s="1"/>
  <c r="AN991" i="2"/>
  <c r="AB991" i="2" s="1"/>
  <c r="P991" i="2" s="1"/>
  <c r="AN1011" i="2"/>
  <c r="AB1011" i="2" s="1"/>
  <c r="P1011" i="2" s="1"/>
  <c r="AN1025" i="2"/>
  <c r="AB1025" i="2" s="1"/>
  <c r="P1025" i="2" s="1"/>
  <c r="AN1033" i="2"/>
  <c r="AB1033" i="2" s="1"/>
  <c r="P1033" i="2" s="1"/>
  <c r="AN1041" i="2"/>
  <c r="AB1041" i="2" s="1"/>
  <c r="P1041" i="2" s="1"/>
  <c r="AN1056" i="2"/>
  <c r="AB1056" i="2" s="1"/>
  <c r="P1056" i="2" s="1"/>
  <c r="AN1068" i="2"/>
  <c r="AB1068" i="2" s="1"/>
  <c r="P1068" i="2" s="1"/>
  <c r="AN1088" i="2"/>
  <c r="AB1088" i="2" s="1"/>
  <c r="P1088" i="2" s="1"/>
  <c r="AN1107" i="2"/>
  <c r="AB1107" i="2" s="1"/>
  <c r="P1107" i="2" s="1"/>
  <c r="AN1134" i="2"/>
  <c r="AB1134" i="2" s="1"/>
  <c r="P1134" i="2" s="1"/>
  <c r="AN1133" i="2"/>
  <c r="AB1133" i="2" s="1"/>
  <c r="P1133" i="2" s="1"/>
  <c r="AN1131" i="2"/>
  <c r="AB1131" i="2" s="1"/>
  <c r="P1131" i="2" s="1"/>
  <c r="AN1143" i="2"/>
  <c r="AB1143" i="2" s="1"/>
  <c r="P1143" i="2" s="1"/>
  <c r="AN1137" i="2"/>
  <c r="AB1137" i="2" s="1"/>
  <c r="P1137" i="2" s="1"/>
  <c r="AN1166" i="2"/>
  <c r="AB1166" i="2" s="1"/>
  <c r="P1166" i="2" s="1"/>
  <c r="AN1203" i="2"/>
  <c r="AB1203" i="2" s="1"/>
  <c r="P1203" i="2" s="1"/>
  <c r="AN62" i="2"/>
  <c r="AB62" i="2" s="1"/>
  <c r="P62" i="2" s="1"/>
  <c r="AN23" i="2"/>
  <c r="AB23" i="2" s="1"/>
  <c r="P23" i="2" s="1"/>
  <c r="AN46" i="2"/>
  <c r="AB46" i="2" s="1"/>
  <c r="P46" i="2" s="1"/>
  <c r="AN128" i="2"/>
  <c r="AB128" i="2" s="1"/>
  <c r="P128" i="2" s="1"/>
  <c r="AN135" i="2"/>
  <c r="AB135" i="2" s="1"/>
  <c r="P135" i="2" s="1"/>
  <c r="AN150" i="2"/>
  <c r="AB150" i="2" s="1"/>
  <c r="P150" i="2" s="1"/>
  <c r="AN159" i="2"/>
  <c r="AB159" i="2" s="1"/>
  <c r="P159" i="2" s="1"/>
  <c r="AN219" i="2"/>
  <c r="AB219" i="2" s="1"/>
  <c r="P219" i="2" s="1"/>
  <c r="AN216" i="2"/>
  <c r="AB216" i="2" s="1"/>
  <c r="P216" i="2" s="1"/>
  <c r="AN168" i="2"/>
  <c r="AB168" i="2" s="1"/>
  <c r="P168" i="2" s="1"/>
  <c r="AN99" i="2"/>
  <c r="AB99" i="2" s="1"/>
  <c r="P99" i="2" s="1"/>
  <c r="AN183" i="2"/>
  <c r="AB183" i="2" s="1"/>
  <c r="P183" i="2" s="1"/>
  <c r="AN104" i="2"/>
  <c r="AB104" i="2" s="1"/>
  <c r="P104" i="2" s="1"/>
  <c r="AN272" i="2"/>
  <c r="AB272" i="2" s="1"/>
  <c r="P272" i="2" s="1"/>
  <c r="AN240" i="2"/>
  <c r="AB240" i="2" s="1"/>
  <c r="P240" i="2" s="1"/>
  <c r="AN328" i="2"/>
  <c r="AB328" i="2" s="1"/>
  <c r="P328" i="2" s="1"/>
  <c r="AN334" i="2"/>
  <c r="AB334" i="2" s="1"/>
  <c r="P334" i="2" s="1"/>
  <c r="AN275" i="2"/>
  <c r="AB275" i="2" s="1"/>
  <c r="P275" i="2" s="1"/>
  <c r="AN231" i="2"/>
  <c r="AB231" i="2" s="1"/>
  <c r="P231" i="2" s="1"/>
  <c r="AN405" i="2"/>
  <c r="AB405" i="2" s="1"/>
  <c r="P405" i="2" s="1"/>
  <c r="AN345" i="2"/>
  <c r="AB345" i="2" s="1"/>
  <c r="P345" i="2" s="1"/>
  <c r="AN361" i="2"/>
  <c r="AB361" i="2" s="1"/>
  <c r="P361" i="2" s="1"/>
  <c r="AN394" i="2"/>
  <c r="AB394" i="2" s="1"/>
  <c r="P394" i="2" s="1"/>
  <c r="AN409" i="2"/>
  <c r="AB409" i="2" s="1"/>
  <c r="P409" i="2" s="1"/>
  <c r="AN446" i="2"/>
  <c r="AB446" i="2" s="1"/>
  <c r="P446" i="2" s="1"/>
  <c r="AN356" i="2"/>
  <c r="AB356" i="2" s="1"/>
  <c r="P356" i="2" s="1"/>
  <c r="AN474" i="2"/>
  <c r="AB474" i="2" s="1"/>
  <c r="P474" i="2" s="1"/>
  <c r="AN511" i="2"/>
  <c r="AB511" i="2" s="1"/>
  <c r="P511" i="2" s="1"/>
  <c r="AN465" i="2"/>
  <c r="AB465" i="2" s="1"/>
  <c r="P465" i="2" s="1"/>
  <c r="AN477" i="2"/>
  <c r="AB477" i="2" s="1"/>
  <c r="P477" i="2" s="1"/>
  <c r="AN472" i="2"/>
  <c r="AB472" i="2" s="1"/>
  <c r="P472" i="2" s="1"/>
  <c r="AN501" i="2"/>
  <c r="AB501" i="2" s="1"/>
  <c r="P501" i="2" s="1"/>
  <c r="AN559" i="2"/>
  <c r="AB559" i="2" s="1"/>
  <c r="P559" i="2" s="1"/>
  <c r="AN568" i="2"/>
  <c r="AB568" i="2" s="1"/>
  <c r="P568" i="2" s="1"/>
  <c r="AN564" i="2"/>
  <c r="AB564" i="2" s="1"/>
  <c r="P564" i="2" s="1"/>
  <c r="AN623" i="2"/>
  <c r="AB623" i="2" s="1"/>
  <c r="P623" i="2" s="1"/>
  <c r="AN638" i="2"/>
  <c r="AB638" i="2" s="1"/>
  <c r="P638" i="2" s="1"/>
  <c r="AN653" i="2"/>
  <c r="AB653" i="2" s="1"/>
  <c r="P653" i="2" s="1"/>
  <c r="AN634" i="2"/>
  <c r="AB634" i="2" s="1"/>
  <c r="P634" i="2" s="1"/>
  <c r="AN655" i="2"/>
  <c r="AB655" i="2" s="1"/>
  <c r="P655" i="2" s="1"/>
  <c r="AN664" i="2"/>
  <c r="AB664" i="2" s="1"/>
  <c r="P664" i="2" s="1"/>
  <c r="AN705" i="2"/>
  <c r="AB705" i="2" s="1"/>
  <c r="P705" i="2" s="1"/>
  <c r="AN725" i="2"/>
  <c r="AB725" i="2" s="1"/>
  <c r="P725" i="2" s="1"/>
  <c r="AN666" i="2"/>
  <c r="AB666" i="2" s="1"/>
  <c r="P666" i="2" s="1"/>
  <c r="AN857" i="2"/>
  <c r="AB857" i="2" s="1"/>
  <c r="P857" i="2" s="1"/>
  <c r="AN845" i="2"/>
  <c r="AB845" i="2" s="1"/>
  <c r="P845" i="2" s="1"/>
  <c r="AN854" i="2"/>
  <c r="AB854" i="2" s="1"/>
  <c r="P854" i="2" s="1"/>
  <c r="AN796" i="2"/>
  <c r="AB796" i="2" s="1"/>
  <c r="P796" i="2" s="1"/>
  <c r="AN825" i="2"/>
  <c r="AB825" i="2" s="1"/>
  <c r="P825" i="2" s="1"/>
  <c r="AN861" i="2"/>
  <c r="AB861" i="2" s="1"/>
  <c r="P861" i="2" s="1"/>
  <c r="AN908" i="2"/>
  <c r="AB908" i="2" s="1"/>
  <c r="P908" i="2" s="1"/>
  <c r="AN922" i="2"/>
  <c r="AB922" i="2" s="1"/>
  <c r="P922" i="2" s="1"/>
  <c r="AN950" i="2"/>
  <c r="AB950" i="2" s="1"/>
  <c r="P950" i="2" s="1"/>
  <c r="AN953" i="2"/>
  <c r="AB953" i="2" s="1"/>
  <c r="P953" i="2" s="1"/>
  <c r="AN978" i="2"/>
  <c r="AB978" i="2" s="1"/>
  <c r="P978" i="2" s="1"/>
  <c r="AN995" i="2"/>
  <c r="AB995" i="2" s="1"/>
  <c r="P995" i="2" s="1"/>
  <c r="AN1002" i="2"/>
  <c r="AB1002" i="2" s="1"/>
  <c r="P1002" i="2" s="1"/>
  <c r="AN1013" i="2"/>
  <c r="AB1013" i="2" s="1"/>
  <c r="P1013" i="2" s="1"/>
  <c r="AN1022" i="2"/>
  <c r="AB1022" i="2" s="1"/>
  <c r="P1022" i="2" s="1"/>
  <c r="AN1018" i="2"/>
  <c r="AB1018" i="2" s="1"/>
  <c r="P1018" i="2" s="1"/>
  <c r="AN1023" i="2"/>
  <c r="AB1023" i="2" s="1"/>
  <c r="P1023" i="2" s="1"/>
  <c r="AN1046" i="2"/>
  <c r="AB1046" i="2" s="1"/>
  <c r="P1046" i="2" s="1"/>
  <c r="AN1070" i="2"/>
  <c r="AB1070" i="2" s="1"/>
  <c r="P1070" i="2" s="1"/>
  <c r="AN1097" i="2"/>
  <c r="AB1097" i="2" s="1"/>
  <c r="P1097" i="2" s="1"/>
  <c r="AN1089" i="2"/>
  <c r="AB1089" i="2" s="1"/>
  <c r="P1089" i="2" s="1"/>
  <c r="AN1140" i="2"/>
  <c r="AB1140" i="2" s="1"/>
  <c r="P1140" i="2" s="1"/>
  <c r="AN1149" i="2"/>
  <c r="AB1149" i="2" s="1"/>
  <c r="P1149" i="2" s="1"/>
  <c r="AN1155" i="2"/>
  <c r="AB1155" i="2" s="1"/>
  <c r="P1155" i="2" s="1"/>
  <c r="AN1181" i="2"/>
  <c r="AB1181" i="2" s="1"/>
  <c r="P1181" i="2" s="1"/>
  <c r="AN1197" i="2"/>
  <c r="AB1197" i="2" s="1"/>
  <c r="P1197" i="2" s="1"/>
  <c r="AN26" i="2"/>
  <c r="AB26" i="2" s="1"/>
  <c r="P26" i="2" s="1"/>
  <c r="AN69" i="2"/>
  <c r="AB69" i="2" s="1"/>
  <c r="P69" i="2" s="1"/>
  <c r="AN100" i="2"/>
  <c r="AB100" i="2" s="1"/>
  <c r="P100" i="2" s="1"/>
  <c r="AN22" i="2"/>
  <c r="AB22" i="2" s="1"/>
  <c r="P22" i="2" s="1"/>
  <c r="AN94" i="2"/>
  <c r="AB94" i="2" s="1"/>
  <c r="P94" i="2" s="1"/>
  <c r="AN176" i="2"/>
  <c r="AB176" i="2" s="1"/>
  <c r="P176" i="2" s="1"/>
  <c r="AN191" i="2"/>
  <c r="AB191" i="2" s="1"/>
  <c r="P191" i="2" s="1"/>
  <c r="AN89" i="2"/>
  <c r="AB89" i="2" s="1"/>
  <c r="P89" i="2" s="1"/>
  <c r="AN188" i="2"/>
  <c r="AB188" i="2" s="1"/>
  <c r="P188" i="2" s="1"/>
  <c r="AN152" i="2"/>
  <c r="AB152" i="2" s="1"/>
  <c r="P152" i="2" s="1"/>
  <c r="AN151" i="2"/>
  <c r="AB151" i="2" s="1"/>
  <c r="P151" i="2" s="1"/>
  <c r="AN145" i="2"/>
  <c r="AB145" i="2" s="1"/>
  <c r="P145" i="2" s="1"/>
  <c r="AN96" i="2"/>
  <c r="AB96" i="2" s="1"/>
  <c r="P96" i="2" s="1"/>
  <c r="AN158" i="2"/>
  <c r="AB158" i="2" s="1"/>
  <c r="P158" i="2" s="1"/>
  <c r="AN167" i="2"/>
  <c r="AB167" i="2" s="1"/>
  <c r="P167" i="2" s="1"/>
  <c r="AN236" i="2"/>
  <c r="AB236" i="2" s="1"/>
  <c r="P236" i="2" s="1"/>
  <c r="AN139" i="2"/>
  <c r="AB139" i="2" s="1"/>
  <c r="P139" i="2" s="1"/>
  <c r="AN171" i="2"/>
  <c r="AB171" i="2" s="1"/>
  <c r="P171" i="2" s="1"/>
  <c r="AN313" i="2"/>
  <c r="AB313" i="2" s="1"/>
  <c r="P313" i="2" s="1"/>
  <c r="AN223" i="2"/>
  <c r="AB223" i="2" s="1"/>
  <c r="P223" i="2" s="1"/>
  <c r="AN263" i="2"/>
  <c r="AB263" i="2" s="1"/>
  <c r="P263" i="2" s="1"/>
  <c r="AN284" i="2"/>
  <c r="AB284" i="2" s="1"/>
  <c r="P284" i="2" s="1"/>
  <c r="AN296" i="2"/>
  <c r="AB296" i="2" s="1"/>
  <c r="P296" i="2" s="1"/>
  <c r="AN302" i="2"/>
  <c r="AB302" i="2" s="1"/>
  <c r="P302" i="2" s="1"/>
  <c r="AN308" i="2"/>
  <c r="AB308" i="2" s="1"/>
  <c r="P308" i="2" s="1"/>
  <c r="AN253" i="2"/>
  <c r="AB253" i="2" s="1"/>
  <c r="P253" i="2" s="1"/>
  <c r="AN330" i="2"/>
  <c r="AB330" i="2" s="1"/>
  <c r="P330" i="2" s="1"/>
  <c r="AN376" i="2"/>
  <c r="AB376" i="2" s="1"/>
  <c r="P376" i="2" s="1"/>
  <c r="AN426" i="2"/>
  <c r="AB426" i="2" s="1"/>
  <c r="P426" i="2" s="1"/>
  <c r="AN422" i="2"/>
  <c r="AB422" i="2" s="1"/>
  <c r="P422" i="2" s="1"/>
  <c r="AN454" i="2"/>
  <c r="AB454" i="2" s="1"/>
  <c r="P454" i="2" s="1"/>
  <c r="AN401" i="2"/>
  <c r="AB401" i="2" s="1"/>
  <c r="P401" i="2" s="1"/>
  <c r="AN364" i="2"/>
  <c r="AB364" i="2" s="1"/>
  <c r="P364" i="2" s="1"/>
  <c r="AN385" i="2"/>
  <c r="AB385" i="2" s="1"/>
  <c r="P385" i="2" s="1"/>
  <c r="AN373" i="2"/>
  <c r="AB373" i="2" s="1"/>
  <c r="P373" i="2" s="1"/>
  <c r="AN462" i="2"/>
  <c r="AB462" i="2" s="1"/>
  <c r="P462" i="2" s="1"/>
  <c r="AN476" i="2"/>
  <c r="AB476" i="2" s="1"/>
  <c r="P476" i="2" s="1"/>
  <c r="AN489" i="2"/>
  <c r="AB489" i="2" s="1"/>
  <c r="P489" i="2" s="1"/>
  <c r="AN436" i="2"/>
  <c r="AB436" i="2" s="1"/>
  <c r="P436" i="2" s="1"/>
  <c r="AN498" i="2"/>
  <c r="AB498" i="2" s="1"/>
  <c r="P498" i="2" s="1"/>
  <c r="AN449" i="2"/>
  <c r="AB449" i="2" s="1"/>
  <c r="P449" i="2" s="1"/>
  <c r="AN547" i="2"/>
  <c r="AB547" i="2" s="1"/>
  <c r="P547" i="2" s="1"/>
  <c r="AN549" i="2"/>
  <c r="AB549" i="2" s="1"/>
  <c r="P549" i="2" s="1"/>
  <c r="AN540" i="2"/>
  <c r="AB540" i="2" s="1"/>
  <c r="P540" i="2" s="1"/>
  <c r="AN599" i="2"/>
  <c r="AB599" i="2" s="1"/>
  <c r="P599" i="2" s="1"/>
  <c r="AN610" i="2"/>
  <c r="AB610" i="2" s="1"/>
  <c r="P610" i="2" s="1"/>
  <c r="AN582" i="2"/>
  <c r="AB582" i="2" s="1"/>
  <c r="P582" i="2" s="1"/>
  <c r="AN674" i="2"/>
  <c r="AB674" i="2" s="1"/>
  <c r="P674" i="2" s="1"/>
  <c r="AN706" i="2"/>
  <c r="AB706" i="2" s="1"/>
  <c r="P706" i="2" s="1"/>
  <c r="AN658" i="2"/>
  <c r="AB658" i="2" s="1"/>
  <c r="P658" i="2" s="1"/>
  <c r="AN715" i="2"/>
  <c r="AB715" i="2" s="1"/>
  <c r="P715" i="2" s="1"/>
  <c r="AN726" i="2"/>
  <c r="AB726" i="2" s="1"/>
  <c r="P726" i="2" s="1"/>
  <c r="AN740" i="2"/>
  <c r="AB740" i="2" s="1"/>
  <c r="P740" i="2" s="1"/>
  <c r="AN767" i="2"/>
  <c r="AB767" i="2" s="1"/>
  <c r="P767" i="2" s="1"/>
  <c r="AN722" i="2"/>
  <c r="AB722" i="2" s="1"/>
  <c r="P722" i="2" s="1"/>
  <c r="AN821" i="2"/>
  <c r="AB821" i="2" s="1"/>
  <c r="P821" i="2" s="1"/>
  <c r="AN858" i="2"/>
  <c r="AB858" i="2" s="1"/>
  <c r="P858" i="2" s="1"/>
  <c r="AN797" i="2"/>
  <c r="AB797" i="2" s="1"/>
  <c r="P797" i="2" s="1"/>
  <c r="AN815" i="2"/>
  <c r="AB815" i="2" s="1"/>
  <c r="P815" i="2" s="1"/>
  <c r="AN866" i="2"/>
  <c r="AB866" i="2" s="1"/>
  <c r="P866" i="2" s="1"/>
  <c r="AN884" i="2"/>
  <c r="AB884" i="2" s="1"/>
  <c r="P884" i="2" s="1"/>
  <c r="AN930" i="2"/>
  <c r="AB930" i="2" s="1"/>
  <c r="P930" i="2" s="1"/>
  <c r="AN912" i="2"/>
  <c r="AB912" i="2" s="1"/>
  <c r="P912" i="2" s="1"/>
  <c r="AN929" i="2"/>
  <c r="AB929" i="2" s="1"/>
  <c r="P929" i="2" s="1"/>
  <c r="AN914" i="2"/>
  <c r="AB914" i="2" s="1"/>
  <c r="P914" i="2" s="1"/>
  <c r="AN942" i="2"/>
  <c r="AB942" i="2" s="1"/>
  <c r="P942" i="2" s="1"/>
  <c r="AN962" i="2"/>
  <c r="AB962" i="2" s="1"/>
  <c r="P962" i="2" s="1"/>
  <c r="AN996" i="2"/>
  <c r="AB996" i="2" s="1"/>
  <c r="P996" i="2" s="1"/>
  <c r="AN1034" i="2"/>
  <c r="AB1034" i="2" s="1"/>
  <c r="P1034" i="2" s="1"/>
  <c r="AN1024" i="2"/>
  <c r="AB1024" i="2" s="1"/>
  <c r="P1024" i="2" s="1"/>
  <c r="AN1048" i="2"/>
  <c r="AB1048" i="2" s="1"/>
  <c r="P1048" i="2" s="1"/>
  <c r="AN1045" i="2"/>
  <c r="AB1045" i="2" s="1"/>
  <c r="P1045" i="2" s="1"/>
  <c r="AN1060" i="2"/>
  <c r="AB1060" i="2" s="1"/>
  <c r="P1060" i="2" s="1"/>
  <c r="AN1076" i="2"/>
  <c r="AB1076" i="2" s="1"/>
  <c r="P1076" i="2" s="1"/>
  <c r="AN1095" i="2"/>
  <c r="AB1095" i="2" s="1"/>
  <c r="P1095" i="2" s="1"/>
  <c r="AN1142" i="2"/>
  <c r="AB1142" i="2" s="1"/>
  <c r="P1142" i="2" s="1"/>
  <c r="AN1124" i="2"/>
  <c r="AB1124" i="2" s="1"/>
  <c r="P1124" i="2" s="1"/>
  <c r="AN1127" i="2"/>
  <c r="AB1127" i="2" s="1"/>
  <c r="P1127" i="2" s="1"/>
  <c r="AN1141" i="2"/>
  <c r="AB1141" i="2" s="1"/>
  <c r="P1141" i="2" s="1"/>
  <c r="AN1135" i="2"/>
  <c r="AB1135" i="2" s="1"/>
  <c r="P1135" i="2" s="1"/>
  <c r="AN1113" i="2"/>
  <c r="AB1113" i="2" s="1"/>
  <c r="P1113" i="2" s="1"/>
  <c r="AN1174" i="2"/>
  <c r="AB1174" i="2" s="1"/>
  <c r="P1174" i="2" s="1"/>
  <c r="AN1171" i="2"/>
  <c r="AB1171" i="2" s="1"/>
  <c r="P1171" i="2" s="1"/>
  <c r="AN1192" i="2"/>
  <c r="AB1192" i="2" s="1"/>
  <c r="P1192" i="2" s="1"/>
  <c r="AN34" i="2"/>
  <c r="AB34" i="2" s="1"/>
  <c r="P34" i="2" s="1"/>
  <c r="AN56" i="2"/>
  <c r="AB56" i="2" s="1"/>
  <c r="P56" i="2" s="1"/>
  <c r="AN40" i="2"/>
  <c r="AB40" i="2" s="1"/>
  <c r="P40" i="2" s="1"/>
  <c r="AN63" i="2"/>
  <c r="AB63" i="2" s="1"/>
  <c r="P63" i="2" s="1"/>
  <c r="AN82" i="2"/>
  <c r="AB82" i="2" s="1"/>
  <c r="P82" i="2" s="1"/>
  <c r="AN112" i="2"/>
  <c r="AB112" i="2" s="1"/>
  <c r="P112" i="2" s="1"/>
  <c r="AN179" i="2"/>
  <c r="AB179" i="2" s="1"/>
  <c r="P179" i="2" s="1"/>
  <c r="AN91" i="2"/>
  <c r="AB91" i="2" s="1"/>
  <c r="P91" i="2" s="1"/>
  <c r="AN140" i="2"/>
  <c r="AB140" i="2" s="1"/>
  <c r="P140" i="2" s="1"/>
  <c r="AN184" i="2"/>
  <c r="AB184" i="2" s="1"/>
  <c r="P184" i="2" s="1"/>
  <c r="AN136" i="2"/>
  <c r="AB136" i="2" s="1"/>
  <c r="P136" i="2" s="1"/>
  <c r="AN169" i="2"/>
  <c r="AB169" i="2" s="1"/>
  <c r="P169" i="2" s="1"/>
  <c r="AN204" i="2"/>
  <c r="AB204" i="2" s="1"/>
  <c r="P204" i="2" s="1"/>
  <c r="AN160" i="2"/>
  <c r="AB160" i="2" s="1"/>
  <c r="P160" i="2" s="1"/>
  <c r="AN288" i="2"/>
  <c r="AB288" i="2" s="1"/>
  <c r="P288" i="2" s="1"/>
  <c r="AN294" i="2"/>
  <c r="AB294" i="2" s="1"/>
  <c r="P294" i="2" s="1"/>
  <c r="AN232" i="2"/>
  <c r="AB232" i="2" s="1"/>
  <c r="P232" i="2" s="1"/>
  <c r="AN281" i="2"/>
  <c r="AB281" i="2" s="1"/>
  <c r="P281" i="2" s="1"/>
  <c r="AN338" i="2"/>
  <c r="AB338" i="2" s="1"/>
  <c r="P338" i="2" s="1"/>
  <c r="AN292" i="2"/>
  <c r="AB292" i="2" s="1"/>
  <c r="P292" i="2" s="1"/>
  <c r="AN241" i="2"/>
  <c r="AB241" i="2" s="1"/>
  <c r="P241" i="2" s="1"/>
  <c r="AN398" i="2"/>
  <c r="AB398" i="2" s="1"/>
  <c r="P398" i="2" s="1"/>
  <c r="AN417" i="2"/>
  <c r="AB417" i="2" s="1"/>
  <c r="P417" i="2" s="1"/>
  <c r="AN348" i="2"/>
  <c r="AB348" i="2" s="1"/>
  <c r="P348" i="2" s="1"/>
  <c r="AN377" i="2"/>
  <c r="AB377" i="2" s="1"/>
  <c r="P377" i="2" s="1"/>
  <c r="AN502" i="2"/>
  <c r="AB502" i="2" s="1"/>
  <c r="P502" i="2" s="1"/>
  <c r="AN460" i="2"/>
  <c r="AB460" i="2" s="1"/>
  <c r="P460" i="2" s="1"/>
  <c r="AN508" i="2"/>
  <c r="AB508" i="2" s="1"/>
  <c r="P508" i="2" s="1"/>
  <c r="AN548" i="2"/>
  <c r="AB548" i="2" s="1"/>
  <c r="P548" i="2" s="1"/>
  <c r="AN580" i="2"/>
  <c r="AB580" i="2" s="1"/>
  <c r="P580" i="2" s="1"/>
  <c r="AN539" i="2"/>
  <c r="AB539" i="2" s="1"/>
  <c r="P539" i="2" s="1"/>
  <c r="AN532" i="2"/>
  <c r="AB532" i="2" s="1"/>
  <c r="P532" i="2" s="1"/>
  <c r="AN618" i="2"/>
  <c r="AB618" i="2" s="1"/>
  <c r="P618" i="2" s="1"/>
  <c r="AN602" i="2"/>
  <c r="AB602" i="2" s="1"/>
  <c r="P602" i="2" s="1"/>
  <c r="AN583" i="2"/>
  <c r="AB583" i="2" s="1"/>
  <c r="P583" i="2" s="1"/>
  <c r="AN614" i="2"/>
  <c r="AB614" i="2" s="1"/>
  <c r="P614" i="2" s="1"/>
  <c r="AN591" i="2"/>
  <c r="AB591" i="2" s="1"/>
  <c r="P591" i="2" s="1"/>
  <c r="AN656" i="2"/>
  <c r="AB656" i="2" s="1"/>
  <c r="P656" i="2" s="1"/>
  <c r="AN696" i="2"/>
  <c r="AB696" i="2" s="1"/>
  <c r="P696" i="2" s="1"/>
  <c r="AN647" i="2"/>
  <c r="AB647" i="2" s="1"/>
  <c r="P647" i="2" s="1"/>
  <c r="AN718" i="2"/>
  <c r="AB718" i="2" s="1"/>
  <c r="P718" i="2" s="1"/>
  <c r="AN693" i="2"/>
  <c r="AB693" i="2" s="1"/>
  <c r="P693" i="2" s="1"/>
  <c r="AN779" i="2"/>
  <c r="AB779" i="2" s="1"/>
  <c r="P779" i="2" s="1"/>
  <c r="AN799" i="2"/>
  <c r="AB799" i="2" s="1"/>
  <c r="P799" i="2" s="1"/>
  <c r="AN832" i="2"/>
  <c r="AB832" i="2" s="1"/>
  <c r="P832" i="2" s="1"/>
  <c r="AN785" i="2"/>
  <c r="AB785" i="2" s="1"/>
  <c r="P785" i="2" s="1"/>
  <c r="AN749" i="2"/>
  <c r="AB749" i="2" s="1"/>
  <c r="P749" i="2" s="1"/>
  <c r="AN748" i="2"/>
  <c r="AB748" i="2" s="1"/>
  <c r="P748" i="2" s="1"/>
  <c r="AN730" i="2"/>
  <c r="AB730" i="2" s="1"/>
  <c r="P730" i="2" s="1"/>
  <c r="AN750" i="2"/>
  <c r="AB750" i="2" s="1"/>
  <c r="P750" i="2" s="1"/>
  <c r="AN742" i="2"/>
  <c r="AB742" i="2" s="1"/>
  <c r="P742" i="2" s="1"/>
  <c r="AN850" i="2"/>
  <c r="AB850" i="2" s="1"/>
  <c r="P850" i="2" s="1"/>
  <c r="AN822" i="2"/>
  <c r="AB822" i="2" s="1"/>
  <c r="P822" i="2" s="1"/>
  <c r="AN807" i="2"/>
  <c r="AB807" i="2" s="1"/>
  <c r="P807" i="2" s="1"/>
  <c r="AN834" i="2"/>
  <c r="AB834" i="2" s="1"/>
  <c r="P834" i="2" s="1"/>
  <c r="AN846" i="2"/>
  <c r="AB846" i="2" s="1"/>
  <c r="P846" i="2" s="1"/>
  <c r="AN831" i="2"/>
  <c r="AB831" i="2" s="1"/>
  <c r="P831" i="2" s="1"/>
  <c r="AN801" i="2"/>
  <c r="AB801" i="2" s="1"/>
  <c r="P801" i="2" s="1"/>
  <c r="AN860" i="2"/>
  <c r="AB860" i="2" s="1"/>
  <c r="P860" i="2" s="1"/>
  <c r="AN867" i="2"/>
  <c r="AB867" i="2" s="1"/>
  <c r="P867" i="2" s="1"/>
  <c r="AN875" i="2"/>
  <c r="AB875" i="2" s="1"/>
  <c r="P875" i="2" s="1"/>
  <c r="AN883" i="2"/>
  <c r="AB883" i="2" s="1"/>
  <c r="P883" i="2" s="1"/>
  <c r="AN913" i="2"/>
  <c r="AB913" i="2" s="1"/>
  <c r="P913" i="2" s="1"/>
  <c r="AN945" i="2"/>
  <c r="AB945" i="2" s="1"/>
  <c r="P945" i="2" s="1"/>
  <c r="AN970" i="2"/>
  <c r="AB970" i="2" s="1"/>
  <c r="P970" i="2" s="1"/>
  <c r="AN1001" i="2"/>
  <c r="AB1001" i="2" s="1"/>
  <c r="P1001" i="2" s="1"/>
  <c r="AN1079" i="2"/>
  <c r="AB1079" i="2" s="1"/>
  <c r="P1079" i="2" s="1"/>
  <c r="AN1069" i="2"/>
  <c r="AB1069" i="2" s="1"/>
  <c r="P1069" i="2" s="1"/>
  <c r="AN1047" i="2"/>
  <c r="AB1047" i="2" s="1"/>
  <c r="P1047" i="2" s="1"/>
  <c r="AN1081" i="2"/>
  <c r="AB1081" i="2" s="1"/>
  <c r="P1081" i="2" s="1"/>
  <c r="AN1099" i="2"/>
  <c r="AB1099" i="2" s="1"/>
  <c r="P1099" i="2" s="1"/>
  <c r="AN1111" i="2"/>
  <c r="AB1111" i="2" s="1"/>
  <c r="P1111" i="2" s="1"/>
  <c r="AN1103" i="2"/>
  <c r="AB1103" i="2" s="1"/>
  <c r="P1103" i="2" s="1"/>
  <c r="AN1130" i="2"/>
  <c r="AB1130" i="2" s="1"/>
  <c r="P1130" i="2" s="1"/>
  <c r="AN1125" i="2"/>
  <c r="AB1125" i="2" s="1"/>
  <c r="P1125" i="2" s="1"/>
  <c r="AN1182" i="2"/>
  <c r="AB1182" i="2" s="1"/>
  <c r="P1182" i="2" s="1"/>
  <c r="AN1199" i="2"/>
  <c r="AB1199" i="2" s="1"/>
  <c r="P1199" i="2" s="1"/>
  <c r="AN1219" i="2"/>
  <c r="AB1219" i="2" s="1"/>
  <c r="P1219" i="2" s="1"/>
  <c r="AN53" i="2"/>
  <c r="AB53" i="2" s="1"/>
  <c r="P53" i="2" s="1"/>
  <c r="AN10" i="2"/>
  <c r="AB10" i="2" s="1"/>
  <c r="P10" i="2" s="1"/>
  <c r="AN70" i="2"/>
  <c r="AB70" i="2" s="1"/>
  <c r="P70" i="2" s="1"/>
  <c r="AN16" i="2"/>
  <c r="AB16" i="2" s="1"/>
  <c r="P16" i="2" s="1"/>
  <c r="AN39" i="2"/>
  <c r="AB39" i="2" s="1"/>
  <c r="P39" i="2" s="1"/>
  <c r="AN58" i="2"/>
  <c r="AB58" i="2" s="1"/>
  <c r="P58" i="2" s="1"/>
  <c r="AN47" i="2"/>
  <c r="AB47" i="2" s="1"/>
  <c r="P47" i="2" s="1"/>
  <c r="AN66" i="2"/>
  <c r="AB66" i="2" s="1"/>
  <c r="P66" i="2" s="1"/>
  <c r="AN24" i="2"/>
  <c r="AB24" i="2" s="1"/>
  <c r="P24" i="2" s="1"/>
  <c r="AN37" i="2"/>
  <c r="AB37" i="2" s="1"/>
  <c r="P37" i="2" s="1"/>
  <c r="AN97" i="2"/>
  <c r="AB97" i="2" s="1"/>
  <c r="P97" i="2" s="1"/>
  <c r="AN118" i="2"/>
  <c r="AB118" i="2" s="1"/>
  <c r="P118" i="2" s="1"/>
  <c r="AN83" i="2"/>
  <c r="AB83" i="2" s="1"/>
  <c r="P83" i="2" s="1"/>
  <c r="AN238" i="2"/>
  <c r="AB238" i="2" s="1"/>
  <c r="P238" i="2" s="1"/>
  <c r="AN193" i="2"/>
  <c r="AB193" i="2" s="1"/>
  <c r="P193" i="2" s="1"/>
  <c r="AN218" i="2"/>
  <c r="AB218" i="2" s="1"/>
  <c r="P218" i="2" s="1"/>
  <c r="AN230" i="2"/>
  <c r="AB230" i="2" s="1"/>
  <c r="P230" i="2" s="1"/>
  <c r="AN297" i="2"/>
  <c r="AB297" i="2" s="1"/>
  <c r="P297" i="2" s="1"/>
  <c r="AN239" i="2"/>
  <c r="AB239" i="2" s="1"/>
  <c r="P239" i="2" s="1"/>
  <c r="AN329" i="2"/>
  <c r="AB329" i="2" s="1"/>
  <c r="P329" i="2" s="1"/>
  <c r="AN318" i="2"/>
  <c r="AB318" i="2" s="1"/>
  <c r="P318" i="2" s="1"/>
  <c r="AN248" i="2"/>
  <c r="AB248" i="2" s="1"/>
  <c r="P248" i="2" s="1"/>
  <c r="AN384" i="2"/>
  <c r="AB384" i="2" s="1"/>
  <c r="P384" i="2" s="1"/>
  <c r="AN418" i="2"/>
  <c r="AB418" i="2" s="1"/>
  <c r="P418" i="2" s="1"/>
  <c r="AN402" i="2"/>
  <c r="AB402" i="2" s="1"/>
  <c r="P402" i="2" s="1"/>
  <c r="AN427" i="2"/>
  <c r="AB427" i="2" s="1"/>
  <c r="P427" i="2" s="1"/>
  <c r="AN369" i="2"/>
  <c r="AB369" i="2" s="1"/>
  <c r="P369" i="2" s="1"/>
  <c r="AN495" i="2"/>
  <c r="AB495" i="2" s="1"/>
  <c r="P495" i="2" s="1"/>
  <c r="AN456" i="2"/>
  <c r="AB456" i="2" s="1"/>
  <c r="P456" i="2" s="1"/>
  <c r="AN512" i="2"/>
  <c r="AB512" i="2" s="1"/>
  <c r="P512" i="2" s="1"/>
  <c r="AN536" i="2"/>
  <c r="AB536" i="2" s="1"/>
  <c r="P536" i="2" s="1"/>
  <c r="AN515" i="2"/>
  <c r="AB515" i="2" s="1"/>
  <c r="P515" i="2" s="1"/>
  <c r="AN578" i="2"/>
  <c r="AB578" i="2" s="1"/>
  <c r="P578" i="2" s="1"/>
  <c r="AN531" i="2"/>
  <c r="AB531" i="2" s="1"/>
  <c r="P531" i="2" s="1"/>
  <c r="AN522" i="2"/>
  <c r="AB522" i="2" s="1"/>
  <c r="P522" i="2" s="1"/>
  <c r="AN544" i="2"/>
  <c r="AB544" i="2" s="1"/>
  <c r="P544" i="2" s="1"/>
  <c r="AN622" i="2"/>
  <c r="AB622" i="2" s="1"/>
  <c r="P622" i="2" s="1"/>
  <c r="AN626" i="2"/>
  <c r="AB626" i="2" s="1"/>
  <c r="P626" i="2" s="1"/>
  <c r="AN697" i="2"/>
  <c r="AB697" i="2" s="1"/>
  <c r="P697" i="2" s="1"/>
  <c r="AN680" i="2"/>
  <c r="AB680" i="2" s="1"/>
  <c r="P680" i="2" s="1"/>
  <c r="AN690" i="2"/>
  <c r="AB690" i="2" s="1"/>
  <c r="P690" i="2" s="1"/>
  <c r="AN669" i="2"/>
  <c r="AB669" i="2" s="1"/>
  <c r="P669" i="2" s="1"/>
  <c r="AN688" i="2"/>
  <c r="AB688" i="2" s="1"/>
  <c r="P688" i="2" s="1"/>
  <c r="AN788" i="2"/>
  <c r="AB788" i="2" s="1"/>
  <c r="P788" i="2" s="1"/>
  <c r="AN781" i="2"/>
  <c r="AB781" i="2" s="1"/>
  <c r="P781" i="2" s="1"/>
  <c r="AN778" i="2"/>
  <c r="AB778" i="2" s="1"/>
  <c r="P778" i="2" s="1"/>
  <c r="AN731" i="2"/>
  <c r="AB731" i="2" s="1"/>
  <c r="P731" i="2" s="1"/>
  <c r="AN817" i="2"/>
  <c r="AB817" i="2" s="1"/>
  <c r="P817" i="2" s="1"/>
  <c r="AN847" i="2"/>
  <c r="AB847" i="2" s="1"/>
  <c r="P847" i="2" s="1"/>
  <c r="AN856" i="2"/>
  <c r="AB856" i="2" s="1"/>
  <c r="P856" i="2" s="1"/>
  <c r="AN818" i="2"/>
  <c r="AB818" i="2" s="1"/>
  <c r="P818" i="2" s="1"/>
  <c r="AN802" i="2"/>
  <c r="AB802" i="2" s="1"/>
  <c r="P802" i="2" s="1"/>
  <c r="AN890" i="2"/>
  <c r="AB890" i="2" s="1"/>
  <c r="P890" i="2" s="1"/>
  <c r="AN901" i="2"/>
  <c r="AB901" i="2" s="1"/>
  <c r="P901" i="2" s="1"/>
  <c r="AN874" i="2"/>
  <c r="AB874" i="2" s="1"/>
  <c r="P874" i="2" s="1"/>
  <c r="AN905" i="2"/>
  <c r="AB905" i="2" s="1"/>
  <c r="P905" i="2" s="1"/>
  <c r="AN923" i="2"/>
  <c r="AB923" i="2" s="1"/>
  <c r="P923" i="2" s="1"/>
  <c r="AN961" i="2"/>
  <c r="AB961" i="2" s="1"/>
  <c r="P961" i="2" s="1"/>
  <c r="AN958" i="2"/>
  <c r="AB958" i="2" s="1"/>
  <c r="P958" i="2" s="1"/>
  <c r="AN1006" i="2"/>
  <c r="AB1006" i="2" s="1"/>
  <c r="P1006" i="2" s="1"/>
  <c r="AN1010" i="2"/>
  <c r="AB1010" i="2" s="1"/>
  <c r="P1010" i="2" s="1"/>
  <c r="AN1030" i="2"/>
  <c r="AB1030" i="2" s="1"/>
  <c r="P1030" i="2" s="1"/>
  <c r="AN1053" i="2"/>
  <c r="AB1053" i="2" s="1"/>
  <c r="P1053" i="2" s="1"/>
  <c r="AN1044" i="2"/>
  <c r="AB1044" i="2" s="1"/>
  <c r="P1044" i="2" s="1"/>
  <c r="AN1104" i="2"/>
  <c r="AB1104" i="2" s="1"/>
  <c r="P1104" i="2" s="1"/>
  <c r="AN1096" i="2"/>
  <c r="AB1096" i="2" s="1"/>
  <c r="P1096" i="2" s="1"/>
  <c r="AN1098" i="2"/>
  <c r="AB1098" i="2" s="1"/>
  <c r="P1098" i="2" s="1"/>
  <c r="AN1112" i="2"/>
  <c r="AB1112" i="2" s="1"/>
  <c r="P1112" i="2" s="1"/>
  <c r="AN1132" i="2"/>
  <c r="AB1132" i="2" s="1"/>
  <c r="P1132" i="2" s="1"/>
  <c r="AN1172" i="2"/>
  <c r="AB1172" i="2" s="1"/>
  <c r="P1172" i="2" s="1"/>
  <c r="AN1196" i="2"/>
  <c r="AB1196" i="2" s="1"/>
  <c r="P1196" i="2" s="1"/>
  <c r="AN1189" i="2"/>
  <c r="AB1189" i="2" s="1"/>
  <c r="P1189" i="2" s="1"/>
  <c r="AN1208" i="2"/>
  <c r="AB1208" i="2" s="1"/>
  <c r="P1208" i="2" s="1"/>
  <c r="AN15" i="2"/>
  <c r="AB15" i="2" s="1"/>
  <c r="P15" i="2" s="1"/>
  <c r="AN31" i="2"/>
  <c r="AB31" i="2" s="1"/>
  <c r="P31" i="2" s="1"/>
  <c r="AN50" i="2"/>
  <c r="AB50" i="2" s="1"/>
  <c r="P50" i="2" s="1"/>
  <c r="AN14" i="2"/>
  <c r="AB14" i="2" s="1"/>
  <c r="P14" i="2" s="1"/>
  <c r="AN111" i="2"/>
  <c r="AB111" i="2" s="1"/>
  <c r="P111" i="2" s="1"/>
  <c r="AN119" i="2"/>
  <c r="AB119" i="2" s="1"/>
  <c r="P119" i="2" s="1"/>
  <c r="AN147" i="2"/>
  <c r="AB147" i="2" s="1"/>
  <c r="P147" i="2" s="1"/>
  <c r="AN211" i="2"/>
  <c r="AB211" i="2" s="1"/>
  <c r="P211" i="2" s="1"/>
  <c r="AN175" i="2"/>
  <c r="AB175" i="2" s="1"/>
  <c r="P175" i="2" s="1"/>
  <c r="AN110" i="2"/>
  <c r="AB110" i="2" s="1"/>
  <c r="P110" i="2" s="1"/>
  <c r="AN153" i="2"/>
  <c r="AB153" i="2" s="1"/>
  <c r="P153" i="2" s="1"/>
  <c r="AN163" i="2"/>
  <c r="AB163" i="2" s="1"/>
  <c r="P163" i="2" s="1"/>
  <c r="AN199" i="2"/>
  <c r="AB199" i="2" s="1"/>
  <c r="P199" i="2" s="1"/>
  <c r="AN131" i="2"/>
  <c r="AB131" i="2" s="1"/>
  <c r="P131" i="2" s="1"/>
  <c r="AN137" i="2"/>
  <c r="AB137" i="2" s="1"/>
  <c r="P137" i="2" s="1"/>
  <c r="AN202" i="2"/>
  <c r="AB202" i="2" s="1"/>
  <c r="P202" i="2" s="1"/>
  <c r="AN174" i="2"/>
  <c r="AB174" i="2" s="1"/>
  <c r="P174" i="2" s="1"/>
  <c r="AN326" i="2"/>
  <c r="AB326" i="2" s="1"/>
  <c r="P326" i="2" s="1"/>
  <c r="AN305" i="2"/>
  <c r="AB305" i="2" s="1"/>
  <c r="P305" i="2" s="1"/>
  <c r="AN267" i="2"/>
  <c r="AB267" i="2" s="1"/>
  <c r="P267" i="2" s="1"/>
  <c r="AN343" i="2"/>
  <c r="AB343" i="2" s="1"/>
  <c r="P343" i="2" s="1"/>
  <c r="AN304" i="2"/>
  <c r="AB304" i="2" s="1"/>
  <c r="P304" i="2" s="1"/>
  <c r="AN389" i="2"/>
  <c r="AB389" i="2" s="1"/>
  <c r="P389" i="2" s="1"/>
  <c r="AN342" i="2"/>
  <c r="AB342" i="2" s="1"/>
  <c r="P342" i="2" s="1"/>
  <c r="AN390" i="2"/>
  <c r="AB390" i="2" s="1"/>
  <c r="P390" i="2" s="1"/>
  <c r="AN425" i="2"/>
  <c r="AB425" i="2" s="1"/>
  <c r="P425" i="2" s="1"/>
  <c r="AN380" i="2"/>
  <c r="AB380" i="2" s="1"/>
  <c r="P380" i="2" s="1"/>
  <c r="AN413" i="2"/>
  <c r="AB413" i="2" s="1"/>
  <c r="P413" i="2" s="1"/>
  <c r="AN464" i="2"/>
  <c r="AB464" i="2" s="1"/>
  <c r="P464" i="2" s="1"/>
  <c r="AN482" i="2"/>
  <c r="AB482" i="2" s="1"/>
  <c r="P482" i="2" s="1"/>
  <c r="AN504" i="2"/>
  <c r="AB504" i="2" s="1"/>
  <c r="P504" i="2" s="1"/>
  <c r="AN448" i="2"/>
  <c r="AB448" i="2" s="1"/>
  <c r="P448" i="2" s="1"/>
  <c r="AN473" i="2"/>
  <c r="AB473" i="2" s="1"/>
  <c r="P473" i="2" s="1"/>
  <c r="AN493" i="2"/>
  <c r="AB493" i="2" s="1"/>
  <c r="P493" i="2" s="1"/>
  <c r="AN432" i="2"/>
  <c r="AB432" i="2" s="1"/>
  <c r="P432" i="2" s="1"/>
  <c r="AN479" i="2"/>
  <c r="AB479" i="2" s="1"/>
  <c r="P479" i="2" s="1"/>
  <c r="AN457" i="2"/>
  <c r="AB457" i="2" s="1"/>
  <c r="P457" i="2" s="1"/>
  <c r="AN484" i="2"/>
  <c r="AB484" i="2" s="1"/>
  <c r="P484" i="2" s="1"/>
  <c r="AN530" i="2"/>
  <c r="AB530" i="2" s="1"/>
  <c r="P530" i="2" s="1"/>
  <c r="AN514" i="2"/>
  <c r="AB514" i="2" s="1"/>
  <c r="P514" i="2" s="1"/>
  <c r="AN528" i="2"/>
  <c r="AB528" i="2" s="1"/>
  <c r="P528" i="2" s="1"/>
  <c r="AN551" i="2"/>
  <c r="AB551" i="2" s="1"/>
  <c r="P551" i="2" s="1"/>
  <c r="AN542" i="2"/>
  <c r="AB542" i="2" s="1"/>
  <c r="P542" i="2" s="1"/>
  <c r="AN523" i="2"/>
  <c r="AB523" i="2" s="1"/>
  <c r="P523" i="2" s="1"/>
  <c r="AN581" i="2"/>
  <c r="AB581" i="2" s="1"/>
  <c r="P581" i="2" s="1"/>
  <c r="AN650" i="2"/>
  <c r="AB650" i="2" s="1"/>
  <c r="P650" i="2" s="1"/>
  <c r="AN594" i="2"/>
  <c r="AB594" i="2" s="1"/>
  <c r="P594" i="2" s="1"/>
  <c r="AN682" i="2"/>
  <c r="AB682" i="2" s="1"/>
  <c r="P682" i="2" s="1"/>
  <c r="AN681" i="2"/>
  <c r="AB681" i="2" s="1"/>
  <c r="P681" i="2" s="1"/>
  <c r="AN661" i="2"/>
  <c r="AB661" i="2" s="1"/>
  <c r="P661" i="2" s="1"/>
  <c r="AN677" i="2"/>
  <c r="AB677" i="2" s="1"/>
  <c r="P677" i="2" s="1"/>
  <c r="AN689" i="2"/>
  <c r="AB689" i="2" s="1"/>
  <c r="P689" i="2" s="1"/>
  <c r="AN766" i="2"/>
  <c r="AB766" i="2" s="1"/>
  <c r="P766" i="2" s="1"/>
  <c r="AN757" i="2"/>
  <c r="AB757" i="2" s="1"/>
  <c r="P757" i="2" s="1"/>
  <c r="AN843" i="2"/>
  <c r="AB843" i="2" s="1"/>
  <c r="P843" i="2" s="1"/>
  <c r="AN812" i="2"/>
  <c r="AB812" i="2" s="1"/>
  <c r="P812" i="2" s="1"/>
  <c r="AN888" i="2"/>
  <c r="AB888" i="2" s="1"/>
  <c r="P888" i="2" s="1"/>
  <c r="AN878" i="2"/>
  <c r="AB878" i="2" s="1"/>
  <c r="P878" i="2" s="1"/>
  <c r="AN920" i="2"/>
  <c r="AB920" i="2" s="1"/>
  <c r="P920" i="2" s="1"/>
  <c r="AN932" i="2"/>
  <c r="AB932" i="2" s="1"/>
  <c r="P932" i="2" s="1"/>
  <c r="AN928" i="2"/>
  <c r="AB928" i="2" s="1"/>
  <c r="P928" i="2" s="1"/>
  <c r="AN937" i="2"/>
  <c r="AB937" i="2" s="1"/>
  <c r="P937" i="2" s="1"/>
  <c r="AN994" i="2"/>
  <c r="AB994" i="2" s="1"/>
  <c r="P994" i="2" s="1"/>
  <c r="AN993" i="2"/>
  <c r="AB993" i="2" s="1"/>
  <c r="P993" i="2" s="1"/>
  <c r="AN1004" i="2"/>
  <c r="AB1004" i="2" s="1"/>
  <c r="P1004" i="2" s="1"/>
  <c r="AN987" i="2"/>
  <c r="AB987" i="2" s="1"/>
  <c r="P987" i="2" s="1"/>
  <c r="AN1032" i="2"/>
  <c r="AB1032" i="2" s="1"/>
  <c r="P1032" i="2" s="1"/>
  <c r="AN1016" i="2"/>
  <c r="AB1016" i="2" s="1"/>
  <c r="P1016" i="2" s="1"/>
  <c r="AN1031" i="2"/>
  <c r="AB1031" i="2" s="1"/>
  <c r="P1031" i="2" s="1"/>
  <c r="AN1038" i="2"/>
  <c r="AB1038" i="2" s="1"/>
  <c r="P1038" i="2" s="1"/>
  <c r="AN1015" i="2"/>
  <c r="AB1015" i="2" s="1"/>
  <c r="P1015" i="2" s="1"/>
  <c r="AN1063" i="2"/>
  <c r="AB1063" i="2" s="1"/>
  <c r="P1063" i="2" s="1"/>
  <c r="AN1071" i="2"/>
  <c r="AB1071" i="2" s="1"/>
  <c r="P1071" i="2" s="1"/>
  <c r="AN1055" i="2"/>
  <c r="AB1055" i="2" s="1"/>
  <c r="P1055" i="2" s="1"/>
  <c r="AN1062" i="2"/>
  <c r="AB1062" i="2" s="1"/>
  <c r="P1062" i="2" s="1"/>
  <c r="AN1061" i="2"/>
  <c r="AB1061" i="2" s="1"/>
  <c r="P1061" i="2" s="1"/>
  <c r="AN1091" i="2"/>
  <c r="AB1091" i="2" s="1"/>
  <c r="P1091" i="2" s="1"/>
  <c r="AN1114" i="2"/>
  <c r="AB1114" i="2" s="1"/>
  <c r="P1114" i="2" s="1"/>
  <c r="AN1106" i="2"/>
  <c r="AB1106" i="2" s="1"/>
  <c r="P1106" i="2" s="1"/>
  <c r="AN1105" i="2"/>
  <c r="AB1105" i="2" s="1"/>
  <c r="P1105" i="2" s="1"/>
  <c r="AN1126" i="2"/>
  <c r="AB1126" i="2" s="1"/>
  <c r="P1126" i="2" s="1"/>
  <c r="AN1118" i="2"/>
  <c r="AB1118" i="2" s="1"/>
  <c r="P1118" i="2" s="1"/>
  <c r="AN1147" i="2"/>
  <c r="AB1147" i="2" s="1"/>
  <c r="P1147" i="2" s="1"/>
  <c r="AN1167" i="2"/>
  <c r="AB1167" i="2" s="1"/>
  <c r="P1167" i="2" s="1"/>
  <c r="AN1173" i="2"/>
  <c r="AB1173" i="2" s="1"/>
  <c r="P1173" i="2" s="1"/>
  <c r="AN1177" i="2"/>
  <c r="AB1177" i="2" s="1"/>
  <c r="P1177" i="2" s="1"/>
  <c r="AN1217" i="2"/>
  <c r="AB1217" i="2" s="1"/>
  <c r="P1217" i="2" s="1"/>
  <c r="AN1263" i="2"/>
  <c r="AB1263" i="2" s="1"/>
  <c r="P1263" i="2" s="1"/>
  <c r="AN1266" i="2"/>
  <c r="AB1266" i="2" s="1"/>
  <c r="P1266" i="2" s="1"/>
  <c r="AN1250" i="2"/>
  <c r="AB1250" i="2" s="1"/>
  <c r="P1250" i="2" s="1"/>
  <c r="AN1270" i="2"/>
  <c r="AB1270" i="2" s="1"/>
  <c r="P1270" i="2" s="1"/>
  <c r="AN1233" i="2"/>
  <c r="AB1233" i="2" s="1"/>
  <c r="P1233" i="2" s="1"/>
  <c r="AN1228" i="2"/>
  <c r="AB1228" i="2" s="1"/>
  <c r="P1228" i="2" s="1"/>
  <c r="AN1248" i="2"/>
  <c r="AB1248" i="2" s="1"/>
  <c r="P1248" i="2" s="1"/>
  <c r="AN1216" i="2"/>
  <c r="AB1216" i="2" s="1"/>
  <c r="P1216" i="2" s="1"/>
  <c r="AN1229" i="2"/>
  <c r="AB1229" i="2" s="1"/>
  <c r="P1229" i="2" s="1"/>
  <c r="AN1239" i="2"/>
  <c r="AB1239" i="2" s="1"/>
  <c r="P1239" i="2" s="1"/>
  <c r="AN1251" i="2"/>
  <c r="AB1251" i="2" s="1"/>
  <c r="P1251" i="2" s="1"/>
  <c r="AN1238" i="2"/>
  <c r="AB1238" i="2" s="1"/>
  <c r="P1238" i="2" s="1"/>
  <c r="AN1226" i="2"/>
  <c r="AB1226" i="2" s="1"/>
  <c r="P1226" i="2" s="1"/>
  <c r="AN1271" i="2"/>
  <c r="AB1271" i="2" s="1"/>
  <c r="P1271" i="2" s="1"/>
  <c r="AN1260" i="2"/>
  <c r="AB1260" i="2" s="1"/>
  <c r="P1260" i="2" s="1"/>
  <c r="AN1254" i="2"/>
  <c r="AB1254" i="2" s="1"/>
  <c r="P1254" i="2" s="1"/>
  <c r="AN1220" i="2"/>
  <c r="AB1220" i="2" s="1"/>
  <c r="P1220" i="2" s="1"/>
  <c r="AN1267" i="2"/>
  <c r="AB1267" i="2" s="1"/>
  <c r="P1267" i="2" s="1"/>
  <c r="AN1236" i="2"/>
  <c r="AB1236" i="2" s="1"/>
  <c r="P1236" i="2" s="1"/>
  <c r="AN1158" i="2"/>
  <c r="AB1158" i="2" s="1"/>
  <c r="P1158" i="2" s="1"/>
  <c r="AN1093" i="2"/>
  <c r="AB1093" i="2" s="1"/>
  <c r="P1093" i="2" s="1"/>
  <c r="AN708" i="2"/>
  <c r="AB708" i="2" s="1"/>
  <c r="P708" i="2" s="1"/>
  <c r="AN611" i="2"/>
  <c r="AB611" i="2" s="1"/>
  <c r="P611" i="2" s="1"/>
  <c r="AN605" i="2"/>
  <c r="AB605" i="2" s="1"/>
  <c r="P605" i="2" s="1"/>
  <c r="AN562" i="2"/>
  <c r="AB562" i="2" s="1"/>
  <c r="P562" i="2" s="1"/>
  <c r="AN507" i="2"/>
  <c r="AB507" i="2" s="1"/>
  <c r="P507" i="2" s="1"/>
  <c r="AN458" i="2"/>
  <c r="AB458" i="2" s="1"/>
  <c r="P458" i="2" s="1"/>
  <c r="AN162" i="2"/>
  <c r="AB162" i="2" s="1"/>
  <c r="P162" i="2" s="1"/>
  <c r="AN207" i="2"/>
  <c r="AB207" i="2" s="1"/>
  <c r="P207" i="2" s="1"/>
  <c r="AN192" i="2"/>
  <c r="AB192" i="2" s="1"/>
  <c r="P192" i="2" s="1"/>
  <c r="AN1187" i="2"/>
  <c r="AB1187" i="2" s="1"/>
  <c r="P1187" i="2" s="1"/>
  <c r="AN919" i="2"/>
  <c r="AB919" i="2" s="1"/>
  <c r="P919" i="2" s="1"/>
  <c r="AN814" i="2"/>
  <c r="AB814" i="2" s="1"/>
  <c r="P814" i="2" s="1"/>
  <c r="AN670" i="2"/>
  <c r="AB670" i="2" s="1"/>
  <c r="P670" i="2" s="1"/>
  <c r="AN510" i="2"/>
  <c r="AB510" i="2" s="1"/>
  <c r="P510" i="2" s="1"/>
  <c r="AN323" i="2"/>
  <c r="AB323" i="2" s="1"/>
  <c r="P323" i="2" s="1"/>
  <c r="AN1146" i="2"/>
  <c r="AB1146" i="2" s="1"/>
  <c r="P1146" i="2" s="1"/>
  <c r="AN1073" i="2"/>
  <c r="AB1073" i="2" s="1"/>
  <c r="P1073" i="2" s="1"/>
  <c r="AN960" i="2"/>
  <c r="AB960" i="2" s="1"/>
  <c r="P960" i="2" s="1"/>
  <c r="AN712" i="2"/>
  <c r="AB712" i="2" s="1"/>
  <c r="P712" i="2" s="1"/>
  <c r="AN635" i="2"/>
  <c r="AB635" i="2" s="1"/>
  <c r="P635" i="2" s="1"/>
  <c r="AN491" i="2"/>
  <c r="AB491" i="2" s="1"/>
  <c r="P491" i="2" s="1"/>
  <c r="AN388" i="2"/>
  <c r="AB388" i="2" s="1"/>
  <c r="P388" i="2" s="1"/>
  <c r="AN106" i="2"/>
  <c r="AB106" i="2" s="1"/>
  <c r="P106" i="2" s="1"/>
  <c r="AN1190" i="2"/>
  <c r="AB1190" i="2" s="1"/>
  <c r="P1190" i="2" s="1"/>
  <c r="AN1186" i="2"/>
  <c r="AB1186" i="2" s="1"/>
  <c r="P1186" i="2" s="1"/>
  <c r="AN899" i="2"/>
  <c r="AB899" i="2" s="1"/>
  <c r="P899" i="2" s="1"/>
  <c r="AN584" i="2"/>
  <c r="AB584" i="2" s="1"/>
  <c r="P584" i="2" s="1"/>
  <c r="AN545" i="2"/>
  <c r="AB545" i="2" s="1"/>
  <c r="P545" i="2" s="1"/>
  <c r="AN593" i="2"/>
  <c r="AB593" i="2" s="1"/>
  <c r="P593" i="2" s="1"/>
  <c r="AN494" i="2"/>
  <c r="AB494" i="2" s="1"/>
  <c r="P494" i="2" s="1"/>
  <c r="AN325" i="2"/>
  <c r="AB325" i="2" s="1"/>
  <c r="P325" i="2" s="1"/>
  <c r="AN290" i="2"/>
  <c r="AB290" i="2" s="1"/>
  <c r="P290" i="2" s="1"/>
  <c r="AN249" i="2"/>
  <c r="AB249" i="2" s="1"/>
  <c r="P249" i="2" s="1"/>
  <c r="AN863" i="2"/>
  <c r="AB863" i="2" s="1"/>
  <c r="P863" i="2" s="1"/>
  <c r="AN737" i="2"/>
  <c r="AB737" i="2" s="1"/>
  <c r="P737" i="2" s="1"/>
  <c r="AN646" i="2"/>
  <c r="AB646" i="2" s="1"/>
  <c r="P646" i="2" s="1"/>
  <c r="AN641" i="2"/>
  <c r="AB641" i="2" s="1"/>
  <c r="P641" i="2" s="1"/>
  <c r="AN303" i="2"/>
  <c r="AB303" i="2" s="1"/>
  <c r="P303" i="2" s="1"/>
  <c r="AN178" i="2"/>
  <c r="AB178" i="2" s="1"/>
  <c r="P178" i="2" s="1"/>
  <c r="AN52" i="2"/>
  <c r="AB52" i="2" s="1"/>
  <c r="P52" i="2" s="1"/>
  <c r="AN1247" i="2"/>
  <c r="AB1247" i="2" s="1"/>
  <c r="P1247" i="2" s="1"/>
  <c r="AN1218" i="2"/>
  <c r="AB1218" i="2" s="1"/>
  <c r="P1218" i="2" s="1"/>
  <c r="AN1115" i="2"/>
  <c r="AB1115" i="2" s="1"/>
  <c r="P1115" i="2" s="1"/>
  <c r="AN947" i="2"/>
  <c r="AB947" i="2" s="1"/>
  <c r="P947" i="2" s="1"/>
  <c r="AN870" i="2"/>
  <c r="AB870" i="2" s="1"/>
  <c r="P870" i="2" s="1"/>
  <c r="AN733" i="2"/>
  <c r="AB733" i="2" s="1"/>
  <c r="P733" i="2" s="1"/>
  <c r="AN800" i="2"/>
  <c r="AB800" i="2" s="1"/>
  <c r="P800" i="2" s="1"/>
  <c r="AN724" i="2"/>
  <c r="AB724" i="2" s="1"/>
  <c r="P724" i="2" s="1"/>
  <c r="AN617" i="2"/>
  <c r="AB617" i="2" s="1"/>
  <c r="P617" i="2" s="1"/>
  <c r="AN597" i="2"/>
  <c r="AB597" i="2" s="1"/>
  <c r="P597" i="2" s="1"/>
  <c r="AN423" i="2"/>
  <c r="AB423" i="2" s="1"/>
  <c r="P423" i="2" s="1"/>
  <c r="AN190" i="2"/>
  <c r="AB190" i="2" s="1"/>
  <c r="P190" i="2" s="1"/>
  <c r="AN886" i="2"/>
  <c r="AB886" i="2" s="1"/>
  <c r="P886" i="2" s="1"/>
  <c r="AN881" i="2"/>
  <c r="AB881" i="2" s="1"/>
  <c r="P881" i="2" s="1"/>
  <c r="AN763" i="2"/>
  <c r="AB763" i="2" s="1"/>
  <c r="P763" i="2" s="1"/>
  <c r="AN478" i="2"/>
  <c r="AB478" i="2" s="1"/>
  <c r="P478" i="2" s="1"/>
  <c r="AN350" i="2"/>
  <c r="AB350" i="2" s="1"/>
  <c r="P350" i="2" s="1"/>
  <c r="AN298" i="2"/>
  <c r="AB298" i="2" s="1"/>
  <c r="P298" i="2" s="1"/>
  <c r="AN157" i="2"/>
  <c r="AB157" i="2" s="1"/>
  <c r="P157" i="2" s="1"/>
  <c r="AN246" i="2"/>
  <c r="AB246" i="2" s="1"/>
  <c r="P246" i="2" s="1"/>
  <c r="AN1027" i="2"/>
  <c r="AB1027" i="2" s="1"/>
  <c r="P1027" i="2" s="1"/>
  <c r="AN965" i="2"/>
  <c r="AB965" i="2" s="1"/>
  <c r="P965" i="2" s="1"/>
  <c r="AN879" i="2"/>
  <c r="AB879" i="2" s="1"/>
  <c r="P879" i="2" s="1"/>
  <c r="AN279" i="2"/>
  <c r="AB279" i="2" s="1"/>
  <c r="P279" i="2" s="1"/>
  <c r="AN138" i="2"/>
  <c r="AB138" i="2" s="1"/>
  <c r="P138" i="2" s="1"/>
  <c r="AN125" i="2"/>
  <c r="AB125" i="2" s="1"/>
  <c r="P125" i="2" s="1"/>
  <c r="AN1164" i="2"/>
  <c r="AB1164" i="2" s="1"/>
  <c r="P1164" i="2" s="1"/>
  <c r="AN1009" i="2"/>
  <c r="AB1009" i="2" s="1"/>
  <c r="P1009" i="2" s="1"/>
  <c r="AN957" i="2"/>
  <c r="AB957" i="2" s="1"/>
  <c r="P957" i="2" s="1"/>
  <c r="AN745" i="2"/>
  <c r="AB745" i="2" s="1"/>
  <c r="P745" i="2" s="1"/>
  <c r="AN391" i="2"/>
  <c r="AB391" i="2" s="1"/>
  <c r="P391" i="2" s="1"/>
  <c r="AN283" i="2"/>
  <c r="AB283" i="2" s="1"/>
  <c r="P283" i="2" s="1"/>
  <c r="AN165" i="2"/>
  <c r="AB165" i="2" s="1"/>
  <c r="P165" i="2" s="1"/>
  <c r="AN907" i="2"/>
  <c r="AB907" i="2" s="1"/>
  <c r="P907" i="2" s="1"/>
  <c r="AN925" i="2"/>
  <c r="AB925" i="2" s="1"/>
  <c r="P925" i="2" s="1"/>
  <c r="AN773" i="2"/>
  <c r="AB773" i="2" s="1"/>
  <c r="P773" i="2" s="1"/>
  <c r="AN640" i="2"/>
  <c r="AB640" i="2" s="1"/>
  <c r="P640" i="2" s="1"/>
  <c r="AN554" i="2"/>
  <c r="AB554" i="2" s="1"/>
  <c r="P554" i="2" s="1"/>
  <c r="AN506" i="2"/>
  <c r="AB506" i="2" s="1"/>
  <c r="P506" i="2" s="1"/>
  <c r="AN496" i="2"/>
  <c r="AB496" i="2" s="1"/>
  <c r="P496" i="2" s="1"/>
  <c r="AN260" i="2"/>
  <c r="AB260" i="2" s="1"/>
  <c r="P260" i="2" s="1"/>
  <c r="AN222" i="2"/>
  <c r="AB222" i="2" s="1"/>
  <c r="P222" i="2" s="1"/>
  <c r="AN44" i="2"/>
  <c r="AB44" i="2" s="1"/>
  <c r="P44" i="2" s="1"/>
  <c r="AN57" i="2"/>
  <c r="AB57" i="2" s="1"/>
  <c r="P57" i="2" s="1"/>
  <c r="AN1154" i="2"/>
  <c r="AB1154" i="2" s="1"/>
  <c r="P1154" i="2" s="1"/>
  <c r="AN992" i="2"/>
  <c r="AB992" i="2" s="1"/>
  <c r="P992" i="2" s="1"/>
  <c r="AN979" i="2"/>
  <c r="AB979" i="2" s="1"/>
  <c r="P979" i="2" s="1"/>
  <c r="AN769" i="2"/>
  <c r="AB769" i="2" s="1"/>
  <c r="P769" i="2" s="1"/>
  <c r="AN739" i="2"/>
  <c r="AB739" i="2" s="1"/>
  <c r="P739" i="2" s="1"/>
  <c r="AN274" i="2"/>
  <c r="AB274" i="2" s="1"/>
  <c r="P274" i="2" s="1"/>
  <c r="AN93" i="2"/>
  <c r="AB93" i="2" s="1"/>
  <c r="P93" i="2" s="1"/>
  <c r="AN1221" i="2"/>
  <c r="AB1221" i="2" s="1"/>
  <c r="P1221" i="2" s="1"/>
  <c r="AN1012" i="2"/>
  <c r="AB1012" i="2" s="1"/>
  <c r="P1012" i="2" s="1"/>
  <c r="AN897" i="2"/>
  <c r="AB897" i="2" s="1"/>
  <c r="P897" i="2" s="1"/>
  <c r="AN768" i="2"/>
  <c r="AB768" i="2" s="1"/>
  <c r="P768" i="2" s="1"/>
  <c r="AN762" i="2"/>
  <c r="AB762" i="2" s="1"/>
  <c r="P762" i="2" s="1"/>
  <c r="AN621" i="2"/>
  <c r="AB621" i="2" s="1"/>
  <c r="P621" i="2" s="1"/>
  <c r="AN154" i="2"/>
  <c r="AB154" i="2" s="1"/>
  <c r="P154" i="2" s="1"/>
  <c r="AN172" i="2"/>
  <c r="AB172" i="2" s="1"/>
  <c r="P172" i="2" s="1"/>
  <c r="AN662" i="2"/>
  <c r="AB662" i="2" s="1"/>
  <c r="P662" i="2" s="1"/>
  <c r="AN625" i="2"/>
  <c r="AB625" i="2" s="1"/>
  <c r="P625" i="2" s="1"/>
  <c r="AN452" i="2"/>
  <c r="AB452" i="2" s="1"/>
  <c r="P452" i="2" s="1"/>
  <c r="AN331" i="2"/>
  <c r="AB331" i="2" s="1"/>
  <c r="P331" i="2" s="1"/>
  <c r="AN221" i="2"/>
  <c r="AB221" i="2" s="1"/>
  <c r="P221" i="2" s="1"/>
  <c r="AN285" i="2"/>
  <c r="AB285" i="2" s="1"/>
  <c r="P285" i="2" s="1"/>
  <c r="AN1101" i="2"/>
  <c r="AB1101" i="2" s="1"/>
  <c r="P1101" i="2" s="1"/>
  <c r="AN1019" i="2"/>
  <c r="AB1019" i="2" s="1"/>
  <c r="P1019" i="2" s="1"/>
  <c r="AN949" i="2"/>
  <c r="AB949" i="2" s="1"/>
  <c r="P949" i="2" s="1"/>
  <c r="AN909" i="2"/>
  <c r="AB909" i="2" s="1"/>
  <c r="P909" i="2" s="1"/>
  <c r="AN792" i="2"/>
  <c r="AB792" i="2" s="1"/>
  <c r="P792" i="2" s="1"/>
  <c r="AN537" i="2"/>
  <c r="AB537" i="2" s="1"/>
  <c r="P537" i="2" s="1"/>
  <c r="AN499" i="2"/>
  <c r="AB499" i="2" s="1"/>
  <c r="P499" i="2" s="1"/>
  <c r="AN65" i="2"/>
  <c r="AB65" i="2" s="1"/>
  <c r="P65" i="2" s="1"/>
  <c r="AN1184" i="2"/>
  <c r="AB1184" i="2" s="1"/>
  <c r="P1184" i="2" s="1"/>
  <c r="AN1087" i="2"/>
  <c r="AB1087" i="2" s="1"/>
  <c r="P1087" i="2" s="1"/>
  <c r="AN1028" i="2"/>
  <c r="AB1028" i="2" s="1"/>
  <c r="P1028" i="2" s="1"/>
  <c r="AN587" i="2"/>
  <c r="AB587" i="2" s="1"/>
  <c r="P587" i="2" s="1"/>
  <c r="AN461" i="2"/>
  <c r="AB461" i="2" s="1"/>
  <c r="P461" i="2" s="1"/>
  <c r="AN306" i="2"/>
  <c r="AB306" i="2" s="1"/>
  <c r="P306" i="2" s="1"/>
  <c r="AN130" i="2"/>
  <c r="AB130" i="2" s="1"/>
  <c r="P130" i="2" s="1"/>
  <c r="AN1257" i="2"/>
  <c r="AB1257" i="2" s="1"/>
  <c r="P1257" i="2" s="1"/>
  <c r="AN1256" i="2"/>
  <c r="AB1256" i="2" s="1"/>
  <c r="P1256" i="2" s="1"/>
  <c r="AN1261" i="2"/>
  <c r="AB1261" i="2" s="1"/>
  <c r="P1261" i="2" s="1"/>
  <c r="AN1235" i="2"/>
  <c r="AB1235" i="2" s="1"/>
  <c r="P1235" i="2" s="1"/>
  <c r="AN1273" i="2"/>
  <c r="AB1273" i="2" s="1"/>
  <c r="P1273" i="2" s="1"/>
  <c r="AN898" i="2"/>
  <c r="AB898" i="2" s="1"/>
  <c r="P898" i="2" s="1"/>
  <c r="AN900" i="2"/>
  <c r="AB900" i="2" s="1"/>
  <c r="P900" i="2" s="1"/>
  <c r="AN652" i="2"/>
  <c r="AB652" i="2" s="1"/>
  <c r="P652" i="2" s="1"/>
  <c r="AN576" i="2"/>
  <c r="AB576" i="2" s="1"/>
  <c r="P576" i="2" s="1"/>
  <c r="AN428" i="2"/>
  <c r="AB428" i="2" s="1"/>
  <c r="P428" i="2" s="1"/>
  <c r="AN301" i="2"/>
  <c r="AB301" i="2" s="1"/>
  <c r="P301" i="2" s="1"/>
  <c r="AN287" i="2"/>
  <c r="AB287" i="2" s="1"/>
  <c r="P287" i="2" s="1"/>
  <c r="AN87" i="2"/>
  <c r="AB87" i="2" s="1"/>
  <c r="P87" i="2" s="1"/>
  <c r="AN1059" i="2"/>
  <c r="AB1059" i="2" s="1"/>
  <c r="P1059" i="2" s="1"/>
  <c r="AN790" i="2"/>
  <c r="AB790" i="2" s="1"/>
  <c r="P790" i="2" s="1"/>
  <c r="AN754" i="2"/>
  <c r="AB754" i="2" s="1"/>
  <c r="P754" i="2" s="1"/>
  <c r="AN291" i="2"/>
  <c r="AB291" i="2" s="1"/>
  <c r="P291" i="2" s="1"/>
  <c r="AN195" i="2"/>
  <c r="AB195" i="2" s="1"/>
  <c r="P195" i="2" s="1"/>
  <c r="AN206" i="2"/>
  <c r="AB206" i="2" s="1"/>
  <c r="P206" i="2" s="1"/>
  <c r="AN237" i="2"/>
  <c r="AB237" i="2" s="1"/>
  <c r="P237" i="2" s="1"/>
  <c r="AN936" i="2"/>
  <c r="AB936" i="2" s="1"/>
  <c r="P936" i="2" s="1"/>
  <c r="AN471" i="2"/>
  <c r="AB471" i="2" s="1"/>
  <c r="P471" i="2" s="1"/>
  <c r="AN447" i="2"/>
  <c r="AB447" i="2" s="1"/>
  <c r="P447" i="2" s="1"/>
  <c r="AN366" i="2"/>
  <c r="AB366" i="2" s="1"/>
  <c r="P366" i="2" s="1"/>
  <c r="AN180" i="2"/>
  <c r="AB180" i="2" s="1"/>
  <c r="P180" i="2" s="1"/>
  <c r="AN85" i="2"/>
  <c r="AB85" i="2" s="1"/>
  <c r="P85" i="2" s="1"/>
  <c r="AN989" i="2"/>
  <c r="AB989" i="2" s="1"/>
  <c r="P989" i="2" s="1"/>
  <c r="AN440" i="2"/>
  <c r="AB440" i="2" s="1"/>
  <c r="P440" i="2" s="1"/>
  <c r="AN33" i="2"/>
  <c r="AB33" i="2" s="1"/>
  <c r="P33" i="2" s="1"/>
  <c r="AN1094" i="2"/>
  <c r="AB1094" i="2" s="1"/>
  <c r="P1094" i="2" s="1"/>
  <c r="AN1036" i="2"/>
  <c r="AB1036" i="2" s="1"/>
  <c r="P1036" i="2" s="1"/>
  <c r="AN975" i="2"/>
  <c r="AB975" i="2" s="1"/>
  <c r="P975" i="2" s="1"/>
  <c r="AN895" i="2"/>
  <c r="AB895" i="2" s="1"/>
  <c r="P895" i="2" s="1"/>
  <c r="AN746" i="2"/>
  <c r="AB746" i="2" s="1"/>
  <c r="P746" i="2" s="1"/>
  <c r="AN721" i="2"/>
  <c r="AB721" i="2" s="1"/>
  <c r="P721" i="2" s="1"/>
  <c r="AN654" i="2"/>
  <c r="AB654" i="2" s="1"/>
  <c r="P654" i="2" s="1"/>
  <c r="AN632" i="2"/>
  <c r="AB632" i="2" s="1"/>
  <c r="P632" i="2" s="1"/>
  <c r="AN590" i="2"/>
  <c r="AB590" i="2" s="1"/>
  <c r="P590" i="2" s="1"/>
  <c r="AN412" i="2"/>
  <c r="AB412" i="2" s="1"/>
  <c r="P412" i="2" s="1"/>
  <c r="AN358" i="2"/>
  <c r="AB358" i="2" s="1"/>
  <c r="P358" i="2" s="1"/>
  <c r="AN146" i="2"/>
  <c r="AB146" i="2" s="1"/>
  <c r="P146" i="2" s="1"/>
  <c r="AN36" i="2"/>
  <c r="AB36" i="2" s="1"/>
  <c r="P36" i="2" s="1"/>
  <c r="AN513" i="2"/>
  <c r="AB513" i="2" s="1"/>
  <c r="P513" i="2" s="1"/>
  <c r="AN282" i="2"/>
  <c r="AB282" i="2" s="1"/>
  <c r="P282" i="2" s="1"/>
  <c r="AN751" i="2"/>
  <c r="AB751" i="2" s="1"/>
  <c r="P751" i="2" s="1"/>
  <c r="AN734" i="2"/>
  <c r="AB734" i="2" s="1"/>
  <c r="P734" i="2" s="1"/>
  <c r="AN541" i="2"/>
  <c r="AB541" i="2" s="1"/>
  <c r="P541" i="2" s="1"/>
  <c r="AN613" i="2"/>
  <c r="AB613" i="2" s="1"/>
  <c r="P613" i="2" s="1"/>
  <c r="AN371" i="2"/>
  <c r="AB371" i="2" s="1"/>
  <c r="P371" i="2" s="1"/>
  <c r="AN299" i="2"/>
  <c r="AB299" i="2" s="1"/>
  <c r="P299" i="2" s="1"/>
  <c r="AN1272" i="2"/>
  <c r="AB1272" i="2" s="1"/>
  <c r="P1272" i="2" s="1"/>
  <c r="AN1241" i="2"/>
  <c r="AB1241" i="2" s="1"/>
  <c r="P1241" i="2" s="1"/>
  <c r="AN1210" i="2"/>
  <c r="AB1210" i="2" s="1"/>
  <c r="P1210" i="2" s="1"/>
  <c r="AN1253" i="2"/>
  <c r="AB1253" i="2" s="1"/>
  <c r="P1253" i="2" s="1"/>
  <c r="AN1202" i="2"/>
  <c r="AB1202" i="2" s="1"/>
  <c r="P1202" i="2" s="1"/>
  <c r="AN1222" i="2"/>
  <c r="AB1222" i="2" s="1"/>
  <c r="P1222" i="2" s="1"/>
  <c r="AN1102" i="2"/>
  <c r="AB1102" i="2" s="1"/>
  <c r="P1102" i="2" s="1"/>
  <c r="AN977" i="2"/>
  <c r="AB977" i="2" s="1"/>
  <c r="P977" i="2" s="1"/>
  <c r="AN963" i="2"/>
  <c r="AB963" i="2" s="1"/>
  <c r="P963" i="2" s="1"/>
  <c r="AN859" i="2"/>
  <c r="AB859" i="2" s="1"/>
  <c r="P859" i="2" s="1"/>
  <c r="AN849" i="2"/>
  <c r="AB849" i="2" s="1"/>
  <c r="P849" i="2" s="1"/>
  <c r="AN450" i="2"/>
  <c r="AB450" i="2" s="1"/>
  <c r="P450" i="2" s="1"/>
  <c r="AN309" i="2"/>
  <c r="AB309" i="2" s="1"/>
  <c r="P309" i="2" s="1"/>
  <c r="AN1084" i="2"/>
  <c r="AB1084" i="2" s="1"/>
  <c r="P1084" i="2" s="1"/>
  <c r="AN760" i="2"/>
  <c r="AB760" i="2" s="1"/>
  <c r="P760" i="2" s="1"/>
  <c r="AN709" i="2"/>
  <c r="AB709" i="2" s="1"/>
  <c r="P709" i="2" s="1"/>
  <c r="AN687" i="2"/>
  <c r="AB687" i="2" s="1"/>
  <c r="P687" i="2" s="1"/>
  <c r="AN603" i="2"/>
  <c r="AB603" i="2" s="1"/>
  <c r="P603" i="2" s="1"/>
  <c r="AN525" i="2"/>
  <c r="AB525" i="2" s="1"/>
  <c r="P525" i="2" s="1"/>
  <c r="AN486" i="2"/>
  <c r="AB486" i="2" s="1"/>
  <c r="P486" i="2" s="1"/>
  <c r="AN407" i="2"/>
  <c r="AB407" i="2" s="1"/>
  <c r="P407" i="2" s="1"/>
  <c r="AN1151" i="2"/>
  <c r="AB1151" i="2" s="1"/>
  <c r="P1151" i="2" s="1"/>
  <c r="AN981" i="2"/>
  <c r="AB981" i="2" s="1"/>
  <c r="P981" i="2" s="1"/>
  <c r="AN976" i="2"/>
  <c r="AB976" i="2" s="1"/>
  <c r="P976" i="2" s="1"/>
  <c r="AN933" i="2"/>
  <c r="AB933" i="2" s="1"/>
  <c r="P933" i="2" s="1"/>
  <c r="AN728" i="2"/>
  <c r="AB728" i="2" s="1"/>
  <c r="P728" i="2" s="1"/>
  <c r="AN692" i="2"/>
  <c r="AB692" i="2" s="1"/>
  <c r="P692" i="2" s="1"/>
  <c r="AN529" i="2"/>
  <c r="AB529" i="2" s="1"/>
  <c r="P529" i="2" s="1"/>
  <c r="AN439" i="2"/>
  <c r="AB439" i="2" s="1"/>
  <c r="P439" i="2" s="1"/>
  <c r="AN368" i="2"/>
  <c r="AB368" i="2" s="1"/>
  <c r="P368" i="2" s="1"/>
  <c r="AN347" i="2"/>
  <c r="AB347" i="2" s="1"/>
  <c r="P347" i="2" s="1"/>
  <c r="AN1086" i="2"/>
  <c r="AB1086" i="2" s="1"/>
  <c r="P1086" i="2" s="1"/>
  <c r="AN1065" i="2"/>
  <c r="AB1065" i="2" s="1"/>
  <c r="P1065" i="2" s="1"/>
  <c r="AN624" i="2"/>
  <c r="AB624" i="2" s="1"/>
  <c r="P624" i="2" s="1"/>
  <c r="AN558" i="2"/>
  <c r="AB558" i="2" s="1"/>
  <c r="P558" i="2" s="1"/>
  <c r="AN270" i="2"/>
  <c r="AB270" i="2" s="1"/>
  <c r="P270" i="2" s="1"/>
  <c r="AN197" i="2"/>
  <c r="AB197" i="2" s="1"/>
  <c r="P197" i="2" s="1"/>
  <c r="AN28" i="2"/>
  <c r="AB28" i="2" s="1"/>
  <c r="P28" i="2" s="1"/>
  <c r="AN1178" i="2"/>
  <c r="AB1178" i="2" s="1"/>
  <c r="P1178" i="2" s="1"/>
  <c r="AN998" i="2"/>
  <c r="AB998" i="2" s="1"/>
  <c r="P998" i="2" s="1"/>
  <c r="AN865" i="2"/>
  <c r="AB865" i="2" s="1"/>
  <c r="P865" i="2" s="1"/>
  <c r="AN483" i="2"/>
  <c r="AB483" i="2" s="1"/>
  <c r="P483" i="2" s="1"/>
  <c r="AN433" i="2"/>
  <c r="AB433" i="2" s="1"/>
  <c r="P433" i="2" s="1"/>
  <c r="AN344" i="2"/>
  <c r="AB344" i="2" s="1"/>
  <c r="P344" i="2" s="1"/>
  <c r="AN233" i="2"/>
  <c r="AB233" i="2" s="1"/>
  <c r="P233" i="2" s="1"/>
  <c r="AN227" i="2"/>
  <c r="AB227" i="2" s="1"/>
  <c r="P227" i="2" s="1"/>
  <c r="AN1201" i="2"/>
  <c r="AB1201" i="2" s="1"/>
  <c r="P1201" i="2" s="1"/>
  <c r="AN873" i="2"/>
  <c r="AB873" i="2" s="1"/>
  <c r="P873" i="2" s="1"/>
  <c r="AN703" i="2"/>
  <c r="AB703" i="2" s="1"/>
  <c r="P703" i="2" s="1"/>
  <c r="AN437" i="2"/>
  <c r="AB437" i="2" s="1"/>
  <c r="P437" i="2" s="1"/>
  <c r="AN276" i="2"/>
  <c r="AB276" i="2" s="1"/>
  <c r="P276" i="2" s="1"/>
  <c r="AN156" i="2"/>
  <c r="AB156" i="2" s="1"/>
  <c r="P156" i="2" s="1"/>
  <c r="AN17" i="2"/>
  <c r="AB17" i="2" s="1"/>
  <c r="P17" i="2" s="1"/>
  <c r="AN841" i="2"/>
  <c r="AB841" i="2" s="1"/>
  <c r="P841" i="2" s="1"/>
  <c r="AN573" i="2"/>
  <c r="AB573" i="2" s="1"/>
  <c r="P573" i="2" s="1"/>
  <c r="AN1223" i="2"/>
  <c r="AB1223" i="2" s="1"/>
  <c r="P1223" i="2" s="1"/>
  <c r="AN1237" i="2"/>
  <c r="AB1237" i="2" s="1"/>
  <c r="P1237" i="2" s="1"/>
  <c r="AN1230" i="2"/>
  <c r="AB1230" i="2" s="1"/>
  <c r="P1230" i="2" s="1"/>
  <c r="AN1234" i="2"/>
  <c r="AB1234" i="2" s="1"/>
  <c r="P1234" i="2" s="1"/>
  <c r="AN1245" i="2"/>
  <c r="AB1245" i="2" s="1"/>
  <c r="P1245" i="2" s="1"/>
  <c r="AN1242" i="2"/>
  <c r="AB1242" i="2" s="1"/>
  <c r="P1242" i="2" s="1"/>
  <c r="AN1246" i="2"/>
  <c r="AB1246" i="2" s="1"/>
  <c r="P1246" i="2" s="1"/>
  <c r="AN887" i="2"/>
  <c r="AB887" i="2" s="1"/>
  <c r="P887" i="2" s="1"/>
  <c r="AN736" i="2"/>
  <c r="AB736" i="2" s="1"/>
  <c r="P736" i="2" s="1"/>
  <c r="AN727" i="2"/>
  <c r="AB727" i="2" s="1"/>
  <c r="P727" i="2" s="1"/>
  <c r="AN695" i="2"/>
  <c r="AB695" i="2" s="1"/>
  <c r="P695" i="2" s="1"/>
  <c r="AN566" i="2"/>
  <c r="AB566" i="2" s="1"/>
  <c r="P566" i="2" s="1"/>
  <c r="AN488" i="2"/>
  <c r="AB488" i="2" s="1"/>
  <c r="P488" i="2" s="1"/>
  <c r="AN396" i="2"/>
  <c r="AB396" i="2" s="1"/>
  <c r="P396" i="2" s="1"/>
  <c r="AN242" i="2"/>
  <c r="AB242" i="2" s="1"/>
  <c r="P242" i="2" s="1"/>
  <c r="AN235" i="2"/>
  <c r="AB235" i="2" s="1"/>
  <c r="P235" i="2" s="1"/>
  <c r="AN95" i="2"/>
  <c r="AB95" i="2" s="1"/>
  <c r="P95" i="2" s="1"/>
  <c r="AN955" i="2"/>
  <c r="AB955" i="2" s="1"/>
  <c r="P955" i="2" s="1"/>
  <c r="AN786" i="2"/>
  <c r="AB786" i="2" s="1"/>
  <c r="P786" i="2" s="1"/>
  <c r="AN770" i="2"/>
  <c r="AB770" i="2" s="1"/>
  <c r="P770" i="2" s="1"/>
  <c r="AN755" i="2"/>
  <c r="AB755" i="2" s="1"/>
  <c r="P755" i="2" s="1"/>
  <c r="AN258" i="2"/>
  <c r="AB258" i="2" s="1"/>
  <c r="P258" i="2" s="1"/>
  <c r="AN49" i="2"/>
  <c r="AB49" i="2" s="1"/>
  <c r="P49" i="2" s="1"/>
  <c r="AN1123" i="2"/>
  <c r="AB1123" i="2" s="1"/>
  <c r="P1123" i="2" s="1"/>
  <c r="AN743" i="2"/>
  <c r="AB743" i="2" s="1"/>
  <c r="P743" i="2" s="1"/>
  <c r="AN671" i="2"/>
  <c r="AB671" i="2" s="1"/>
  <c r="P671" i="2" s="1"/>
  <c r="AN595" i="2"/>
  <c r="AB595" i="2" s="1"/>
  <c r="P595" i="2" s="1"/>
  <c r="AN469" i="2"/>
  <c r="AB469" i="2" s="1"/>
  <c r="P469" i="2" s="1"/>
  <c r="AN164" i="2"/>
  <c r="AB164" i="2" s="1"/>
  <c r="P164" i="2" s="1"/>
  <c r="AN1122" i="2"/>
  <c r="AB1122" i="2" s="1"/>
  <c r="P1122" i="2" s="1"/>
  <c r="AN1092" i="2"/>
  <c r="AB1092" i="2" s="1"/>
  <c r="P1092" i="2" s="1"/>
  <c r="AN973" i="2"/>
  <c r="AB973" i="2" s="1"/>
  <c r="P973" i="2" s="1"/>
  <c r="AN885" i="2"/>
  <c r="AB885" i="2" s="1"/>
  <c r="P885" i="2" s="1"/>
  <c r="AN772" i="2"/>
  <c r="AB772" i="2" s="1"/>
  <c r="P772" i="2" s="1"/>
  <c r="AN569" i="2"/>
  <c r="AB569" i="2" s="1"/>
  <c r="P569" i="2" s="1"/>
  <c r="AN117" i="2"/>
  <c r="AB117" i="2" s="1"/>
  <c r="P117" i="2" s="1"/>
  <c r="AN1180" i="2"/>
  <c r="AB1180" i="2" s="1"/>
  <c r="P1180" i="2" s="1"/>
  <c r="AN710" i="2"/>
  <c r="AB710" i="2" s="1"/>
  <c r="P710" i="2" s="1"/>
  <c r="AN684" i="2"/>
  <c r="AB684" i="2" s="1"/>
  <c r="P684" i="2" s="1"/>
  <c r="AN702" i="2"/>
  <c r="AB702" i="2" s="1"/>
  <c r="P702" i="2" s="1"/>
  <c r="AN616" i="2"/>
  <c r="AB616" i="2" s="1"/>
  <c r="P616" i="2" s="1"/>
  <c r="AN629" i="2"/>
  <c r="AB629" i="2" s="1"/>
  <c r="P629" i="2" s="1"/>
  <c r="AN480" i="2"/>
  <c r="AB480" i="2" s="1"/>
  <c r="P480" i="2" s="1"/>
  <c r="AN360" i="2"/>
  <c r="AB360" i="2" s="1"/>
  <c r="P360" i="2" s="1"/>
  <c r="AN20" i="2"/>
  <c r="AB20" i="2" s="1"/>
  <c r="P20" i="2" s="1"/>
  <c r="AN1120" i="2"/>
  <c r="AB1120" i="2" s="1"/>
  <c r="P1120" i="2" s="1"/>
  <c r="AN1049" i="2"/>
  <c r="AB1049" i="2" s="1"/>
  <c r="P1049" i="2" s="1"/>
  <c r="AN941" i="2"/>
  <c r="AB941" i="2" s="1"/>
  <c r="P941" i="2" s="1"/>
  <c r="AN691" i="2"/>
  <c r="AB691" i="2" s="1"/>
  <c r="P691" i="2" s="1"/>
  <c r="AN509" i="2"/>
  <c r="AB509" i="2" s="1"/>
  <c r="P509" i="2" s="1"/>
  <c r="AN431" i="2"/>
  <c r="AB431" i="2" s="1"/>
  <c r="P431" i="2" s="1"/>
  <c r="AN198" i="2"/>
  <c r="AB198" i="2" s="1"/>
  <c r="P198" i="2" s="1"/>
  <c r="AN98" i="2"/>
  <c r="AB98" i="2" s="1"/>
  <c r="P98" i="2" s="1"/>
  <c r="AN1014" i="2"/>
  <c r="AB1014" i="2" s="1"/>
  <c r="P1014" i="2" s="1"/>
  <c r="AN633" i="2"/>
  <c r="AB633" i="2" s="1"/>
  <c r="P633" i="2" s="1"/>
  <c r="AN619" i="2"/>
  <c r="AB619" i="2" s="1"/>
  <c r="P619" i="2" s="1"/>
  <c r="AN598" i="2"/>
  <c r="AB598" i="2" s="1"/>
  <c r="P598" i="2" s="1"/>
  <c r="AN585" i="2"/>
  <c r="AB585" i="2" s="1"/>
  <c r="P585" i="2" s="1"/>
  <c r="AN404" i="2"/>
  <c r="AB404" i="2" s="1"/>
  <c r="P404" i="2" s="1"/>
  <c r="AN374" i="2"/>
  <c r="AB374" i="2" s="1"/>
  <c r="P374" i="2" s="1"/>
  <c r="AN295" i="2"/>
  <c r="AB295" i="2" s="1"/>
  <c r="P295" i="2" s="1"/>
  <c r="AN357" i="2"/>
  <c r="AB357" i="2" s="1"/>
  <c r="P357" i="2" s="1"/>
  <c r="AN1085" i="2"/>
  <c r="AB1085" i="2" s="1"/>
  <c r="P1085" i="2" s="1"/>
  <c r="AN924" i="2"/>
  <c r="AB924" i="2" s="1"/>
  <c r="P924" i="2" s="1"/>
  <c r="AN911" i="2"/>
  <c r="AB911" i="2" s="1"/>
  <c r="P911" i="2" s="1"/>
  <c r="AN869" i="2"/>
  <c r="AB869" i="2" s="1"/>
  <c r="P869" i="2" s="1"/>
  <c r="AN713" i="2"/>
  <c r="AB713" i="2" s="1"/>
  <c r="P713" i="2" s="1"/>
  <c r="AN517" i="2"/>
  <c r="AB517" i="2" s="1"/>
  <c r="P517" i="2" s="1"/>
  <c r="AN442" i="2"/>
  <c r="AB442" i="2" s="1"/>
  <c r="P442" i="2" s="1"/>
  <c r="AN1255" i="2"/>
  <c r="AB1255" i="2" s="1"/>
  <c r="P1255" i="2" s="1"/>
  <c r="AN1262" i="2"/>
  <c r="AB1262" i="2" s="1"/>
  <c r="P1262" i="2" s="1"/>
  <c r="AN1231" i="2"/>
  <c r="AB1231" i="2" s="1"/>
  <c r="P1231" i="2" s="1"/>
  <c r="AN1259" i="2"/>
  <c r="AB1259" i="2" s="1"/>
  <c r="P1259" i="2" s="1"/>
  <c r="AN1215" i="2"/>
  <c r="AB1215" i="2" s="1"/>
  <c r="P1215" i="2" s="1"/>
  <c r="AN735" i="2"/>
  <c r="AB735" i="2" s="1"/>
  <c r="P735" i="2" s="1"/>
  <c r="AN649" i="2"/>
  <c r="AB649" i="2" s="1"/>
  <c r="P649" i="2" s="1"/>
  <c r="AN643" i="2"/>
  <c r="AB643" i="2" s="1"/>
  <c r="P643" i="2" s="1"/>
  <c r="AN254" i="2"/>
  <c r="AB254" i="2" s="1"/>
  <c r="P254" i="2" s="1"/>
  <c r="AN273" i="2"/>
  <c r="AB273" i="2" s="1"/>
  <c r="P273" i="2" s="1"/>
  <c r="AN1020" i="2"/>
  <c r="AB1020" i="2" s="1"/>
  <c r="P1020" i="2" s="1"/>
  <c r="AN808" i="2"/>
  <c r="AB808" i="2" s="1"/>
  <c r="P808" i="2" s="1"/>
  <c r="AN747" i="2"/>
  <c r="AB747" i="2" s="1"/>
  <c r="P747" i="2" s="1"/>
  <c r="AN250" i="2"/>
  <c r="AB250" i="2" s="1"/>
  <c r="P250" i="2" s="1"/>
  <c r="AN1052" i="2"/>
  <c r="AB1052" i="2" s="1"/>
  <c r="P1052" i="2" s="1"/>
  <c r="AN997" i="2"/>
  <c r="AB997" i="2" s="1"/>
  <c r="P997" i="2" s="1"/>
  <c r="AN711" i="2"/>
  <c r="AB711" i="2" s="1"/>
  <c r="P711" i="2" s="1"/>
  <c r="AN453" i="2"/>
  <c r="AB453" i="2" s="1"/>
  <c r="P453" i="2" s="1"/>
  <c r="AN244" i="2"/>
  <c r="AB244" i="2" s="1"/>
  <c r="P244" i="2" s="1"/>
  <c r="AN215" i="2"/>
  <c r="AB215" i="2" s="1"/>
  <c r="P215" i="2" s="1"/>
  <c r="AN74" i="2"/>
  <c r="AB74" i="2" s="1"/>
  <c r="P74" i="2" s="1"/>
  <c r="AN968" i="2"/>
  <c r="AB968" i="2" s="1"/>
  <c r="P968" i="2" s="1"/>
  <c r="AN944" i="2"/>
  <c r="AB944" i="2" s="1"/>
  <c r="P944" i="2" s="1"/>
  <c r="AN915" i="2"/>
  <c r="AB915" i="2" s="1"/>
  <c r="P915" i="2" s="1"/>
  <c r="AN1165" i="2"/>
  <c r="AB1165" i="2" s="1"/>
  <c r="P1165" i="2" s="1"/>
  <c r="AN1152" i="2"/>
  <c r="AB1152" i="2" s="1"/>
  <c r="P1152" i="2" s="1"/>
  <c r="AN1051" i="2"/>
  <c r="AB1051" i="2" s="1"/>
  <c r="P1051" i="2" s="1"/>
  <c r="AN1000" i="2"/>
  <c r="AB1000" i="2" s="1"/>
  <c r="P1000" i="2" s="1"/>
  <c r="AN694" i="2"/>
  <c r="AB694" i="2" s="1"/>
  <c r="P694" i="2" s="1"/>
  <c r="AN679" i="2"/>
  <c r="AB679" i="2" s="1"/>
  <c r="P679" i="2" s="1"/>
  <c r="AN608" i="2"/>
  <c r="AB608" i="2" s="1"/>
  <c r="P608" i="2" s="1"/>
  <c r="AN533" i="2"/>
  <c r="AB533" i="2" s="1"/>
  <c r="P533" i="2" s="1"/>
  <c r="AN80" i="2"/>
  <c r="AB80" i="2" s="1"/>
  <c r="P80" i="2" s="1"/>
  <c r="AN1109" i="2"/>
  <c r="AB1109" i="2" s="1"/>
  <c r="P1109" i="2" s="1"/>
  <c r="AN934" i="2"/>
  <c r="AB934" i="2" s="1"/>
  <c r="P934" i="2" s="1"/>
  <c r="AN862" i="2"/>
  <c r="AB862" i="2" s="1"/>
  <c r="P862" i="2" s="1"/>
  <c r="AN657" i="2"/>
  <c r="AB657" i="2" s="1"/>
  <c r="P657" i="2" s="1"/>
  <c r="AN173" i="2"/>
  <c r="AB173" i="2" s="1"/>
  <c r="P173" i="2" s="1"/>
  <c r="AN200" i="2"/>
  <c r="AB200" i="2" s="1"/>
  <c r="P200" i="2" s="1"/>
  <c r="AN79" i="2"/>
  <c r="AB79" i="2" s="1"/>
  <c r="P79" i="2" s="1"/>
  <c r="AN1195" i="2"/>
  <c r="AB1195" i="2" s="1"/>
  <c r="P1195" i="2" s="1"/>
  <c r="AN1176" i="2"/>
  <c r="AB1176" i="2" s="1"/>
  <c r="P1176" i="2" s="1"/>
  <c r="AN124" i="2"/>
  <c r="AB124" i="2" s="1"/>
  <c r="P124" i="2" s="1"/>
  <c r="AN12" i="2"/>
  <c r="AB12" i="2" s="1"/>
  <c r="P12" i="2" s="1"/>
  <c r="AN1159" i="2"/>
  <c r="AB1159" i="2" s="1"/>
  <c r="P1159" i="2" s="1"/>
  <c r="AN894" i="2"/>
  <c r="AB894" i="2" s="1"/>
  <c r="P894" i="2" s="1"/>
  <c r="AN266" i="2"/>
  <c r="AB266" i="2" s="1"/>
  <c r="P266" i="2" s="1"/>
  <c r="AN116" i="2"/>
  <c r="AB116" i="2" s="1"/>
  <c r="P116" i="2" s="1"/>
  <c r="AN181" i="2"/>
  <c r="AB181" i="2" s="1"/>
  <c r="P181" i="2" s="1"/>
  <c r="AN109" i="2"/>
  <c r="AB109" i="2" s="1"/>
  <c r="P109" i="2" s="1"/>
  <c r="AN1043" i="2"/>
  <c r="AB1043" i="2" s="1"/>
  <c r="P1043" i="2" s="1"/>
  <c r="AN761" i="2"/>
  <c r="AB761" i="2" s="1"/>
  <c r="P761" i="2" s="1"/>
  <c r="AN765" i="2"/>
  <c r="AB765" i="2" s="1"/>
  <c r="P765" i="2" s="1"/>
  <c r="AN1265" i="2"/>
  <c r="AB1265" i="2" s="1"/>
  <c r="P1265" i="2" s="1"/>
  <c r="AN1269" i="2"/>
  <c r="AB1269" i="2" s="1"/>
  <c r="P1269" i="2" s="1"/>
  <c r="AN1252" i="2"/>
  <c r="AB1252" i="2" s="1"/>
  <c r="P1252" i="2" s="1"/>
  <c r="AN1224" i="2"/>
  <c r="AB1224" i="2" s="1"/>
  <c r="P1224" i="2" s="1"/>
  <c r="AN729" i="2"/>
  <c r="AB729" i="2" s="1"/>
  <c r="P729" i="2" s="1"/>
  <c r="AN572" i="2"/>
  <c r="AB572" i="2" s="1"/>
  <c r="P572" i="2" s="1"/>
  <c r="AN550" i="2"/>
  <c r="AB550" i="2" s="1"/>
  <c r="P550" i="2" s="1"/>
  <c r="AN475" i="2"/>
  <c r="AB475" i="2" s="1"/>
  <c r="P475" i="2" s="1"/>
  <c r="AN363" i="2"/>
  <c r="AB363" i="2" s="1"/>
  <c r="P363" i="2" s="1"/>
  <c r="AN122" i="2"/>
  <c r="AB122" i="2" s="1"/>
  <c r="P122" i="2" s="1"/>
  <c r="AN92" i="2"/>
  <c r="AB92" i="2" s="1"/>
  <c r="P92" i="2" s="1"/>
  <c r="AN1128" i="2"/>
  <c r="AB1128" i="2" s="1"/>
  <c r="P1128" i="2" s="1"/>
  <c r="AN1100" i="2"/>
  <c r="AB1100" i="2" s="1"/>
  <c r="P1100" i="2" s="1"/>
  <c r="AN952" i="2"/>
  <c r="AB952" i="2" s="1"/>
  <c r="P952" i="2" s="1"/>
  <c r="AN77" i="2"/>
  <c r="AB77" i="2" s="1"/>
  <c r="P77" i="2" s="1"/>
  <c r="AN1209" i="2"/>
  <c r="AB1209" i="2" s="1"/>
  <c r="P1209" i="2" s="1"/>
  <c r="AN1117" i="2"/>
  <c r="AB1117" i="2" s="1"/>
  <c r="P1117" i="2" s="1"/>
  <c r="AN1067" i="2"/>
  <c r="AB1067" i="2" s="1"/>
  <c r="P1067" i="2" s="1"/>
  <c r="AN700" i="2"/>
  <c r="AB700" i="2" s="1"/>
  <c r="P700" i="2" s="1"/>
  <c r="AN663" i="2"/>
  <c r="AB663" i="2" s="1"/>
  <c r="P663" i="2" s="1"/>
  <c r="AN420" i="2"/>
  <c r="AB420" i="2" s="1"/>
  <c r="P420" i="2" s="1"/>
  <c r="AN339" i="2"/>
  <c r="AB339" i="2" s="1"/>
  <c r="P339" i="2" s="1"/>
  <c r="AN311" i="2"/>
  <c r="AB311" i="2" s="1"/>
  <c r="P311" i="2" s="1"/>
  <c r="AN148" i="2"/>
  <c r="AB148" i="2" s="1"/>
  <c r="P148" i="2" s="1"/>
  <c r="AN1080" i="2"/>
  <c r="AB1080" i="2" s="1"/>
  <c r="P1080" i="2" s="1"/>
  <c r="AN927" i="2"/>
  <c r="AB927" i="2" s="1"/>
  <c r="P927" i="2" s="1"/>
  <c r="AN1150" i="2"/>
  <c r="AB1150" i="2" s="1"/>
  <c r="P1150" i="2" s="1"/>
  <c r="AN1144" i="2"/>
  <c r="AB1144" i="2" s="1"/>
  <c r="P1144" i="2" s="1"/>
  <c r="AN982" i="2"/>
  <c r="AB982" i="2" s="1"/>
  <c r="P982" i="2" s="1"/>
  <c r="AN871" i="2"/>
  <c r="AB871" i="2" s="1"/>
  <c r="P871" i="2" s="1"/>
  <c r="AN777" i="2"/>
  <c r="AB777" i="2" s="1"/>
  <c r="P777" i="2" s="1"/>
  <c r="AN683" i="2"/>
  <c r="AB683" i="2" s="1"/>
  <c r="P683" i="2" s="1"/>
  <c r="AN686" i="2"/>
  <c r="AB686" i="2" s="1"/>
  <c r="P686" i="2" s="1"/>
  <c r="AN579" i="2"/>
  <c r="AB579" i="2" s="1"/>
  <c r="P579" i="2" s="1"/>
  <c r="AN257" i="2"/>
  <c r="AB257" i="2" s="1"/>
  <c r="P257" i="2" s="1"/>
  <c r="AN203" i="2"/>
  <c r="AB203" i="2" s="1"/>
  <c r="P203" i="2" s="1"/>
  <c r="AN252" i="2"/>
  <c r="AB252" i="2" s="1"/>
  <c r="P252" i="2" s="1"/>
  <c r="AN68" i="2"/>
  <c r="AB68" i="2" s="1"/>
  <c r="P68" i="2" s="1"/>
  <c r="AN1136" i="2"/>
  <c r="AB1136" i="2" s="1"/>
  <c r="P1136" i="2" s="1"/>
  <c r="AN1057" i="2"/>
  <c r="AB1057" i="2" s="1"/>
  <c r="P1057" i="2" s="1"/>
  <c r="AN676" i="2"/>
  <c r="AB676" i="2" s="1"/>
  <c r="P676" i="2" s="1"/>
  <c r="AN415" i="2"/>
  <c r="AB415" i="2" s="1"/>
  <c r="P415" i="2" s="1"/>
  <c r="AN277" i="2"/>
  <c r="AB277" i="2" s="1"/>
  <c r="P277" i="2" s="1"/>
  <c r="AN1138" i="2"/>
  <c r="AB1138" i="2" s="1"/>
  <c r="P1138" i="2" s="1"/>
  <c r="AN1035" i="2"/>
  <c r="AB1035" i="2" s="1"/>
  <c r="P1035" i="2" s="1"/>
  <c r="AN707" i="2"/>
  <c r="AB707" i="2" s="1"/>
  <c r="P707" i="2" s="1"/>
  <c r="AN756" i="2"/>
  <c r="AB756" i="2" s="1"/>
  <c r="P756" i="2" s="1"/>
  <c r="AN212" i="2"/>
  <c r="AB212" i="2" s="1"/>
  <c r="P212" i="2" s="1"/>
  <c r="AN76" i="2"/>
  <c r="AB76" i="2" s="1"/>
  <c r="P76" i="2" s="1"/>
  <c r="AN984" i="2"/>
  <c r="AB984" i="2" s="1"/>
  <c r="P984" i="2" s="1"/>
  <c r="AN660" i="2"/>
  <c r="AB660" i="2" s="1"/>
  <c r="P660" i="2" s="1"/>
  <c r="AN570" i="2"/>
  <c r="AB570" i="2" s="1"/>
  <c r="P570" i="2" s="1"/>
  <c r="AN293" i="2"/>
  <c r="AB293" i="2" s="1"/>
  <c r="P293" i="2" s="1"/>
  <c r="AN30" i="2"/>
  <c r="AB30" i="2" s="1"/>
  <c r="P30" i="2" s="1"/>
  <c r="AN101" i="2"/>
  <c r="AB101" i="2" s="1"/>
  <c r="P101" i="2" s="1"/>
  <c r="AN798" i="2"/>
  <c r="AB798" i="2" s="1"/>
  <c r="P798" i="2" s="1"/>
  <c r="AN455" i="2"/>
  <c r="AB455" i="2" s="1"/>
  <c r="P455" i="2" s="1"/>
  <c r="AN73" i="2"/>
  <c r="AB73" i="2" s="1"/>
  <c r="P73" i="2" s="1"/>
  <c r="AN776" i="2"/>
  <c r="AB776" i="2" s="1"/>
  <c r="P776" i="2" s="1"/>
  <c r="AN463" i="2"/>
  <c r="AB463" i="2" s="1"/>
  <c r="P463" i="2" s="1"/>
  <c r="AN341" i="2"/>
  <c r="AB341" i="2" s="1"/>
  <c r="P341" i="2" s="1"/>
  <c r="AN1108" i="2"/>
  <c r="AB1108" i="2" s="1"/>
  <c r="P1108" i="2" s="1"/>
  <c r="AN917" i="2"/>
  <c r="AB917" i="2" s="1"/>
  <c r="P917" i="2" s="1"/>
  <c r="AN1232" i="2"/>
  <c r="AB1232" i="2" s="1"/>
  <c r="P1232" i="2" s="1"/>
  <c r="AN1268" i="2"/>
  <c r="AB1268" i="2" s="1"/>
  <c r="P1268" i="2" s="1"/>
  <c r="AN1240" i="2"/>
  <c r="AB1240" i="2" s="1"/>
  <c r="P1240" i="2" s="1"/>
  <c r="AN1243" i="2"/>
  <c r="AB1243" i="2" s="1"/>
  <c r="P1243" i="2" s="1"/>
  <c r="AN1249" i="2"/>
  <c r="AB1249" i="2" s="1"/>
  <c r="P1249" i="2" s="1"/>
  <c r="AN1258" i="2"/>
  <c r="AB1258" i="2" s="1"/>
  <c r="P1258" i="2" s="1"/>
  <c r="AN1225" i="2"/>
  <c r="AB1225" i="2" s="1"/>
  <c r="P1225" i="2" s="1"/>
  <c r="AN1204" i="2"/>
  <c r="AB1204" i="2" s="1"/>
  <c r="P1204" i="2" s="1"/>
  <c r="AN806" i="2"/>
  <c r="AB806" i="2" s="1"/>
  <c r="P806" i="2" s="1"/>
  <c r="AN592" i="2"/>
  <c r="AB592" i="2" s="1"/>
  <c r="P592" i="2" s="1"/>
  <c r="AN355" i="2"/>
  <c r="AB355" i="2" s="1"/>
  <c r="P355" i="2" s="1"/>
  <c r="AN352" i="2"/>
  <c r="AB352" i="2" s="1"/>
  <c r="P352" i="2" s="1"/>
  <c r="AN319" i="2"/>
  <c r="AB319" i="2" s="1"/>
  <c r="P319" i="2" s="1"/>
  <c r="AN9" i="2"/>
  <c r="AB9" i="2" s="1"/>
  <c r="P9" i="2" s="1"/>
  <c r="AN784" i="2"/>
  <c r="AB784" i="2" s="1"/>
  <c r="P784" i="2" s="1"/>
  <c r="AN667" i="2"/>
  <c r="AB667" i="2" s="1"/>
  <c r="P667" i="2" s="1"/>
  <c r="AN609" i="2"/>
  <c r="AB609" i="2" s="1"/>
  <c r="P609" i="2" s="1"/>
  <c r="AN225" i="2"/>
  <c r="AB225" i="2" s="1"/>
  <c r="P225" i="2" s="1"/>
  <c r="AN25" i="2"/>
  <c r="AB25" i="2" s="1"/>
  <c r="P25" i="2" s="1"/>
  <c r="AN1163" i="2"/>
  <c r="AB1163" i="2" s="1"/>
  <c r="P1163" i="2" s="1"/>
  <c r="AN382" i="2"/>
  <c r="AB382" i="2" s="1"/>
  <c r="P382" i="2" s="1"/>
  <c r="AN317" i="2"/>
  <c r="AB317" i="2" s="1"/>
  <c r="P317" i="2" s="1"/>
  <c r="AN265" i="2"/>
  <c r="AB265" i="2" s="1"/>
  <c r="P265" i="2" s="1"/>
  <c r="AN170" i="2"/>
  <c r="AB170" i="2" s="1"/>
  <c r="P170" i="2" s="1"/>
  <c r="AN205" i="2"/>
  <c r="AB205" i="2" s="1"/>
  <c r="P205" i="2" s="1"/>
  <c r="AN1191" i="2"/>
  <c r="AB1191" i="2" s="1"/>
  <c r="P1191" i="2" s="1"/>
  <c r="AN1075" i="2"/>
  <c r="AB1075" i="2" s="1"/>
  <c r="P1075" i="2" s="1"/>
  <c r="AN816" i="2"/>
  <c r="AB816" i="2" s="1"/>
  <c r="P816" i="2" s="1"/>
  <c r="AN771" i="2"/>
  <c r="AB771" i="2" s="1"/>
  <c r="P771" i="2" s="1"/>
  <c r="AN675" i="2"/>
  <c r="AB675" i="2" s="1"/>
  <c r="P675" i="2" s="1"/>
  <c r="AN600" i="2"/>
  <c r="AB600" i="2" s="1"/>
  <c r="P600" i="2" s="1"/>
  <c r="AN637" i="2"/>
  <c r="AB637" i="2" s="1"/>
  <c r="P637" i="2" s="1"/>
  <c r="AN335" i="2"/>
  <c r="AB335" i="2" s="1"/>
  <c r="P335" i="2" s="1"/>
  <c r="AN315" i="2"/>
  <c r="AB315" i="2" s="1"/>
  <c r="P315" i="2" s="1"/>
  <c r="AN939" i="2"/>
  <c r="AB939" i="2" s="1"/>
  <c r="P939" i="2" s="1"/>
  <c r="AN889" i="2"/>
  <c r="AB889" i="2" s="1"/>
  <c r="P889" i="2" s="1"/>
  <c r="AN659" i="2"/>
  <c r="AB659" i="2" s="1"/>
  <c r="P659" i="2" s="1"/>
  <c r="AN678" i="2"/>
  <c r="AB678" i="2" s="1"/>
  <c r="P678" i="2" s="1"/>
  <c r="AN627" i="2"/>
  <c r="AB627" i="2" s="1"/>
  <c r="P627" i="2" s="1"/>
  <c r="AN601" i="2"/>
  <c r="AB601" i="2" s="1"/>
  <c r="P601" i="2" s="1"/>
  <c r="AN466" i="2"/>
  <c r="AB466" i="2" s="1"/>
  <c r="P466" i="2" s="1"/>
  <c r="AN333" i="2"/>
  <c r="AB333" i="2" s="1"/>
  <c r="P333" i="2" s="1"/>
  <c r="AN60" i="2"/>
  <c r="AB60" i="2" s="1"/>
  <c r="P60" i="2" s="1"/>
  <c r="AN1206" i="2"/>
  <c r="AB1206" i="2" s="1"/>
  <c r="P1206" i="2" s="1"/>
  <c r="AN1162" i="2"/>
  <c r="AB1162" i="2" s="1"/>
  <c r="P1162" i="2" s="1"/>
  <c r="AN916" i="2"/>
  <c r="AB916" i="2" s="1"/>
  <c r="P916" i="2" s="1"/>
  <c r="AN877" i="2"/>
  <c r="AB877" i="2" s="1"/>
  <c r="P877" i="2" s="1"/>
  <c r="AN833" i="2"/>
  <c r="AB833" i="2" s="1"/>
  <c r="P833" i="2" s="1"/>
  <c r="AN752" i="2"/>
  <c r="AB752" i="2" s="1"/>
  <c r="P752" i="2" s="1"/>
  <c r="AN668" i="2"/>
  <c r="AB668" i="2" s="1"/>
  <c r="P668" i="2" s="1"/>
  <c r="AN744" i="2"/>
  <c r="AB744" i="2" s="1"/>
  <c r="P744" i="2" s="1"/>
  <c r="AN268" i="2"/>
  <c r="AB268" i="2" s="1"/>
  <c r="P268" i="2" s="1"/>
  <c r="AN327" i="2"/>
  <c r="AB327" i="2" s="1"/>
  <c r="P327" i="2" s="1"/>
  <c r="AN314" i="2"/>
  <c r="AB314" i="2" s="1"/>
  <c r="P314" i="2" s="1"/>
  <c r="AN307" i="2"/>
  <c r="AB307" i="2" s="1"/>
  <c r="P307" i="2" s="1"/>
  <c r="AN214" i="2"/>
  <c r="AB214" i="2" s="1"/>
  <c r="P214" i="2" s="1"/>
  <c r="AN141" i="2"/>
  <c r="AB141" i="2" s="1"/>
  <c r="P141" i="2" s="1"/>
  <c r="AN84" i="2"/>
  <c r="AB84" i="2" s="1"/>
  <c r="P84" i="2" s="1"/>
  <c r="AN133" i="2"/>
  <c r="AB133" i="2" s="1"/>
  <c r="P133" i="2" s="1"/>
  <c r="AN114" i="2"/>
  <c r="AB114" i="2" s="1"/>
  <c r="P114" i="2" s="1"/>
  <c r="AN1194" i="2"/>
  <c r="AB1194" i="2" s="1"/>
  <c r="P1194" i="2" s="1"/>
  <c r="AN699" i="2"/>
  <c r="AB699" i="2" s="1"/>
  <c r="P699" i="2" s="1"/>
  <c r="AN521" i="2"/>
  <c r="AB521" i="2" s="1"/>
  <c r="P521" i="2" s="1"/>
  <c r="AN262" i="2"/>
  <c r="AB262" i="2" s="1"/>
  <c r="P262" i="2" s="1"/>
  <c r="AN186" i="2"/>
  <c r="AB186" i="2" s="1"/>
  <c r="P186" i="2" s="1"/>
  <c r="AN189" i="2"/>
  <c r="AB189" i="2" s="1"/>
  <c r="P189" i="2" s="1"/>
  <c r="AN108" i="2"/>
  <c r="AB108" i="2" s="1"/>
  <c r="P108" i="2" s="1"/>
  <c r="AN41" i="2"/>
  <c r="AB41" i="2" s="1"/>
  <c r="P41" i="2" s="1"/>
  <c r="AN1160" i="2"/>
  <c r="AB1160" i="2" s="1"/>
  <c r="P1160" i="2" s="1"/>
  <c r="AN589" i="2"/>
  <c r="AB589" i="2" s="1"/>
  <c r="P589" i="2" s="1"/>
  <c r="AN149" i="2"/>
  <c r="AB149" i="2" s="1"/>
  <c r="P149" i="2" s="1"/>
  <c r="AN824" i="2"/>
  <c r="AB824" i="2" s="1"/>
  <c r="P824" i="2" s="1"/>
  <c r="AN753" i="2"/>
  <c r="AB753" i="2" s="1"/>
  <c r="P753" i="2" s="1"/>
  <c r="AN379" i="2"/>
  <c r="AB379" i="2" s="1"/>
  <c r="P379" i="2" s="1"/>
  <c r="AN1198" i="2"/>
  <c r="AB1198" i="2" s="1"/>
  <c r="P1198" i="2" s="1"/>
  <c r="AN1153" i="2"/>
  <c r="AB1153" i="2" s="1"/>
  <c r="P1153" i="2" s="1"/>
  <c r="AN990" i="2"/>
  <c r="AB990" i="2" s="1"/>
  <c r="P990" i="2" s="1"/>
  <c r="AN789" i="2"/>
  <c r="AB789" i="2" s="1"/>
  <c r="P789" i="2" s="1"/>
  <c r="AN764" i="2"/>
  <c r="AB764" i="2" s="1"/>
  <c r="P764" i="2" s="1"/>
  <c r="AN444" i="2"/>
  <c r="AB444" i="2" s="1"/>
  <c r="P444" i="2" s="1"/>
  <c r="AN399" i="2"/>
  <c r="AB399" i="2" s="1"/>
  <c r="P399" i="2" s="1"/>
  <c r="AJ1268" i="2"/>
  <c r="X1268" i="2" s="1"/>
  <c r="AJ1262" i="2"/>
  <c r="X1262" i="2" s="1"/>
  <c r="AJ1248" i="2"/>
  <c r="X1248" i="2" s="1"/>
  <c r="AJ1243" i="2"/>
  <c r="X1243" i="2" s="1"/>
  <c r="AJ1245" i="2"/>
  <c r="X1245" i="2" s="1"/>
  <c r="AJ1228" i="2"/>
  <c r="X1228" i="2" s="1"/>
  <c r="AJ1220" i="2"/>
  <c r="X1220" i="2" s="1"/>
  <c r="AJ1217" i="2"/>
  <c r="X1217" i="2" s="1"/>
  <c r="AJ1215" i="2"/>
  <c r="X1215" i="2" s="1"/>
  <c r="AJ1181" i="2"/>
  <c r="X1181" i="2" s="1"/>
  <c r="AJ1192" i="2"/>
  <c r="X1192" i="2" s="1"/>
  <c r="AJ1163" i="2"/>
  <c r="X1163" i="2" s="1"/>
  <c r="AJ1164" i="2"/>
  <c r="X1164" i="2" s="1"/>
  <c r="AJ1138" i="2"/>
  <c r="X1138" i="2" s="1"/>
  <c r="AJ1130" i="2"/>
  <c r="X1130" i="2" s="1"/>
  <c r="AJ1122" i="2"/>
  <c r="X1122" i="2" s="1"/>
  <c r="AJ1114" i="2"/>
  <c r="X1114" i="2" s="1"/>
  <c r="AJ1110" i="2"/>
  <c r="X1110" i="2" s="1"/>
  <c r="AJ1040" i="2"/>
  <c r="X1040" i="2" s="1"/>
  <c r="AJ1046" i="2"/>
  <c r="X1046" i="2" s="1"/>
  <c r="AJ1038" i="2"/>
  <c r="X1038" i="2" s="1"/>
  <c r="AJ1022" i="2"/>
  <c r="X1022" i="2" s="1"/>
  <c r="AJ995" i="2"/>
  <c r="X995" i="2" s="1"/>
  <c r="AJ987" i="2"/>
  <c r="X987" i="2" s="1"/>
  <c r="AJ963" i="2"/>
  <c r="X963" i="2" s="1"/>
  <c r="AJ955" i="2"/>
  <c r="X955" i="2" s="1"/>
  <c r="AJ922" i="2"/>
  <c r="X922" i="2" s="1"/>
  <c r="AJ914" i="2"/>
  <c r="X914" i="2" s="1"/>
  <c r="AJ939" i="2"/>
  <c r="X939" i="2" s="1"/>
  <c r="AJ947" i="2"/>
  <c r="X947" i="2" s="1"/>
  <c r="AJ929" i="2"/>
  <c r="X929" i="2" s="1"/>
  <c r="AJ898" i="2"/>
  <c r="X898" i="2" s="1"/>
  <c r="AJ899" i="2"/>
  <c r="X899" i="2" s="1"/>
  <c r="AJ906" i="2"/>
  <c r="X906" i="2" s="1"/>
  <c r="AJ832" i="2"/>
  <c r="X832" i="2" s="1"/>
  <c r="AJ823" i="2"/>
  <c r="X823" i="2" s="1"/>
  <c r="AJ815" i="2"/>
  <c r="X815" i="2" s="1"/>
  <c r="AJ807" i="2"/>
  <c r="X807" i="2" s="1"/>
  <c r="AJ799" i="2"/>
  <c r="X799" i="2" s="1"/>
  <c r="AJ791" i="2"/>
  <c r="X791" i="2" s="1"/>
  <c r="AJ795" i="2"/>
  <c r="X795" i="2" s="1"/>
  <c r="AJ784" i="2"/>
  <c r="X784" i="2" s="1"/>
  <c r="AJ721" i="2"/>
  <c r="X721" i="2" s="1"/>
  <c r="AJ717" i="2"/>
  <c r="X717" i="2" s="1"/>
  <c r="AJ716" i="2"/>
  <c r="X716" i="2" s="1"/>
  <c r="AJ711" i="2"/>
  <c r="X711" i="2" s="1"/>
  <c r="AJ640" i="2"/>
  <c r="X640" i="2" s="1"/>
  <c r="AJ632" i="2"/>
  <c r="X632" i="2" s="1"/>
  <c r="AJ624" i="2"/>
  <c r="X624" i="2" s="1"/>
  <c r="AJ616" i="2"/>
  <c r="X616" i="2" s="1"/>
  <c r="AJ608" i="2"/>
  <c r="X608" i="2" s="1"/>
  <c r="AJ600" i="2"/>
  <c r="X600" i="2" s="1"/>
  <c r="AJ592" i="2"/>
  <c r="X592" i="2" s="1"/>
  <c r="AJ674" i="2"/>
  <c r="X674" i="2" s="1"/>
  <c r="AJ658" i="2"/>
  <c r="X658" i="2" s="1"/>
  <c r="AJ657" i="2"/>
  <c r="X657" i="2" s="1"/>
  <c r="AJ652" i="2"/>
  <c r="X652" i="2" s="1"/>
  <c r="AJ666" i="2"/>
  <c r="X666" i="2" s="1"/>
  <c r="AJ582" i="2"/>
  <c r="X582" i="2" s="1"/>
  <c r="AJ584" i="2"/>
  <c r="X584" i="2" s="1"/>
  <c r="AJ576" i="2"/>
  <c r="X576" i="2" s="1"/>
  <c r="AJ574" i="2"/>
  <c r="X574" i="2" s="1"/>
  <c r="AJ496" i="2"/>
  <c r="X496" i="2" s="1"/>
  <c r="AJ488" i="2"/>
  <c r="X488" i="2" s="1"/>
  <c r="AJ480" i="2"/>
  <c r="X480" i="2" s="1"/>
  <c r="AJ471" i="2"/>
  <c r="X471" i="2" s="1"/>
  <c r="AJ463" i="2"/>
  <c r="X463" i="2" s="1"/>
  <c r="AJ455" i="2"/>
  <c r="X455" i="2" s="1"/>
  <c r="AJ447" i="2"/>
  <c r="X447" i="2" s="1"/>
  <c r="AJ420" i="2"/>
  <c r="X420" i="2" s="1"/>
  <c r="AJ412" i="2"/>
  <c r="X412" i="2" s="1"/>
  <c r="AJ404" i="2"/>
  <c r="X404" i="2" s="1"/>
  <c r="AJ396" i="2"/>
  <c r="X396" i="2" s="1"/>
  <c r="AJ388" i="2"/>
  <c r="X388" i="2" s="1"/>
  <c r="AJ379" i="2"/>
  <c r="X379" i="2" s="1"/>
  <c r="AJ371" i="2"/>
  <c r="X371" i="2" s="1"/>
  <c r="AJ434" i="2"/>
  <c r="X434" i="2" s="1"/>
  <c r="AJ450" i="2"/>
  <c r="X450" i="2" s="1"/>
  <c r="AJ391" i="2"/>
  <c r="X391" i="2" s="1"/>
  <c r="AJ442" i="2"/>
  <c r="X442" i="2" s="1"/>
  <c r="AJ338" i="2"/>
  <c r="X338" i="2" s="1"/>
  <c r="AJ322" i="2"/>
  <c r="X322" i="2" s="1"/>
  <c r="AJ355" i="2"/>
  <c r="X355" i="2" s="1"/>
  <c r="AJ363" i="2"/>
  <c r="X363" i="2" s="1"/>
  <c r="AJ241" i="2"/>
  <c r="X241" i="2" s="1"/>
  <c r="AJ242" i="2"/>
  <c r="X242" i="2" s="1"/>
  <c r="AJ233" i="2"/>
  <c r="X233" i="2" s="1"/>
  <c r="AJ232" i="2"/>
  <c r="X232" i="2" s="1"/>
  <c r="AJ74" i="2"/>
  <c r="X74" i="2" s="1"/>
  <c r="AJ98" i="2"/>
  <c r="X98" i="2" s="1"/>
  <c r="AJ76" i="2"/>
  <c r="X76" i="2" s="1"/>
  <c r="AJ10" i="2"/>
  <c r="X10" i="2" s="1"/>
  <c r="AJ22" i="2"/>
  <c r="X22" i="2" s="1"/>
  <c r="AJ28" i="2"/>
  <c r="X28" i="2" s="1"/>
  <c r="AJ41" i="2"/>
  <c r="X41" i="2" s="1"/>
  <c r="AJ49" i="2"/>
  <c r="X49" i="2" s="1"/>
  <c r="AJ159" i="2"/>
  <c r="X159" i="2" s="1"/>
  <c r="AJ181" i="2"/>
  <c r="X181" i="2" s="1"/>
  <c r="AJ195" i="2"/>
  <c r="X195" i="2" s="1"/>
  <c r="AJ114" i="2"/>
  <c r="X114" i="2" s="1"/>
  <c r="AJ146" i="2"/>
  <c r="X146" i="2" s="1"/>
  <c r="AJ316" i="2"/>
  <c r="X316" i="2" s="1"/>
  <c r="AJ298" i="2"/>
  <c r="X298" i="2" s="1"/>
  <c r="AJ330" i="2"/>
  <c r="X330" i="2" s="1"/>
  <c r="AJ243" i="2"/>
  <c r="X243" i="2" s="1"/>
  <c r="AJ268" i="2"/>
  <c r="X268" i="2" s="1"/>
  <c r="AJ236" i="2"/>
  <c r="X236" i="2" s="1"/>
  <c r="AJ234" i="2"/>
  <c r="X234" i="2" s="1"/>
  <c r="AJ299" i="2"/>
  <c r="X299" i="2" s="1"/>
  <c r="AJ402" i="2"/>
  <c r="X402" i="2" s="1"/>
  <c r="AJ352" i="2"/>
  <c r="X352" i="2" s="1"/>
  <c r="AJ432" i="2"/>
  <c r="X432" i="2" s="1"/>
  <c r="AJ369" i="2"/>
  <c r="X369" i="2" s="1"/>
  <c r="AJ406" i="2"/>
  <c r="X406" i="2" s="1"/>
  <c r="AJ390" i="2"/>
  <c r="X390" i="2" s="1"/>
  <c r="AJ466" i="2"/>
  <c r="X466" i="2" s="1"/>
  <c r="AJ479" i="2"/>
  <c r="X479" i="2" s="1"/>
  <c r="AJ514" i="2"/>
  <c r="X514" i="2" s="1"/>
  <c r="AJ508" i="2"/>
  <c r="X508" i="2" s="1"/>
  <c r="AJ507" i="2"/>
  <c r="X507" i="2" s="1"/>
  <c r="AJ493" i="2"/>
  <c r="X493" i="2" s="1"/>
  <c r="AJ544" i="2"/>
  <c r="X544" i="2" s="1"/>
  <c r="AJ615" i="2"/>
  <c r="X615" i="2" s="1"/>
  <c r="AJ598" i="2"/>
  <c r="X598" i="2" s="1"/>
  <c r="AJ587" i="2"/>
  <c r="X587" i="2" s="1"/>
  <c r="AJ682" i="2"/>
  <c r="X682" i="2" s="1"/>
  <c r="AJ689" i="2"/>
  <c r="X689" i="2" s="1"/>
  <c r="AJ725" i="2"/>
  <c r="X725" i="2" s="1"/>
  <c r="AJ745" i="2"/>
  <c r="X745" i="2" s="1"/>
  <c r="AJ734" i="2"/>
  <c r="X734" i="2" s="1"/>
  <c r="AJ856" i="2"/>
  <c r="X856" i="2" s="1"/>
  <c r="AJ843" i="2"/>
  <c r="X843" i="2" s="1"/>
  <c r="AJ849" i="2"/>
  <c r="X849" i="2" s="1"/>
  <c r="AJ803" i="2"/>
  <c r="X803" i="2" s="1"/>
  <c r="AJ821" i="2"/>
  <c r="X821" i="2" s="1"/>
  <c r="AJ933" i="2"/>
  <c r="X933" i="2" s="1"/>
  <c r="AJ941" i="2"/>
  <c r="X941" i="2" s="1"/>
  <c r="AJ965" i="2"/>
  <c r="X965" i="2" s="1"/>
  <c r="AJ972" i="2"/>
  <c r="X972" i="2" s="1"/>
  <c r="AJ1004" i="2"/>
  <c r="X1004" i="2" s="1"/>
  <c r="AJ1009" i="2"/>
  <c r="X1009" i="2" s="1"/>
  <c r="AJ1060" i="2"/>
  <c r="X1060" i="2" s="1"/>
  <c r="AJ1101" i="2"/>
  <c r="X1101" i="2" s="1"/>
  <c r="AJ1126" i="2"/>
  <c r="X1126" i="2" s="1"/>
  <c r="AJ1200" i="2"/>
  <c r="X1200" i="2" s="1"/>
  <c r="AJ1203" i="2"/>
  <c r="X1203" i="2" s="1"/>
  <c r="AJ1204" i="2"/>
  <c r="X1204" i="2" s="1"/>
  <c r="AJ68" i="2"/>
  <c r="X68" i="2" s="1"/>
  <c r="AJ17" i="2"/>
  <c r="X17" i="2" s="1"/>
  <c r="AJ50" i="2"/>
  <c r="X50" i="2" s="1"/>
  <c r="AJ92" i="2"/>
  <c r="X92" i="2" s="1"/>
  <c r="AJ33" i="2"/>
  <c r="X33" i="2" s="1"/>
  <c r="AJ12" i="2"/>
  <c r="X12" i="2" s="1"/>
  <c r="AJ119" i="2"/>
  <c r="X119" i="2" s="1"/>
  <c r="AJ192" i="2"/>
  <c r="X192" i="2" s="1"/>
  <c r="AJ93" i="2"/>
  <c r="X93" i="2" s="1"/>
  <c r="AJ123" i="2"/>
  <c r="X123" i="2" s="1"/>
  <c r="AJ124" i="2"/>
  <c r="X124" i="2" s="1"/>
  <c r="AJ154" i="2"/>
  <c r="X154" i="2" s="1"/>
  <c r="AJ189" i="2"/>
  <c r="X189" i="2" s="1"/>
  <c r="AJ103" i="2"/>
  <c r="X103" i="2" s="1"/>
  <c r="AJ186" i="2"/>
  <c r="X186" i="2" s="1"/>
  <c r="AJ283" i="2"/>
  <c r="X283" i="2" s="1"/>
  <c r="AJ317" i="2"/>
  <c r="X317" i="2" s="1"/>
  <c r="AJ333" i="2"/>
  <c r="X333" i="2" s="1"/>
  <c r="AJ258" i="2"/>
  <c r="X258" i="2" s="1"/>
  <c r="AJ306" i="2"/>
  <c r="X306" i="2" s="1"/>
  <c r="AJ269" i="2"/>
  <c r="X269" i="2" s="1"/>
  <c r="AJ227" i="2"/>
  <c r="X227" i="2" s="1"/>
  <c r="AJ368" i="2"/>
  <c r="X368" i="2" s="1"/>
  <c r="AJ360" i="2"/>
  <c r="X360" i="2" s="1"/>
  <c r="AJ414" i="2"/>
  <c r="X414" i="2" s="1"/>
  <c r="AJ377" i="2"/>
  <c r="X377" i="2" s="1"/>
  <c r="AJ409" i="2"/>
  <c r="X409" i="2" s="1"/>
  <c r="AJ417" i="2"/>
  <c r="X417" i="2" s="1"/>
  <c r="AJ425" i="2"/>
  <c r="X425" i="2" s="1"/>
  <c r="AJ512" i="2"/>
  <c r="X512" i="2" s="1"/>
  <c r="AJ462" i="2"/>
  <c r="X462" i="2" s="1"/>
  <c r="AJ485" i="2"/>
  <c r="X485" i="2" s="1"/>
  <c r="AJ520" i="2"/>
  <c r="X520" i="2" s="1"/>
  <c r="AJ540" i="2"/>
  <c r="X540" i="2" s="1"/>
  <c r="AJ510" i="2"/>
  <c r="X510" i="2" s="1"/>
  <c r="AJ534" i="2"/>
  <c r="X534" i="2" s="1"/>
  <c r="AJ572" i="2"/>
  <c r="X572" i="2" s="1"/>
  <c r="AJ536" i="2"/>
  <c r="X536" i="2" s="1"/>
  <c r="AJ559" i="2"/>
  <c r="X559" i="2" s="1"/>
  <c r="AJ585" i="2"/>
  <c r="X585" i="2" s="1"/>
  <c r="AJ638" i="2"/>
  <c r="X638" i="2" s="1"/>
  <c r="AJ622" i="2"/>
  <c r="X622" i="2" s="1"/>
  <c r="AJ650" i="2"/>
  <c r="X650" i="2" s="1"/>
  <c r="AJ583" i="2"/>
  <c r="X583" i="2" s="1"/>
  <c r="AJ579" i="2"/>
  <c r="X579" i="2" s="1"/>
  <c r="AJ595" i="2"/>
  <c r="X595" i="2" s="1"/>
  <c r="AJ639" i="2"/>
  <c r="X639" i="2" s="1"/>
  <c r="AJ710" i="2"/>
  <c r="X710" i="2" s="1"/>
  <c r="AJ681" i="2"/>
  <c r="X681" i="2" s="1"/>
  <c r="AJ746" i="2"/>
  <c r="X746" i="2" s="1"/>
  <c r="AJ789" i="2"/>
  <c r="X789" i="2" s="1"/>
  <c r="AJ813" i="2"/>
  <c r="X813" i="2" s="1"/>
  <c r="AJ841" i="2"/>
  <c r="X841" i="2" s="1"/>
  <c r="AJ851" i="2"/>
  <c r="X851" i="2" s="1"/>
  <c r="AJ800" i="2"/>
  <c r="X800" i="2" s="1"/>
  <c r="AJ835" i="2"/>
  <c r="X835" i="2" s="1"/>
  <c r="AJ863" i="2"/>
  <c r="X863" i="2" s="1"/>
  <c r="AJ871" i="2"/>
  <c r="X871" i="2" s="1"/>
  <c r="AJ889" i="2"/>
  <c r="X889" i="2" s="1"/>
  <c r="AJ879" i="2"/>
  <c r="X879" i="2" s="1"/>
  <c r="AJ887" i="2"/>
  <c r="X887" i="2" s="1"/>
  <c r="AJ908" i="2"/>
  <c r="X908" i="2" s="1"/>
  <c r="AJ942" i="2"/>
  <c r="X942" i="2" s="1"/>
  <c r="AJ954" i="2"/>
  <c r="X954" i="2" s="1"/>
  <c r="AJ979" i="2"/>
  <c r="X979" i="2" s="1"/>
  <c r="AJ949" i="2"/>
  <c r="X949" i="2" s="1"/>
  <c r="AJ1011" i="2"/>
  <c r="X1011" i="2" s="1"/>
  <c r="AJ990" i="2"/>
  <c r="X990" i="2" s="1"/>
  <c r="AJ1042" i="2"/>
  <c r="X1042" i="2" s="1"/>
  <c r="AJ1073" i="2"/>
  <c r="X1073" i="2" s="1"/>
  <c r="AJ1061" i="2"/>
  <c r="X1061" i="2" s="1"/>
  <c r="AJ1049" i="2"/>
  <c r="X1049" i="2" s="1"/>
  <c r="AJ1054" i="2"/>
  <c r="X1054" i="2" s="1"/>
  <c r="AJ1102" i="2"/>
  <c r="X1102" i="2" s="1"/>
  <c r="AJ1093" i="2"/>
  <c r="X1093" i="2" s="1"/>
  <c r="AJ1135" i="2"/>
  <c r="X1135" i="2" s="1"/>
  <c r="AJ1143" i="2"/>
  <c r="X1143" i="2" s="1"/>
  <c r="AJ1120" i="2"/>
  <c r="X1120" i="2" s="1"/>
  <c r="AJ1151" i="2"/>
  <c r="X1151" i="2" s="1"/>
  <c r="AJ1168" i="2"/>
  <c r="X1168" i="2" s="1"/>
  <c r="AJ1185" i="2"/>
  <c r="X1185" i="2" s="1"/>
  <c r="AJ1186" i="2"/>
  <c r="X1186" i="2" s="1"/>
  <c r="AJ34" i="2"/>
  <c r="X34" i="2" s="1"/>
  <c r="AJ30" i="2"/>
  <c r="X30" i="2" s="1"/>
  <c r="AJ20" i="2"/>
  <c r="X20" i="2" s="1"/>
  <c r="AJ57" i="2"/>
  <c r="X57" i="2" s="1"/>
  <c r="AJ18" i="2"/>
  <c r="X18" i="2" s="1"/>
  <c r="AJ132" i="2"/>
  <c r="X132" i="2" s="1"/>
  <c r="AJ214" i="2"/>
  <c r="X214" i="2" s="1"/>
  <c r="AJ87" i="2"/>
  <c r="X87" i="2" s="1"/>
  <c r="AJ162" i="2"/>
  <c r="X162" i="2" s="1"/>
  <c r="AJ156" i="2"/>
  <c r="X156" i="2" s="1"/>
  <c r="AJ205" i="2"/>
  <c r="X205" i="2" s="1"/>
  <c r="AJ107" i="2"/>
  <c r="X107" i="2" s="1"/>
  <c r="AJ147" i="2"/>
  <c r="X147" i="2" s="1"/>
  <c r="AJ143" i="2"/>
  <c r="X143" i="2" s="1"/>
  <c r="AJ190" i="2"/>
  <c r="X190" i="2" s="1"/>
  <c r="AJ222" i="2"/>
  <c r="X222" i="2" s="1"/>
  <c r="AJ131" i="2"/>
  <c r="X131" i="2" s="1"/>
  <c r="AJ312" i="2"/>
  <c r="X312" i="2" s="1"/>
  <c r="AJ318" i="2"/>
  <c r="X318" i="2" s="1"/>
  <c r="AJ334" i="2"/>
  <c r="X334" i="2" s="1"/>
  <c r="AJ291" i="2"/>
  <c r="X291" i="2" s="1"/>
  <c r="AJ320" i="2"/>
  <c r="X320" i="2" s="1"/>
  <c r="AJ274" i="2"/>
  <c r="X274" i="2" s="1"/>
  <c r="AJ290" i="2"/>
  <c r="X290" i="2" s="1"/>
  <c r="AJ265" i="2"/>
  <c r="X265" i="2" s="1"/>
  <c r="AJ315" i="2"/>
  <c r="X315" i="2" s="1"/>
  <c r="AJ389" i="2"/>
  <c r="X389" i="2" s="1"/>
  <c r="AJ397" i="2"/>
  <c r="X397" i="2" s="1"/>
  <c r="AJ385" i="2"/>
  <c r="X385" i="2" s="1"/>
  <c r="AJ426" i="2"/>
  <c r="X426" i="2" s="1"/>
  <c r="AJ357" i="2"/>
  <c r="X357" i="2" s="1"/>
  <c r="AJ401" i="2"/>
  <c r="X401" i="2" s="1"/>
  <c r="AJ453" i="2"/>
  <c r="X453" i="2" s="1"/>
  <c r="AJ516" i="2"/>
  <c r="X516" i="2" s="1"/>
  <c r="AJ504" i="2"/>
  <c r="X504" i="2" s="1"/>
  <c r="AJ532" i="2"/>
  <c r="X532" i="2" s="1"/>
  <c r="AJ528" i="2"/>
  <c r="X528" i="2" s="1"/>
  <c r="AJ630" i="2"/>
  <c r="X630" i="2" s="1"/>
  <c r="AJ586" i="2"/>
  <c r="X586" i="2" s="1"/>
  <c r="AJ603" i="2"/>
  <c r="X603" i="2" s="1"/>
  <c r="AJ651" i="2"/>
  <c r="X651" i="2" s="1"/>
  <c r="AJ660" i="2"/>
  <c r="X660" i="2" s="1"/>
  <c r="AJ677" i="2"/>
  <c r="X677" i="2" s="1"/>
  <c r="AJ718" i="2"/>
  <c r="X718" i="2" s="1"/>
  <c r="AJ770" i="2"/>
  <c r="X770" i="2" s="1"/>
  <c r="AJ736" i="2"/>
  <c r="X736" i="2" s="1"/>
  <c r="AJ798" i="2"/>
  <c r="X798" i="2" s="1"/>
  <c r="AJ958" i="2"/>
  <c r="X958" i="2" s="1"/>
  <c r="AJ991" i="2"/>
  <c r="X991" i="2" s="1"/>
  <c r="AJ983" i="2"/>
  <c r="X983" i="2" s="1"/>
  <c r="AJ1020" i="2"/>
  <c r="X1020" i="2" s="1"/>
  <c r="AJ1026" i="2"/>
  <c r="X1026" i="2" s="1"/>
  <c r="AJ1064" i="2"/>
  <c r="X1064" i="2" s="1"/>
  <c r="AJ1072" i="2"/>
  <c r="X1072" i="2" s="1"/>
  <c r="AJ1056" i="2"/>
  <c r="X1056" i="2" s="1"/>
  <c r="AJ1065" i="2"/>
  <c r="X1065" i="2" s="1"/>
  <c r="AJ1092" i="2"/>
  <c r="X1092" i="2" s="1"/>
  <c r="AJ1103" i="2"/>
  <c r="X1103" i="2" s="1"/>
  <c r="AJ1118" i="2"/>
  <c r="X1118" i="2" s="1"/>
  <c r="AJ1094" i="2"/>
  <c r="X1094" i="2" s="1"/>
  <c r="AJ1107" i="2"/>
  <c r="X1107" i="2" s="1"/>
  <c r="AJ1117" i="2"/>
  <c r="X1117" i="2" s="1"/>
  <c r="AJ1128" i="2"/>
  <c r="X1128" i="2" s="1"/>
  <c r="AJ1133" i="2"/>
  <c r="X1133" i="2" s="1"/>
  <c r="AJ1159" i="2"/>
  <c r="X1159" i="2" s="1"/>
  <c r="AJ1183" i="2"/>
  <c r="X1183" i="2" s="1"/>
  <c r="AJ1195" i="2"/>
  <c r="X1195" i="2" s="1"/>
  <c r="AJ1209" i="2"/>
  <c r="X1209" i="2" s="1"/>
  <c r="AJ26" i="2"/>
  <c r="X26" i="2" s="1"/>
  <c r="AJ38" i="2"/>
  <c r="X38" i="2" s="1"/>
  <c r="AJ91" i="2"/>
  <c r="X91" i="2" s="1"/>
  <c r="AJ111" i="2"/>
  <c r="X111" i="2" s="1"/>
  <c r="AJ133" i="2"/>
  <c r="X133" i="2" s="1"/>
  <c r="AJ223" i="2"/>
  <c r="X223" i="2" s="1"/>
  <c r="AJ157" i="2"/>
  <c r="X157" i="2" s="1"/>
  <c r="AJ108" i="2"/>
  <c r="X108" i="2" s="1"/>
  <c r="AJ125" i="2"/>
  <c r="X125" i="2" s="1"/>
  <c r="AJ167" i="2"/>
  <c r="X167" i="2" s="1"/>
  <c r="AJ115" i="2"/>
  <c r="X115" i="2" s="1"/>
  <c r="AJ170" i="2"/>
  <c r="X170" i="2" s="1"/>
  <c r="AJ284" i="2"/>
  <c r="X284" i="2" s="1"/>
  <c r="AJ285" i="2"/>
  <c r="X285" i="2" s="1"/>
  <c r="AJ328" i="2"/>
  <c r="X328" i="2" s="1"/>
  <c r="AJ340" i="2"/>
  <c r="X340" i="2" s="1"/>
  <c r="AJ260" i="2"/>
  <c r="X260" i="2" s="1"/>
  <c r="AJ308" i="2"/>
  <c r="X308" i="2" s="1"/>
  <c r="AJ252" i="2"/>
  <c r="X252" i="2" s="1"/>
  <c r="AJ257" i="2"/>
  <c r="X257" i="2" s="1"/>
  <c r="AJ325" i="2"/>
  <c r="X325" i="2" s="1"/>
  <c r="AJ336" i="2"/>
  <c r="X336" i="2" s="1"/>
  <c r="AJ439" i="2"/>
  <c r="X439" i="2" s="1"/>
  <c r="AJ361" i="2"/>
  <c r="X361" i="2" s="1"/>
  <c r="AJ353" i="2"/>
  <c r="X353" i="2" s="1"/>
  <c r="AJ430" i="2"/>
  <c r="X430" i="2" s="1"/>
  <c r="AJ381" i="2"/>
  <c r="X381" i="2" s="1"/>
  <c r="AJ429" i="2"/>
  <c r="X429" i="2" s="1"/>
  <c r="AJ372" i="2"/>
  <c r="X372" i="2" s="1"/>
  <c r="AJ365" i="2"/>
  <c r="X365" i="2" s="1"/>
  <c r="AJ486" i="2"/>
  <c r="X486" i="2" s="1"/>
  <c r="AJ452" i="2"/>
  <c r="X452" i="2" s="1"/>
  <c r="AJ489" i="2"/>
  <c r="X489" i="2" s="1"/>
  <c r="AJ499" i="2"/>
  <c r="X499" i="2" s="1"/>
  <c r="AJ456" i="2"/>
  <c r="X456" i="2" s="1"/>
  <c r="AJ519" i="2"/>
  <c r="X519" i="2" s="1"/>
  <c r="AJ542" i="2"/>
  <c r="X542" i="2" s="1"/>
  <c r="AJ502" i="2"/>
  <c r="X502" i="2" s="1"/>
  <c r="AJ698" i="2"/>
  <c r="X698" i="2" s="1"/>
  <c r="AJ724" i="2"/>
  <c r="X724" i="2" s="1"/>
  <c r="AJ684" i="2"/>
  <c r="X684" i="2" s="1"/>
  <c r="AJ701" i="2"/>
  <c r="X701" i="2" s="1"/>
  <c r="AJ673" i="2"/>
  <c r="X673" i="2" s="1"/>
  <c r="AJ705" i="2"/>
  <c r="X705" i="2" s="1"/>
  <c r="AJ753" i="2"/>
  <c r="X753" i="2" s="1"/>
  <c r="AJ763" i="2"/>
  <c r="X763" i="2" s="1"/>
  <c r="AJ827" i="2"/>
  <c r="X827" i="2" s="1"/>
  <c r="AJ846" i="2"/>
  <c r="X846" i="2" s="1"/>
  <c r="AJ814" i="2"/>
  <c r="X814" i="2" s="1"/>
  <c r="AJ895" i="2"/>
  <c r="X895" i="2" s="1"/>
  <c r="AJ902" i="2"/>
  <c r="X902" i="2" s="1"/>
  <c r="AJ917" i="2"/>
  <c r="X917" i="2" s="1"/>
  <c r="AJ974" i="2"/>
  <c r="X974" i="2" s="1"/>
  <c r="AJ1027" i="2"/>
  <c r="X1027" i="2" s="1"/>
  <c r="AJ1068" i="2"/>
  <c r="X1068" i="2" s="1"/>
  <c r="AJ1087" i="2"/>
  <c r="X1087" i="2" s="1"/>
  <c r="AJ1095" i="2"/>
  <c r="X1095" i="2" s="1"/>
  <c r="AJ1086" i="2"/>
  <c r="X1086" i="2" s="1"/>
  <c r="AJ1115" i="2"/>
  <c r="X1115" i="2" s="1"/>
  <c r="AJ1149" i="2"/>
  <c r="X1149" i="2" s="1"/>
  <c r="AJ1134" i="2"/>
  <c r="X1134" i="2" s="1"/>
  <c r="AJ1127" i="2"/>
  <c r="X1127" i="2" s="1"/>
  <c r="AJ1160" i="2"/>
  <c r="X1160" i="2" s="1"/>
  <c r="AJ1144" i="2"/>
  <c r="X1144" i="2" s="1"/>
  <c r="AJ1199" i="2"/>
  <c r="X1199" i="2" s="1"/>
  <c r="AJ84" i="2"/>
  <c r="X84" i="2" s="1"/>
  <c r="AJ62" i="2"/>
  <c r="X62" i="2" s="1"/>
  <c r="AJ70" i="2"/>
  <c r="X70" i="2" s="1"/>
  <c r="AJ14" i="2"/>
  <c r="X14" i="2" s="1"/>
  <c r="AJ60" i="2"/>
  <c r="X60" i="2" s="1"/>
  <c r="AJ116" i="2"/>
  <c r="X116" i="2" s="1"/>
  <c r="AJ213" i="2"/>
  <c r="X213" i="2" s="1"/>
  <c r="AJ225" i="2"/>
  <c r="X225" i="2" s="1"/>
  <c r="AJ101" i="2"/>
  <c r="X101" i="2" s="1"/>
  <c r="AJ178" i="2"/>
  <c r="X178" i="2" s="1"/>
  <c r="AJ78" i="2"/>
  <c r="X78" i="2" s="1"/>
  <c r="AJ109" i="2"/>
  <c r="X109" i="2" s="1"/>
  <c r="AJ140" i="2"/>
  <c r="X140" i="2" s="1"/>
  <c r="AJ100" i="2"/>
  <c r="X100" i="2" s="1"/>
  <c r="AJ138" i="2"/>
  <c r="X138" i="2" s="1"/>
  <c r="AJ148" i="2"/>
  <c r="X148" i="2" s="1"/>
  <c r="AJ203" i="2"/>
  <c r="X203" i="2" s="1"/>
  <c r="AJ277" i="2"/>
  <c r="X277" i="2" s="1"/>
  <c r="AJ301" i="2"/>
  <c r="X301" i="2" s="1"/>
  <c r="AJ286" i="2"/>
  <c r="X286" i="2" s="1"/>
  <c r="AJ347" i="2"/>
  <c r="X347" i="2" s="1"/>
  <c r="AJ261" i="2"/>
  <c r="X261" i="2" s="1"/>
  <c r="AJ337" i="2"/>
  <c r="X337" i="2" s="1"/>
  <c r="AJ292" i="2"/>
  <c r="X292" i="2" s="1"/>
  <c r="AJ276" i="2"/>
  <c r="X276" i="2" s="1"/>
  <c r="AJ326" i="2"/>
  <c r="X326" i="2" s="1"/>
  <c r="AJ373" i="2"/>
  <c r="X373" i="2" s="1"/>
  <c r="AJ380" i="2"/>
  <c r="X380" i="2" s="1"/>
  <c r="AJ410" i="2"/>
  <c r="X410" i="2" s="1"/>
  <c r="AJ438" i="2"/>
  <c r="X438" i="2" s="1"/>
  <c r="AJ487" i="2"/>
  <c r="X487" i="2" s="1"/>
  <c r="AJ497" i="2"/>
  <c r="X497" i="2" s="1"/>
  <c r="AJ481" i="2"/>
  <c r="X481" i="2" s="1"/>
  <c r="AJ483" i="2"/>
  <c r="X483" i="2" s="1"/>
  <c r="AJ454" i="2"/>
  <c r="X454" i="2" s="1"/>
  <c r="AJ568" i="2"/>
  <c r="X568" i="2" s="1"/>
  <c r="AJ552" i="2"/>
  <c r="X552" i="2" s="1"/>
  <c r="AJ635" i="2"/>
  <c r="X635" i="2" s="1"/>
  <c r="AJ627" i="2"/>
  <c r="X627" i="2" s="1"/>
  <c r="AJ611" i="2"/>
  <c r="X611" i="2" s="1"/>
  <c r="AJ578" i="2"/>
  <c r="X578" i="2" s="1"/>
  <c r="AJ590" i="2"/>
  <c r="X590" i="2" s="1"/>
  <c r="AJ606" i="2"/>
  <c r="X606" i="2" s="1"/>
  <c r="AJ599" i="2"/>
  <c r="X599" i="2" s="1"/>
  <c r="AJ676" i="2"/>
  <c r="X676" i="2" s="1"/>
  <c r="AJ693" i="2"/>
  <c r="X693" i="2" s="1"/>
  <c r="AJ708" i="2"/>
  <c r="X708" i="2" s="1"/>
  <c r="AJ754" i="2"/>
  <c r="X754" i="2" s="1"/>
  <c r="AJ777" i="2"/>
  <c r="X777" i="2" s="1"/>
  <c r="AJ737" i="2"/>
  <c r="X737" i="2" s="1"/>
  <c r="AJ805" i="2"/>
  <c r="X805" i="2" s="1"/>
  <c r="AJ833" i="2"/>
  <c r="X833" i="2" s="1"/>
  <c r="AJ838" i="2"/>
  <c r="X838" i="2" s="1"/>
  <c r="AJ857" i="2"/>
  <c r="X857" i="2" s="1"/>
  <c r="AJ957" i="2"/>
  <c r="X957" i="2" s="1"/>
  <c r="AJ973" i="2"/>
  <c r="X973" i="2" s="1"/>
  <c r="AJ975" i="2"/>
  <c r="X975" i="2" s="1"/>
  <c r="AJ998" i="2"/>
  <c r="X998" i="2" s="1"/>
  <c r="AJ1074" i="2"/>
  <c r="X1074" i="2" s="1"/>
  <c r="AJ1062" i="2"/>
  <c r="X1062" i="2" s="1"/>
  <c r="AJ1109" i="2"/>
  <c r="X1109" i="2" s="1"/>
  <c r="AJ1150" i="2"/>
  <c r="X1150" i="2" s="1"/>
  <c r="AJ1180" i="2"/>
  <c r="X1180" i="2" s="1"/>
  <c r="AJ1210" i="2"/>
  <c r="X1210" i="2" s="1"/>
  <c r="AJ42" i="2"/>
  <c r="X42" i="2" s="1"/>
  <c r="AJ25" i="2"/>
  <c r="X25" i="2" s="1"/>
  <c r="AJ54" i="2"/>
  <c r="X54" i="2" s="1"/>
  <c r="AJ36" i="2"/>
  <c r="X36" i="2" s="1"/>
  <c r="AJ44" i="2"/>
  <c r="X44" i="2" s="1"/>
  <c r="AJ141" i="2"/>
  <c r="X141" i="2" s="1"/>
  <c r="AJ164" i="2"/>
  <c r="X164" i="2" s="1"/>
  <c r="AJ197" i="2"/>
  <c r="X197" i="2" s="1"/>
  <c r="AJ209" i="2"/>
  <c r="X209" i="2" s="1"/>
  <c r="AJ216" i="2"/>
  <c r="X216" i="2" s="1"/>
  <c r="AJ139" i="2"/>
  <c r="X139" i="2" s="1"/>
  <c r="AJ151" i="2"/>
  <c r="X151" i="2" s="1"/>
  <c r="AJ212" i="2"/>
  <c r="X212" i="2" s="1"/>
  <c r="AJ206" i="2"/>
  <c r="X206" i="2" s="1"/>
  <c r="AJ228" i="2"/>
  <c r="X228" i="2" s="1"/>
  <c r="AJ130" i="2"/>
  <c r="X130" i="2" s="1"/>
  <c r="AJ149" i="2"/>
  <c r="X149" i="2" s="1"/>
  <c r="AJ273" i="2"/>
  <c r="X273" i="2" s="1"/>
  <c r="AJ278" i="2"/>
  <c r="X278" i="2" s="1"/>
  <c r="AJ302" i="2"/>
  <c r="X302" i="2" s="1"/>
  <c r="AJ307" i="2"/>
  <c r="X307" i="2" s="1"/>
  <c r="AJ309" i="2"/>
  <c r="X309" i="2" s="1"/>
  <c r="AJ393" i="2"/>
  <c r="X393" i="2" s="1"/>
  <c r="AJ413" i="2"/>
  <c r="X413" i="2" s="1"/>
  <c r="AJ421" i="2"/>
  <c r="X421" i="2" s="1"/>
  <c r="AJ418" i="2"/>
  <c r="X418" i="2" s="1"/>
  <c r="AJ468" i="2"/>
  <c r="X468" i="2" s="1"/>
  <c r="AJ524" i="2"/>
  <c r="X524" i="2" s="1"/>
  <c r="AJ475" i="2"/>
  <c r="X475" i="2" s="1"/>
  <c r="AJ461" i="2"/>
  <c r="X461" i="2" s="1"/>
  <c r="AJ569" i="2"/>
  <c r="X569" i="2" s="1"/>
  <c r="AJ553" i="2"/>
  <c r="X553" i="2" s="1"/>
  <c r="AJ518" i="2"/>
  <c r="X518" i="2" s="1"/>
  <c r="AJ619" i="2"/>
  <c r="X619" i="2" s="1"/>
  <c r="AJ646" i="2"/>
  <c r="X646" i="2" s="1"/>
  <c r="AJ591" i="2"/>
  <c r="X591" i="2" s="1"/>
  <c r="AJ706" i="2"/>
  <c r="X706" i="2" s="1"/>
  <c r="AJ700" i="2"/>
  <c r="X700" i="2" s="1"/>
  <c r="AJ735" i="2"/>
  <c r="X735" i="2" s="1"/>
  <c r="AJ727" i="2"/>
  <c r="X727" i="2" s="1"/>
  <c r="AJ744" i="2"/>
  <c r="X744" i="2" s="1"/>
  <c r="AJ824" i="2"/>
  <c r="X824" i="2" s="1"/>
  <c r="AJ808" i="2"/>
  <c r="X808" i="2" s="1"/>
  <c r="AJ900" i="2"/>
  <c r="X900" i="2" s="1"/>
  <c r="AJ916" i="2"/>
  <c r="X916" i="2" s="1"/>
  <c r="AJ946" i="2"/>
  <c r="X946" i="2" s="1"/>
  <c r="AJ962" i="2"/>
  <c r="X962" i="2" s="1"/>
  <c r="AJ999" i="2"/>
  <c r="X999" i="2" s="1"/>
  <c r="AJ982" i="2"/>
  <c r="X982" i="2" s="1"/>
  <c r="AJ1030" i="2"/>
  <c r="X1030" i="2" s="1"/>
  <c r="AJ1034" i="2"/>
  <c r="X1034" i="2" s="1"/>
  <c r="AJ1058" i="2"/>
  <c r="X1058" i="2" s="1"/>
  <c r="AJ1066" i="2"/>
  <c r="X1066" i="2" s="1"/>
  <c r="AJ1057" i="2"/>
  <c r="X1057" i="2" s="1"/>
  <c r="AJ1050" i="2"/>
  <c r="X1050" i="2" s="1"/>
  <c r="AJ1108" i="2"/>
  <c r="X1108" i="2" s="1"/>
  <c r="AJ1078" i="2"/>
  <c r="X1078" i="2" s="1"/>
  <c r="AJ1085" i="2"/>
  <c r="X1085" i="2" s="1"/>
  <c r="AJ1099" i="2"/>
  <c r="X1099" i="2" s="1"/>
  <c r="AJ1136" i="2"/>
  <c r="X1136" i="2" s="1"/>
  <c r="AJ1142" i="2"/>
  <c r="X1142" i="2" s="1"/>
  <c r="AJ1165" i="2"/>
  <c r="X1165" i="2" s="1"/>
  <c r="AJ1193" i="2"/>
  <c r="X1193" i="2" s="1"/>
  <c r="AJ66" i="2"/>
  <c r="X66" i="2" s="1"/>
  <c r="AJ117" i="2"/>
  <c r="X117" i="2" s="1"/>
  <c r="AJ135" i="2"/>
  <c r="X135" i="2" s="1"/>
  <c r="AJ165" i="2"/>
  <c r="X165" i="2" s="1"/>
  <c r="AJ175" i="2"/>
  <c r="X175" i="2" s="1"/>
  <c r="AJ198" i="2"/>
  <c r="X198" i="2" s="1"/>
  <c r="AJ122" i="2"/>
  <c r="X122" i="2" s="1"/>
  <c r="AJ155" i="2"/>
  <c r="X155" i="2" s="1"/>
  <c r="AJ127" i="2"/>
  <c r="X127" i="2" s="1"/>
  <c r="AJ172" i="2"/>
  <c r="X172" i="2" s="1"/>
  <c r="AJ200" i="2"/>
  <c r="X200" i="2" s="1"/>
  <c r="AJ207" i="2"/>
  <c r="X207" i="2" s="1"/>
  <c r="AJ249" i="2"/>
  <c r="X249" i="2" s="1"/>
  <c r="AJ314" i="2"/>
  <c r="X314" i="2" s="1"/>
  <c r="AJ266" i="2"/>
  <c r="X266" i="2" s="1"/>
  <c r="AJ304" i="2"/>
  <c r="X304" i="2" s="1"/>
  <c r="AJ310" i="2"/>
  <c r="X310" i="2" s="1"/>
  <c r="AJ235" i="2"/>
  <c r="X235" i="2" s="1"/>
  <c r="AJ293" i="2"/>
  <c r="X293" i="2" s="1"/>
  <c r="AJ345" i="2"/>
  <c r="X345" i="2" s="1"/>
  <c r="AJ394" i="2"/>
  <c r="X394" i="2" s="1"/>
  <c r="AJ458" i="2"/>
  <c r="X458" i="2" s="1"/>
  <c r="AJ349" i="2"/>
  <c r="X349" i="2" s="1"/>
  <c r="AJ376" i="2"/>
  <c r="X376" i="2" s="1"/>
  <c r="AJ405" i="2"/>
  <c r="X405" i="2" s="1"/>
  <c r="AJ441" i="2"/>
  <c r="X441" i="2" s="1"/>
  <c r="AJ446" i="2"/>
  <c r="X446" i="2" s="1"/>
  <c r="AJ503" i="2"/>
  <c r="X503" i="2" s="1"/>
  <c r="AJ491" i="2"/>
  <c r="X491" i="2" s="1"/>
  <c r="AJ436" i="2"/>
  <c r="X436" i="2" s="1"/>
  <c r="AJ464" i="2"/>
  <c r="X464" i="2" s="1"/>
  <c r="AJ469" i="2"/>
  <c r="X469" i="2" s="1"/>
  <c r="AJ445" i="2"/>
  <c r="X445" i="2" s="1"/>
  <c r="AJ494" i="2"/>
  <c r="X494" i="2" s="1"/>
  <c r="AJ551" i="2"/>
  <c r="X551" i="2" s="1"/>
  <c r="AJ560" i="2"/>
  <c r="X560" i="2" s="1"/>
  <c r="AJ506" i="2"/>
  <c r="X506" i="2" s="1"/>
  <c r="AJ567" i="2"/>
  <c r="X567" i="2" s="1"/>
  <c r="AJ647" i="2"/>
  <c r="X647" i="2" s="1"/>
  <c r="AJ643" i="2"/>
  <c r="X643" i="2" s="1"/>
  <c r="AJ685" i="2"/>
  <c r="X685" i="2" s="1"/>
  <c r="AJ668" i="2"/>
  <c r="X668" i="2" s="1"/>
  <c r="AJ709" i="2"/>
  <c r="X709" i="2" s="1"/>
  <c r="AJ726" i="2"/>
  <c r="X726" i="2" s="1"/>
  <c r="AJ783" i="2"/>
  <c r="X783" i="2" s="1"/>
  <c r="AJ816" i="2"/>
  <c r="X816" i="2" s="1"/>
  <c r="AJ771" i="2"/>
  <c r="X771" i="2" s="1"/>
  <c r="AJ786" i="2"/>
  <c r="X786" i="2" s="1"/>
  <c r="AJ830" i="2"/>
  <c r="X830" i="2" s="1"/>
  <c r="AJ806" i="2"/>
  <c r="X806" i="2" s="1"/>
  <c r="AJ855" i="2"/>
  <c r="X855" i="2" s="1"/>
  <c r="AJ925" i="2"/>
  <c r="X925" i="2" s="1"/>
  <c r="AJ910" i="2"/>
  <c r="X910" i="2" s="1"/>
  <c r="AJ938" i="2"/>
  <c r="X938" i="2" s="1"/>
  <c r="AJ971" i="2"/>
  <c r="X971" i="2" s="1"/>
  <c r="AJ976" i="2"/>
  <c r="X976" i="2" s="1"/>
  <c r="AJ984" i="2"/>
  <c r="X984" i="2" s="1"/>
  <c r="AJ1031" i="2"/>
  <c r="X1031" i="2" s="1"/>
  <c r="AJ1035" i="2"/>
  <c r="X1035" i="2" s="1"/>
  <c r="AJ1036" i="2"/>
  <c r="X1036" i="2" s="1"/>
  <c r="AJ1100" i="2"/>
  <c r="X1100" i="2" s="1"/>
  <c r="AJ1125" i="2"/>
  <c r="X1125" i="2" s="1"/>
  <c r="AJ1178" i="2"/>
  <c r="X1178" i="2" s="1"/>
  <c r="AJ1166" i="2"/>
  <c r="X1166" i="2" s="1"/>
  <c r="AJ1201" i="2"/>
  <c r="X1201" i="2" s="1"/>
  <c r="AJ46" i="2"/>
  <c r="X46" i="2" s="1"/>
  <c r="AJ58" i="2"/>
  <c r="X58" i="2" s="1"/>
  <c r="AJ85" i="2"/>
  <c r="X85" i="2" s="1"/>
  <c r="AJ9" i="2"/>
  <c r="X9" i="2" s="1"/>
  <c r="AJ52" i="2"/>
  <c r="X52" i="2" s="1"/>
  <c r="AJ72" i="2"/>
  <c r="X72" i="2" s="1"/>
  <c r="AJ65" i="2"/>
  <c r="X65" i="2" s="1"/>
  <c r="AJ180" i="2"/>
  <c r="X180" i="2" s="1"/>
  <c r="AJ173" i="2"/>
  <c r="X173" i="2" s="1"/>
  <c r="AJ183" i="2"/>
  <c r="X183" i="2" s="1"/>
  <c r="AJ163" i="2"/>
  <c r="X163" i="2" s="1"/>
  <c r="AJ300" i="2"/>
  <c r="X300" i="2" s="1"/>
  <c r="AJ282" i="2"/>
  <c r="X282" i="2" s="1"/>
  <c r="AJ331" i="2"/>
  <c r="X331" i="2" s="1"/>
  <c r="AJ244" i="2"/>
  <c r="X244" i="2" s="1"/>
  <c r="AJ294" i="2"/>
  <c r="X294" i="2" s="1"/>
  <c r="AJ324" i="2"/>
  <c r="X324" i="2" s="1"/>
  <c r="AJ344" i="2"/>
  <c r="X344" i="2" s="1"/>
  <c r="AJ437" i="2"/>
  <c r="X437" i="2" s="1"/>
  <c r="AJ384" i="2"/>
  <c r="X384" i="2" s="1"/>
  <c r="AJ422" i="2"/>
  <c r="X422" i="2" s="1"/>
  <c r="AJ398" i="2"/>
  <c r="X398" i="2" s="1"/>
  <c r="AJ407" i="2"/>
  <c r="X407" i="2" s="1"/>
  <c r="AJ415" i="2"/>
  <c r="X415" i="2" s="1"/>
  <c r="AJ423" i="2"/>
  <c r="X423" i="2" s="1"/>
  <c r="AJ478" i="2"/>
  <c r="X478" i="2" s="1"/>
  <c r="AJ444" i="2"/>
  <c r="X444" i="2" s="1"/>
  <c r="AJ470" i="2"/>
  <c r="X470" i="2" s="1"/>
  <c r="AJ460" i="2"/>
  <c r="X460" i="2" s="1"/>
  <c r="AJ472" i="2"/>
  <c r="X472" i="2" s="1"/>
  <c r="AJ477" i="2"/>
  <c r="X477" i="2" s="1"/>
  <c r="AJ495" i="2"/>
  <c r="X495" i="2" s="1"/>
  <c r="AJ561" i="2"/>
  <c r="X561" i="2" s="1"/>
  <c r="AJ526" i="2"/>
  <c r="X526" i="2" s="1"/>
  <c r="AJ631" i="2"/>
  <c r="X631" i="2" s="1"/>
  <c r="AJ623" i="2"/>
  <c r="X623" i="2" s="1"/>
  <c r="AJ607" i="2"/>
  <c r="X607" i="2" s="1"/>
  <c r="AJ614" i="2"/>
  <c r="X614" i="2" s="1"/>
  <c r="AJ692" i="2"/>
  <c r="X692" i="2" s="1"/>
  <c r="AJ653" i="2"/>
  <c r="X653" i="2" s="1"/>
  <c r="AJ665" i="2"/>
  <c r="X665" i="2" s="1"/>
  <c r="AJ669" i="2"/>
  <c r="X669" i="2" s="1"/>
  <c r="AJ690" i="2"/>
  <c r="X690" i="2" s="1"/>
  <c r="AJ697" i="2"/>
  <c r="X697" i="2" s="1"/>
  <c r="AJ762" i="2"/>
  <c r="X762" i="2" s="1"/>
  <c r="AJ790" i="2"/>
  <c r="X790" i="2" s="1"/>
  <c r="AJ797" i="2"/>
  <c r="X797" i="2" s="1"/>
  <c r="AJ831" i="2"/>
  <c r="X831" i="2" s="1"/>
  <c r="AJ858" i="2"/>
  <c r="X858" i="2" s="1"/>
  <c r="AJ924" i="2"/>
  <c r="X924" i="2" s="1"/>
  <c r="AJ966" i="2"/>
  <c r="X966" i="2" s="1"/>
  <c r="AJ970" i="2"/>
  <c r="X970" i="2" s="1"/>
  <c r="AJ1028" i="2"/>
  <c r="X1028" i="2" s="1"/>
  <c r="AJ1014" i="2"/>
  <c r="X1014" i="2" s="1"/>
  <c r="AJ1019" i="2"/>
  <c r="X1019" i="2" s="1"/>
  <c r="AJ1084" i="2"/>
  <c r="X1084" i="2" s="1"/>
  <c r="AJ1145" i="2"/>
  <c r="X1145" i="2" s="1"/>
  <c r="AJ1129" i="2"/>
  <c r="X1129" i="2" s="1"/>
  <c r="AJ1137" i="2"/>
  <c r="X1137" i="2" s="1"/>
  <c r="AJ1141" i="2"/>
  <c r="X1141" i="2" s="1"/>
  <c r="AJ1161" i="2"/>
  <c r="X1161" i="2" s="1"/>
  <c r="AJ1176" i="2"/>
  <c r="X1176" i="2" s="1"/>
  <c r="AJ1196" i="2"/>
  <c r="X1196" i="2" s="1"/>
  <c r="AJ1219" i="2"/>
  <c r="X1219" i="2" s="1"/>
  <c r="AJ1231" i="2"/>
  <c r="X1231" i="2" s="1"/>
  <c r="AJ1224" i="2"/>
  <c r="X1224" i="2" s="1"/>
  <c r="AJ1258" i="2"/>
  <c r="X1258" i="2" s="1"/>
  <c r="AJ1254" i="2"/>
  <c r="X1254" i="2" s="1"/>
  <c r="AJ1202" i="2"/>
  <c r="X1202" i="2" s="1"/>
  <c r="AJ1247" i="2"/>
  <c r="X1247" i="2" s="1"/>
  <c r="AJ1232" i="2"/>
  <c r="X1232" i="2" s="1"/>
  <c r="AJ1226" i="2"/>
  <c r="X1226" i="2" s="1"/>
  <c r="AJ1230" i="2"/>
  <c r="X1230" i="2" s="1"/>
  <c r="AJ1222" i="2"/>
  <c r="X1222" i="2" s="1"/>
  <c r="AJ1240" i="2"/>
  <c r="X1240" i="2" s="1"/>
  <c r="AJ1249" i="2"/>
  <c r="X1249" i="2" s="1"/>
  <c r="AJ1233" i="2"/>
  <c r="X1233" i="2" s="1"/>
  <c r="AJ1264" i="2"/>
  <c r="X1264" i="2" s="1"/>
  <c r="AJ1270" i="2"/>
  <c r="X1270" i="2" s="1"/>
  <c r="AJ1218" i="2"/>
  <c r="X1218" i="2" s="1"/>
  <c r="AJ1241" i="2"/>
  <c r="X1241" i="2" s="1"/>
  <c r="AJ1244" i="2"/>
  <c r="X1244" i="2" s="1"/>
  <c r="AJ1265" i="2"/>
  <c r="X1265" i="2" s="1"/>
  <c r="AJ1273" i="2"/>
  <c r="X1273" i="2" s="1"/>
  <c r="AJ1239" i="2"/>
  <c r="X1239" i="2" s="1"/>
  <c r="AJ1234" i="2"/>
  <c r="X1234" i="2" s="1"/>
  <c r="AJ1251" i="2"/>
  <c r="X1251" i="2" s="1"/>
  <c r="AJ1242" i="2"/>
  <c r="X1242" i="2" s="1"/>
  <c r="AJ1257" i="2"/>
  <c r="X1257" i="2" s="1"/>
  <c r="AJ1271" i="2"/>
  <c r="X1271" i="2" s="1"/>
  <c r="AJ1263" i="2"/>
  <c r="X1263" i="2" s="1"/>
  <c r="AJ1272" i="2"/>
  <c r="X1272" i="2" s="1"/>
  <c r="AJ1266" i="2"/>
  <c r="X1266" i="2" s="1"/>
  <c r="AJ1267" i="2"/>
  <c r="X1267" i="2" s="1"/>
  <c r="AJ1250" i="2"/>
  <c r="X1250" i="2" s="1"/>
  <c r="AJ1229" i="2"/>
  <c r="X1229" i="2" s="1"/>
  <c r="AJ1223" i="2"/>
  <c r="X1223" i="2" s="1"/>
  <c r="AJ1208" i="2"/>
  <c r="X1208" i="2" s="1"/>
  <c r="AJ861" i="2"/>
  <c r="X861" i="2" s="1"/>
  <c r="AJ723" i="2"/>
  <c r="X723" i="2" s="1"/>
  <c r="AJ740" i="2"/>
  <c r="X740" i="2" s="1"/>
  <c r="AJ427" i="2"/>
  <c r="X427" i="2" s="1"/>
  <c r="AJ1090" i="2"/>
  <c r="X1090" i="2" s="1"/>
  <c r="AJ1044" i="2"/>
  <c r="X1044" i="2" s="1"/>
  <c r="AJ936" i="2"/>
  <c r="X936" i="2" s="1"/>
  <c r="AJ865" i="2"/>
  <c r="X865" i="2" s="1"/>
  <c r="AJ713" i="2"/>
  <c r="X713" i="2" s="1"/>
  <c r="AJ649" i="2"/>
  <c r="X649" i="2" s="1"/>
  <c r="AJ573" i="2"/>
  <c r="X573" i="2" s="1"/>
  <c r="AJ428" i="2"/>
  <c r="X428" i="2" s="1"/>
  <c r="AJ221" i="2"/>
  <c r="X221" i="2" s="1"/>
  <c r="AJ104" i="2"/>
  <c r="X104" i="2" s="1"/>
  <c r="AJ118" i="2"/>
  <c r="X118" i="2" s="1"/>
  <c r="AJ90" i="2"/>
  <c r="X90" i="2" s="1"/>
  <c r="AJ1154" i="2"/>
  <c r="X1154" i="2" s="1"/>
  <c r="AJ969" i="2"/>
  <c r="X969" i="2" s="1"/>
  <c r="AJ609" i="2"/>
  <c r="X609" i="2" s="1"/>
  <c r="AJ297" i="2"/>
  <c r="X297" i="2" s="1"/>
  <c r="AJ150" i="2"/>
  <c r="X150" i="2" s="1"/>
  <c r="AJ80" i="2"/>
  <c r="X80" i="2" s="1"/>
  <c r="AJ226" i="2"/>
  <c r="X226" i="2" s="1"/>
  <c r="AJ1206" i="2"/>
  <c r="X1206" i="2" s="1"/>
  <c r="AJ1156" i="2"/>
  <c r="X1156" i="2" s="1"/>
  <c r="AJ1071" i="2"/>
  <c r="X1071" i="2" s="1"/>
  <c r="AJ1018" i="2"/>
  <c r="X1018" i="2" s="1"/>
  <c r="AJ809" i="2"/>
  <c r="X809" i="2" s="1"/>
  <c r="AJ840" i="2"/>
  <c r="X840" i="2" s="1"/>
  <c r="AJ755" i="2"/>
  <c r="X755" i="2" s="1"/>
  <c r="AJ757" i="2"/>
  <c r="X757" i="2" s="1"/>
  <c r="AJ750" i="2"/>
  <c r="X750" i="2" s="1"/>
  <c r="AJ670" i="2"/>
  <c r="X670" i="2" s="1"/>
  <c r="AJ663" i="2"/>
  <c r="X663" i="2" s="1"/>
  <c r="AJ575" i="2"/>
  <c r="X575" i="2" s="1"/>
  <c r="AJ350" i="2"/>
  <c r="X350" i="2" s="1"/>
  <c r="AJ395" i="2"/>
  <c r="X395" i="2" s="1"/>
  <c r="AJ295" i="2"/>
  <c r="X295" i="2" s="1"/>
  <c r="AJ992" i="2"/>
  <c r="X992" i="2" s="1"/>
  <c r="AJ882" i="2"/>
  <c r="X882" i="2" s="1"/>
  <c r="AJ844" i="2"/>
  <c r="X844" i="2" s="1"/>
  <c r="AJ558" i="2"/>
  <c r="X558" i="2" s="1"/>
  <c r="AJ313" i="2"/>
  <c r="X313" i="2" s="1"/>
  <c r="AJ61" i="2"/>
  <c r="X61" i="2" s="1"/>
  <c r="AJ1261" i="2"/>
  <c r="X1261" i="2" s="1"/>
  <c r="AJ1227" i="2"/>
  <c r="X1227" i="2" s="1"/>
  <c r="AJ1212" i="2"/>
  <c r="X1212" i="2" s="1"/>
  <c r="AJ1170" i="2"/>
  <c r="X1170" i="2" s="1"/>
  <c r="AJ1033" i="2"/>
  <c r="X1033" i="2" s="1"/>
  <c r="AJ688" i="2"/>
  <c r="X688" i="2" s="1"/>
  <c r="AJ656" i="2"/>
  <c r="X656" i="2" s="1"/>
  <c r="AJ527" i="2"/>
  <c r="X527" i="2" s="1"/>
  <c r="AJ517" i="2"/>
  <c r="X517" i="2" s="1"/>
  <c r="AJ275" i="2"/>
  <c r="X275" i="2" s="1"/>
  <c r="AJ142" i="2"/>
  <c r="X142" i="2" s="1"/>
  <c r="AJ193" i="2"/>
  <c r="X193" i="2" s="1"/>
  <c r="AJ187" i="2"/>
  <c r="X187" i="2" s="1"/>
  <c r="AJ11" i="2"/>
  <c r="X11" i="2" s="1"/>
  <c r="AJ852" i="2"/>
  <c r="X852" i="2" s="1"/>
  <c r="AJ664" i="2"/>
  <c r="X664" i="2" s="1"/>
  <c r="AJ348" i="2"/>
  <c r="X348" i="2" s="1"/>
  <c r="AJ303" i="2"/>
  <c r="X303" i="2" s="1"/>
  <c r="AJ210" i="2"/>
  <c r="X210" i="2" s="1"/>
  <c r="AJ73" i="2"/>
  <c r="X73" i="2" s="1"/>
  <c r="AJ1205" i="2"/>
  <c r="X1205" i="2" s="1"/>
  <c r="AJ1106" i="2"/>
  <c r="X1106" i="2" s="1"/>
  <c r="AJ866" i="2"/>
  <c r="X866" i="2" s="1"/>
  <c r="AJ782" i="2"/>
  <c r="X782" i="2" s="1"/>
  <c r="AJ593" i="2"/>
  <c r="X593" i="2" s="1"/>
  <c r="AJ515" i="2"/>
  <c r="X515" i="2" s="1"/>
  <c r="AJ366" i="2"/>
  <c r="X366" i="2" s="1"/>
  <c r="AJ375" i="2"/>
  <c r="X375" i="2" s="1"/>
  <c r="AJ370" i="2"/>
  <c r="X370" i="2" s="1"/>
  <c r="AJ184" i="2"/>
  <c r="X184" i="2" s="1"/>
  <c r="AJ169" i="2"/>
  <c r="X169" i="2" s="1"/>
  <c r="AJ71" i="2"/>
  <c r="X71" i="2" s="1"/>
  <c r="AJ97" i="2"/>
  <c r="X97" i="2" s="1"/>
  <c r="AJ1079" i="2"/>
  <c r="X1079" i="2" s="1"/>
  <c r="AJ1037" i="2"/>
  <c r="X1037" i="2" s="1"/>
  <c r="AJ1024" i="2"/>
  <c r="X1024" i="2" s="1"/>
  <c r="AJ868" i="2"/>
  <c r="X868" i="2" s="1"/>
  <c r="AJ738" i="2"/>
  <c r="X738" i="2" s="1"/>
  <c r="AJ769" i="2"/>
  <c r="X769" i="2" s="1"/>
  <c r="AJ661" i="2"/>
  <c r="X661" i="2" s="1"/>
  <c r="AJ305" i="2"/>
  <c r="X305" i="2" s="1"/>
  <c r="AJ217" i="2"/>
  <c r="X217" i="2" s="1"/>
  <c r="AJ67" i="2"/>
  <c r="X67" i="2" s="1"/>
  <c r="AJ37" i="2"/>
  <c r="X37" i="2" s="1"/>
  <c r="AJ1152" i="2"/>
  <c r="X1152" i="2" s="1"/>
  <c r="AJ952" i="2"/>
  <c r="X952" i="2" s="1"/>
  <c r="AJ923" i="2"/>
  <c r="X923" i="2" s="1"/>
  <c r="AJ886" i="2"/>
  <c r="X886" i="2" s="1"/>
  <c r="AJ759" i="2"/>
  <c r="X759" i="2" s="1"/>
  <c r="AJ531" i="2"/>
  <c r="X531" i="2" s="1"/>
  <c r="AJ158" i="2"/>
  <c r="X158" i="2" s="1"/>
  <c r="AJ1213" i="2"/>
  <c r="X1213" i="2" s="1"/>
  <c r="AJ1096" i="2"/>
  <c r="X1096" i="2" s="1"/>
  <c r="AJ1067" i="2"/>
  <c r="X1067" i="2" s="1"/>
  <c r="AJ1021" i="2"/>
  <c r="X1021" i="2" s="1"/>
  <c r="AJ1045" i="2"/>
  <c r="X1045" i="2" s="1"/>
  <c r="AJ1001" i="2"/>
  <c r="X1001" i="2" s="1"/>
  <c r="AJ967" i="2"/>
  <c r="X967" i="2" s="1"/>
  <c r="AJ825" i="2"/>
  <c r="X825" i="2" s="1"/>
  <c r="AJ715" i="2"/>
  <c r="X715" i="2" s="1"/>
  <c r="AJ556" i="2"/>
  <c r="X556" i="2" s="1"/>
  <c r="AJ443" i="2"/>
  <c r="X443" i="2" s="1"/>
  <c r="AJ224" i="2"/>
  <c r="X224" i="2" s="1"/>
  <c r="AJ1167" i="2"/>
  <c r="X1167" i="2" s="1"/>
  <c r="AJ1140" i="2"/>
  <c r="X1140" i="2" s="1"/>
  <c r="AJ919" i="2"/>
  <c r="X919" i="2" s="1"/>
  <c r="AJ901" i="2"/>
  <c r="X901" i="2" s="1"/>
  <c r="AJ842" i="2"/>
  <c r="X842" i="2" s="1"/>
  <c r="AJ543" i="2"/>
  <c r="X543" i="2" s="1"/>
  <c r="AJ545" i="2"/>
  <c r="X545" i="2" s="1"/>
  <c r="AJ329" i="2"/>
  <c r="X329" i="2" s="1"/>
  <c r="AJ153" i="2"/>
  <c r="X153" i="2" s="1"/>
  <c r="AJ137" i="2"/>
  <c r="X137" i="2" s="1"/>
  <c r="AJ86" i="2"/>
  <c r="X86" i="2" s="1"/>
  <c r="AJ1005" i="2"/>
  <c r="X1005" i="2" s="1"/>
  <c r="AJ968" i="2"/>
  <c r="X968" i="2" s="1"/>
  <c r="AJ945" i="2"/>
  <c r="X945" i="2" s="1"/>
  <c r="AJ875" i="2"/>
  <c r="X875" i="2" s="1"/>
  <c r="AJ764" i="2"/>
  <c r="X764" i="2" s="1"/>
  <c r="AJ654" i="2"/>
  <c r="X654" i="2" s="1"/>
  <c r="AJ644" i="2"/>
  <c r="X644" i="2" s="1"/>
  <c r="AJ541" i="2"/>
  <c r="X541" i="2" s="1"/>
  <c r="AJ571" i="2"/>
  <c r="X571" i="2" s="1"/>
  <c r="AJ498" i="2"/>
  <c r="X498" i="2" s="1"/>
  <c r="AJ356" i="2"/>
  <c r="X356" i="2" s="1"/>
  <c r="AJ15" i="2"/>
  <c r="X15" i="2" s="1"/>
  <c r="AJ69" i="2"/>
  <c r="X69" i="2" s="1"/>
  <c r="AJ911" i="2"/>
  <c r="X911" i="2" s="1"/>
  <c r="AJ793" i="2"/>
  <c r="X793" i="2" s="1"/>
  <c r="AJ642" i="2"/>
  <c r="X642" i="2" s="1"/>
  <c r="AJ490" i="2"/>
  <c r="X490" i="2" s="1"/>
  <c r="AJ253" i="2"/>
  <c r="X253" i="2" s="1"/>
  <c r="AJ188" i="2"/>
  <c r="X188" i="2" s="1"/>
  <c r="AJ21" i="2"/>
  <c r="X21" i="2" s="1"/>
  <c r="AJ1211" i="2"/>
  <c r="X1211" i="2" s="1"/>
  <c r="AJ1013" i="2"/>
  <c r="X1013" i="2" s="1"/>
  <c r="AJ1007" i="2"/>
  <c r="X1007" i="2" s="1"/>
  <c r="AJ907" i="2"/>
  <c r="X907" i="2" s="1"/>
  <c r="AJ905" i="2"/>
  <c r="X905" i="2" s="1"/>
  <c r="AJ870" i="2"/>
  <c r="X870" i="2" s="1"/>
  <c r="AJ747" i="2"/>
  <c r="X747" i="2" s="1"/>
  <c r="AJ774" i="2"/>
  <c r="X774" i="2" s="1"/>
  <c r="AJ636" i="2"/>
  <c r="X636" i="2" s="1"/>
  <c r="AJ546" i="2"/>
  <c r="X546" i="2" s="1"/>
  <c r="AJ473" i="2"/>
  <c r="X473" i="2" s="1"/>
  <c r="AJ467" i="2"/>
  <c r="X467" i="2" s="1"/>
  <c r="AJ387" i="2"/>
  <c r="X387" i="2" s="1"/>
  <c r="AJ311" i="2"/>
  <c r="X311" i="2" s="1"/>
  <c r="AJ211" i="2"/>
  <c r="X211" i="2" s="1"/>
  <c r="AJ247" i="2"/>
  <c r="X247" i="2" s="1"/>
  <c r="AJ1179" i="2"/>
  <c r="X1179" i="2" s="1"/>
  <c r="AJ1119" i="2"/>
  <c r="X1119" i="2" s="1"/>
  <c r="AJ1003" i="2"/>
  <c r="X1003" i="2" s="1"/>
  <c r="AJ897" i="2"/>
  <c r="X897" i="2" s="1"/>
  <c r="AJ628" i="2"/>
  <c r="X628" i="2" s="1"/>
  <c r="AJ521" i="2"/>
  <c r="X521" i="2" s="1"/>
  <c r="AJ358" i="2"/>
  <c r="X358" i="2" s="1"/>
  <c r="AJ280" i="2"/>
  <c r="X280" i="2" s="1"/>
  <c r="AJ597" i="2"/>
  <c r="X597" i="2" s="1"/>
  <c r="AJ81" i="2"/>
  <c r="X81" i="2" s="1"/>
  <c r="AJ1256" i="2"/>
  <c r="X1256" i="2" s="1"/>
  <c r="AJ1194" i="2"/>
  <c r="X1194" i="2" s="1"/>
  <c r="AJ1148" i="2"/>
  <c r="X1148" i="2" s="1"/>
  <c r="AJ1075" i="2"/>
  <c r="X1075" i="2" s="1"/>
  <c r="AJ1012" i="2"/>
  <c r="X1012" i="2" s="1"/>
  <c r="AJ928" i="2"/>
  <c r="X928" i="2" s="1"/>
  <c r="AJ828" i="2"/>
  <c r="X828" i="2" s="1"/>
  <c r="AJ760" i="2"/>
  <c r="X760" i="2" s="1"/>
  <c r="AJ687" i="2"/>
  <c r="X687" i="2" s="1"/>
  <c r="AJ626" i="2"/>
  <c r="X626" i="2" s="1"/>
  <c r="AJ589" i="2"/>
  <c r="X589" i="2" s="1"/>
  <c r="AJ550" i="2"/>
  <c r="X550" i="2" s="1"/>
  <c r="AJ259" i="2"/>
  <c r="X259" i="2" s="1"/>
  <c r="AJ55" i="2"/>
  <c r="X55" i="2" s="1"/>
  <c r="AJ126" i="2"/>
  <c r="X126" i="2" s="1"/>
  <c r="AJ1155" i="2"/>
  <c r="X1155" i="2" s="1"/>
  <c r="AJ930" i="2"/>
  <c r="X930" i="2" s="1"/>
  <c r="AJ894" i="2"/>
  <c r="X894" i="2" s="1"/>
  <c r="AJ854" i="2"/>
  <c r="X854" i="2" s="1"/>
  <c r="AJ648" i="2"/>
  <c r="X648" i="2" s="1"/>
  <c r="AJ457" i="2"/>
  <c r="X457" i="2" s="1"/>
  <c r="AJ339" i="2"/>
  <c r="X339" i="2" s="1"/>
  <c r="AJ961" i="2"/>
  <c r="X961" i="2" s="1"/>
  <c r="AJ918" i="2"/>
  <c r="X918" i="2" s="1"/>
  <c r="AJ913" i="2"/>
  <c r="X913" i="2" s="1"/>
  <c r="AJ892" i="2"/>
  <c r="X892" i="2" s="1"/>
  <c r="AJ829" i="2"/>
  <c r="X829" i="2" s="1"/>
  <c r="AJ776" i="2"/>
  <c r="X776" i="2" s="1"/>
  <c r="AJ699" i="2"/>
  <c r="X699" i="2" s="1"/>
  <c r="AJ529" i="2"/>
  <c r="X529" i="2" s="1"/>
  <c r="AJ13" i="2"/>
  <c r="X13" i="2" s="1"/>
  <c r="AJ943" i="2"/>
  <c r="X943" i="2" s="1"/>
  <c r="AJ953" i="2"/>
  <c r="X953" i="2" s="1"/>
  <c r="AJ940" i="2"/>
  <c r="X940" i="2" s="1"/>
  <c r="AJ872" i="2"/>
  <c r="X872" i="2" s="1"/>
  <c r="AJ787" i="2"/>
  <c r="X787" i="2" s="1"/>
  <c r="AJ733" i="2"/>
  <c r="X733" i="2" s="1"/>
  <c r="AJ613" i="2"/>
  <c r="X613" i="2" s="1"/>
  <c r="AJ533" i="2"/>
  <c r="X533" i="2" s="1"/>
  <c r="AJ535" i="2"/>
  <c r="X535" i="2" s="1"/>
  <c r="AJ332" i="2"/>
  <c r="X332" i="2" s="1"/>
  <c r="AJ262" i="2"/>
  <c r="X262" i="2" s="1"/>
  <c r="AJ134" i="2"/>
  <c r="X134" i="2" s="1"/>
  <c r="AJ59" i="2"/>
  <c r="X59" i="2" s="1"/>
  <c r="AJ129" i="2"/>
  <c r="X129" i="2" s="1"/>
  <c r="AJ1177" i="2"/>
  <c r="X1177" i="2" s="1"/>
  <c r="AJ903" i="2"/>
  <c r="X903" i="2" s="1"/>
  <c r="AJ819" i="2"/>
  <c r="X819" i="2" s="1"/>
  <c r="AJ761" i="2"/>
  <c r="X761" i="2" s="1"/>
  <c r="AJ605" i="2"/>
  <c r="X605" i="2" s="1"/>
  <c r="AJ562" i="2"/>
  <c r="X562" i="2" s="1"/>
  <c r="AJ501" i="2"/>
  <c r="X501" i="2" s="1"/>
  <c r="AJ267" i="2"/>
  <c r="X267" i="2" s="1"/>
  <c r="AJ246" i="2"/>
  <c r="X246" i="2" s="1"/>
  <c r="AJ145" i="2"/>
  <c r="X145" i="2" s="1"/>
  <c r="AJ171" i="2"/>
  <c r="X171" i="2" s="1"/>
  <c r="AJ95" i="2"/>
  <c r="X95" i="2" s="1"/>
  <c r="AJ1131" i="2"/>
  <c r="X1131" i="2" s="1"/>
  <c r="AJ959" i="2"/>
  <c r="X959" i="2" s="1"/>
  <c r="AJ801" i="2"/>
  <c r="X801" i="2" s="1"/>
  <c r="AJ731" i="2"/>
  <c r="X731" i="2" s="1"/>
  <c r="AJ675" i="2"/>
  <c r="X675" i="2" s="1"/>
  <c r="AJ667" i="2"/>
  <c r="X667" i="2" s="1"/>
  <c r="AJ565" i="2"/>
  <c r="X565" i="2" s="1"/>
  <c r="AJ522" i="2"/>
  <c r="X522" i="2" s="1"/>
  <c r="AJ449" i="2"/>
  <c r="X449" i="2" s="1"/>
  <c r="AJ254" i="2"/>
  <c r="X254" i="2" s="1"/>
  <c r="AJ1158" i="2"/>
  <c r="X1158" i="2" s="1"/>
  <c r="AJ1088" i="2"/>
  <c r="X1088" i="2" s="1"/>
  <c r="AJ1000" i="2"/>
  <c r="X1000" i="2" s="1"/>
  <c r="AJ160" i="2"/>
  <c r="X160" i="2" s="1"/>
  <c r="AJ110" i="2"/>
  <c r="X110" i="2" s="1"/>
  <c r="AJ634" i="2"/>
  <c r="X634" i="2" s="1"/>
  <c r="AJ199" i="2"/>
  <c r="X199" i="2" s="1"/>
  <c r="AJ279" i="2"/>
  <c r="X279" i="2" s="1"/>
  <c r="AJ1221" i="2"/>
  <c r="X1221" i="2" s="1"/>
  <c r="AJ1259" i="2"/>
  <c r="X1259" i="2" s="1"/>
  <c r="AJ1237" i="2"/>
  <c r="X1237" i="2" s="1"/>
  <c r="AJ1197" i="2"/>
  <c r="X1197" i="2" s="1"/>
  <c r="AJ1052" i="2"/>
  <c r="X1052" i="2" s="1"/>
  <c r="AJ1055" i="2"/>
  <c r="X1055" i="2" s="1"/>
  <c r="AJ1008" i="2"/>
  <c r="X1008" i="2" s="1"/>
  <c r="AJ988" i="2"/>
  <c r="X988" i="2" s="1"/>
  <c r="AJ891" i="2"/>
  <c r="X891" i="2" s="1"/>
  <c r="AJ707" i="2"/>
  <c r="X707" i="2" s="1"/>
  <c r="AJ577" i="2"/>
  <c r="X577" i="2" s="1"/>
  <c r="AJ570" i="2"/>
  <c r="X570" i="2" s="1"/>
  <c r="AJ492" i="2"/>
  <c r="X492" i="2" s="1"/>
  <c r="AJ281" i="2"/>
  <c r="X281" i="2" s="1"/>
  <c r="AJ113" i="2"/>
  <c r="X113" i="2" s="1"/>
  <c r="AJ1047" i="2"/>
  <c r="X1047" i="2" s="1"/>
  <c r="AJ867" i="2"/>
  <c r="X867" i="2" s="1"/>
  <c r="AJ848" i="2"/>
  <c r="X848" i="2" s="1"/>
  <c r="AJ566" i="2"/>
  <c r="X566" i="2" s="1"/>
  <c r="AJ594" i="2"/>
  <c r="X594" i="2" s="1"/>
  <c r="AJ451" i="2"/>
  <c r="X451" i="2" s="1"/>
  <c r="AJ270" i="2"/>
  <c r="X270" i="2" s="1"/>
  <c r="AJ53" i="2"/>
  <c r="X53" i="2" s="1"/>
  <c r="AJ1132" i="2"/>
  <c r="X1132" i="2" s="1"/>
  <c r="AJ978" i="2"/>
  <c r="X978" i="2" s="1"/>
  <c r="AJ876" i="2"/>
  <c r="X876" i="2" s="1"/>
  <c r="AJ820" i="2"/>
  <c r="X820" i="2" s="1"/>
  <c r="AJ343" i="2"/>
  <c r="X343" i="2" s="1"/>
  <c r="AJ237" i="2"/>
  <c r="X237" i="2" s="1"/>
  <c r="AJ168" i="2"/>
  <c r="X168" i="2" s="1"/>
  <c r="AJ106" i="2"/>
  <c r="X106" i="2" s="1"/>
  <c r="AJ1207" i="2"/>
  <c r="X1207" i="2" s="1"/>
  <c r="AJ1190" i="2"/>
  <c r="X1190" i="2" s="1"/>
  <c r="AJ1187" i="2"/>
  <c r="X1187" i="2" s="1"/>
  <c r="AJ1104" i="2"/>
  <c r="X1104" i="2" s="1"/>
  <c r="AJ948" i="2"/>
  <c r="X948" i="2" s="1"/>
  <c r="AJ773" i="2"/>
  <c r="X773" i="2" s="1"/>
  <c r="AJ780" i="2"/>
  <c r="X780" i="2" s="1"/>
  <c r="AJ602" i="2"/>
  <c r="X602" i="2" s="1"/>
  <c r="AJ601" i="2"/>
  <c r="X601" i="2" s="1"/>
  <c r="AJ342" i="2"/>
  <c r="X342" i="2" s="1"/>
  <c r="AJ47" i="2"/>
  <c r="X47" i="2" s="1"/>
  <c r="AJ51" i="2"/>
  <c r="X51" i="2" s="1"/>
  <c r="AJ766" i="2"/>
  <c r="X766" i="2" s="1"/>
  <c r="AJ474" i="2"/>
  <c r="X474" i="2" s="1"/>
  <c r="AJ484" i="2"/>
  <c r="X484" i="2" s="1"/>
  <c r="AJ23" i="2"/>
  <c r="X23" i="2" s="1"/>
  <c r="AJ1198" i="2"/>
  <c r="X1198" i="2" s="1"/>
  <c r="AJ1123" i="2"/>
  <c r="X1123" i="2" s="1"/>
  <c r="AJ951" i="2"/>
  <c r="X951" i="2" s="1"/>
  <c r="AJ883" i="2"/>
  <c r="X883" i="2" s="1"/>
  <c r="AJ712" i="2"/>
  <c r="X712" i="2" s="1"/>
  <c r="AJ1169" i="2"/>
  <c r="X1169" i="2" s="1"/>
  <c r="AJ1124" i="2"/>
  <c r="X1124" i="2" s="1"/>
  <c r="AJ1039" i="2"/>
  <c r="X1039" i="2" s="1"/>
  <c r="AJ1015" i="2"/>
  <c r="X1015" i="2" s="1"/>
  <c r="AJ896" i="2"/>
  <c r="X896" i="2" s="1"/>
  <c r="AJ845" i="2"/>
  <c r="X845" i="2" s="1"/>
  <c r="AJ729" i="2"/>
  <c r="X729" i="2" s="1"/>
  <c r="AJ378" i="2"/>
  <c r="X378" i="2" s="1"/>
  <c r="AJ202" i="2"/>
  <c r="X202" i="2" s="1"/>
  <c r="AJ179" i="2"/>
  <c r="X179" i="2" s="1"/>
  <c r="AJ64" i="2"/>
  <c r="X64" i="2" s="1"/>
  <c r="AJ1260" i="2"/>
  <c r="X1260" i="2" s="1"/>
  <c r="AJ1023" i="2"/>
  <c r="X1023" i="2" s="1"/>
  <c r="AJ934" i="2"/>
  <c r="X934" i="2" s="1"/>
  <c r="AJ885" i="2"/>
  <c r="X885" i="2" s="1"/>
  <c r="AJ817" i="2"/>
  <c r="X817" i="2" s="1"/>
  <c r="AJ732" i="2"/>
  <c r="X732" i="2" s="1"/>
  <c r="AJ272" i="2"/>
  <c r="X272" i="2" s="1"/>
  <c r="AJ161" i="2"/>
  <c r="X161" i="2" s="1"/>
  <c r="AJ884" i="2"/>
  <c r="X884" i="2" s="1"/>
  <c r="AJ834" i="2"/>
  <c r="X834" i="2" s="1"/>
  <c r="AJ686" i="2"/>
  <c r="X686" i="2" s="1"/>
  <c r="AJ555" i="2"/>
  <c r="X555" i="2" s="1"/>
  <c r="AJ513" i="2"/>
  <c r="X513" i="2" s="1"/>
  <c r="AJ411" i="2"/>
  <c r="X411" i="2" s="1"/>
  <c r="AJ289" i="2"/>
  <c r="X289" i="2" s="1"/>
  <c r="AJ323" i="2"/>
  <c r="X323" i="2" s="1"/>
  <c r="AJ31" i="2"/>
  <c r="X31" i="2" s="1"/>
  <c r="AJ1105" i="2"/>
  <c r="X1105" i="2" s="1"/>
  <c r="AJ915" i="2"/>
  <c r="X915" i="2" s="1"/>
  <c r="AJ935" i="2"/>
  <c r="X935" i="2" s="1"/>
  <c r="AJ888" i="2"/>
  <c r="X888" i="2" s="1"/>
  <c r="AJ588" i="2"/>
  <c r="X588" i="2" s="1"/>
  <c r="AJ440" i="2"/>
  <c r="X440" i="2" s="1"/>
  <c r="AJ219" i="2"/>
  <c r="X219" i="2" s="1"/>
  <c r="AJ89" i="2"/>
  <c r="X89" i="2" s="1"/>
  <c r="AJ1184" i="2"/>
  <c r="X1184" i="2" s="1"/>
  <c r="AJ1081" i="2"/>
  <c r="X1081" i="2" s="1"/>
  <c r="AJ862" i="2"/>
  <c r="X862" i="2" s="1"/>
  <c r="AJ296" i="2"/>
  <c r="X296" i="2" s="1"/>
  <c r="AJ112" i="2"/>
  <c r="X112" i="2" s="1"/>
  <c r="AJ43" i="2"/>
  <c r="X43" i="2" s="1"/>
  <c r="AJ956" i="2"/>
  <c r="X956" i="2" s="1"/>
  <c r="AJ691" i="2"/>
  <c r="X691" i="2" s="1"/>
  <c r="AJ557" i="2"/>
  <c r="X557" i="2" s="1"/>
  <c r="AJ537" i="2"/>
  <c r="X537" i="2" s="1"/>
  <c r="AJ563" i="2"/>
  <c r="X563" i="2" s="1"/>
  <c r="AJ465" i="2"/>
  <c r="X465" i="2" s="1"/>
  <c r="AJ448" i="2"/>
  <c r="X448" i="2" s="1"/>
  <c r="AJ367" i="2"/>
  <c r="X367" i="2" s="1"/>
  <c r="AJ245" i="2"/>
  <c r="X245" i="2" s="1"/>
  <c r="AJ79" i="2"/>
  <c r="X79" i="2" s="1"/>
  <c r="AJ1017" i="2"/>
  <c r="X1017" i="2" s="1"/>
  <c r="AJ989" i="2"/>
  <c r="X989" i="2" s="1"/>
  <c r="AJ964" i="2"/>
  <c r="X964" i="2" s="1"/>
  <c r="AJ877" i="2"/>
  <c r="X877" i="2" s="1"/>
  <c r="AJ792" i="2"/>
  <c r="X792" i="2" s="1"/>
  <c r="AJ768" i="2"/>
  <c r="X768" i="2" s="1"/>
  <c r="AJ704" i="2"/>
  <c r="X704" i="2" s="1"/>
  <c r="AJ424" i="2"/>
  <c r="X424" i="2" s="1"/>
  <c r="AJ341" i="2"/>
  <c r="X341" i="2" s="1"/>
  <c r="AJ346" i="2"/>
  <c r="X346" i="2" s="1"/>
  <c r="AJ94" i="2"/>
  <c r="X94" i="2" s="1"/>
  <c r="AJ1216" i="2"/>
  <c r="X1216" i="2" s="1"/>
  <c r="AJ1051" i="2"/>
  <c r="X1051" i="2" s="1"/>
  <c r="AJ920" i="2"/>
  <c r="X920" i="2" s="1"/>
  <c r="AJ880" i="2"/>
  <c r="X880" i="2" s="1"/>
  <c r="AJ818" i="2"/>
  <c r="X818" i="2" s="1"/>
  <c r="AJ758" i="2"/>
  <c r="X758" i="2" s="1"/>
  <c r="AJ256" i="2"/>
  <c r="X256" i="2" s="1"/>
  <c r="AJ144" i="2"/>
  <c r="X144" i="2" s="1"/>
  <c r="AJ56" i="2"/>
  <c r="X56" i="2" s="1"/>
  <c r="AJ1189" i="2"/>
  <c r="X1189" i="2" s="1"/>
  <c r="AJ1116" i="2"/>
  <c r="X1116" i="2" s="1"/>
  <c r="AJ1010" i="2"/>
  <c r="X1010" i="2" s="1"/>
  <c r="AJ996" i="2"/>
  <c r="X996" i="2" s="1"/>
  <c r="AJ859" i="2"/>
  <c r="X859" i="2" s="1"/>
  <c r="AJ620" i="2"/>
  <c r="X620" i="2" s="1"/>
  <c r="AJ1253" i="2"/>
  <c r="X1253" i="2" s="1"/>
  <c r="AJ1255" i="2"/>
  <c r="X1255" i="2" s="1"/>
  <c r="AJ1188" i="2"/>
  <c r="X1188" i="2" s="1"/>
  <c r="AJ1076" i="2"/>
  <c r="X1076" i="2" s="1"/>
  <c r="AJ1032" i="2"/>
  <c r="X1032" i="2" s="1"/>
  <c r="AJ756" i="2"/>
  <c r="X756" i="2" s="1"/>
  <c r="AJ547" i="2"/>
  <c r="X547" i="2" s="1"/>
  <c r="AJ554" i="2"/>
  <c r="X554" i="2" s="1"/>
  <c r="AJ383" i="2"/>
  <c r="X383" i="2" s="1"/>
  <c r="AJ354" i="2"/>
  <c r="X354" i="2" s="1"/>
  <c r="AJ88" i="2"/>
  <c r="X88" i="2" s="1"/>
  <c r="AJ749" i="2"/>
  <c r="X749" i="2" s="1"/>
  <c r="AJ719" i="2"/>
  <c r="X719" i="2" s="1"/>
  <c r="AJ629" i="2"/>
  <c r="X629" i="2" s="1"/>
  <c r="AJ505" i="2"/>
  <c r="X505" i="2" s="1"/>
  <c r="AJ215" i="2"/>
  <c r="X215" i="2" s="1"/>
  <c r="AJ250" i="2"/>
  <c r="X250" i="2" s="1"/>
  <c r="AJ1214" i="2"/>
  <c r="X1214" i="2" s="1"/>
  <c r="AJ980" i="2"/>
  <c r="X980" i="2" s="1"/>
  <c r="AJ728" i="2"/>
  <c r="X728" i="2" s="1"/>
  <c r="AJ610" i="2"/>
  <c r="X610" i="2" s="1"/>
  <c r="AJ539" i="2"/>
  <c r="X539" i="2" s="1"/>
  <c r="AJ231" i="2"/>
  <c r="X231" i="2" s="1"/>
  <c r="AJ208" i="2"/>
  <c r="X208" i="2" s="1"/>
  <c r="AJ152" i="2"/>
  <c r="X152" i="2" s="1"/>
  <c r="AJ1191" i="2"/>
  <c r="X1191" i="2" s="1"/>
  <c r="AJ1157" i="2"/>
  <c r="X1157" i="2" s="1"/>
  <c r="AJ1153" i="2"/>
  <c r="X1153" i="2" s="1"/>
  <c r="AJ1097" i="2"/>
  <c r="X1097" i="2" s="1"/>
  <c r="AJ890" i="2"/>
  <c r="X890" i="2" s="1"/>
  <c r="AJ847" i="2"/>
  <c r="X847" i="2" s="1"/>
  <c r="AJ730" i="2"/>
  <c r="X730" i="2" s="1"/>
  <c r="AJ549" i="2"/>
  <c r="X549" i="2" s="1"/>
  <c r="AJ525" i="2"/>
  <c r="X525" i="2" s="1"/>
  <c r="AJ400" i="2"/>
  <c r="X400" i="2" s="1"/>
  <c r="AJ263" i="2"/>
  <c r="X263" i="2" s="1"/>
  <c r="AJ364" i="2"/>
  <c r="X364" i="2" s="1"/>
  <c r="AJ351" i="2"/>
  <c r="X351" i="2" s="1"/>
  <c r="AJ99" i="2"/>
  <c r="X99" i="2" s="1"/>
  <c r="AJ35" i="2"/>
  <c r="X35" i="2" s="1"/>
  <c r="AJ1083" i="2"/>
  <c r="X1083" i="2" s="1"/>
  <c r="AJ931" i="2"/>
  <c r="X931" i="2" s="1"/>
  <c r="AJ538" i="2"/>
  <c r="X538" i="2" s="1"/>
  <c r="AJ359" i="2"/>
  <c r="X359" i="2" s="1"/>
  <c r="AJ435" i="2"/>
  <c r="X435" i="2" s="1"/>
  <c r="AJ671" i="2"/>
  <c r="X671" i="2" s="1"/>
  <c r="AJ641" i="2"/>
  <c r="X641" i="2" s="1"/>
  <c r="AJ288" i="2"/>
  <c r="X288" i="2" s="1"/>
  <c r="AJ321" i="2"/>
  <c r="X321" i="2" s="1"/>
  <c r="AJ993" i="2"/>
  <c r="X993" i="2" s="1"/>
  <c r="AJ804" i="2"/>
  <c r="X804" i="2" s="1"/>
  <c r="AJ765" i="2"/>
  <c r="X765" i="2" s="1"/>
  <c r="AJ742" i="2"/>
  <c r="X742" i="2" s="1"/>
  <c r="AJ683" i="2"/>
  <c r="X683" i="2" s="1"/>
  <c r="AJ218" i="2"/>
  <c r="X218" i="2" s="1"/>
  <c r="AJ185" i="2"/>
  <c r="X185" i="2" s="1"/>
  <c r="AJ39" i="2"/>
  <c r="X39" i="2" s="1"/>
  <c r="AJ48" i="2"/>
  <c r="X48" i="2" s="1"/>
  <c r="AJ985" i="2"/>
  <c r="X985" i="2" s="1"/>
  <c r="AJ912" i="2"/>
  <c r="X912" i="2" s="1"/>
  <c r="AJ860" i="2"/>
  <c r="X860" i="2" s="1"/>
  <c r="AJ741" i="2"/>
  <c r="X741" i="2" s="1"/>
  <c r="AJ696" i="2"/>
  <c r="X696" i="2" s="1"/>
  <c r="AJ722" i="2"/>
  <c r="X722" i="2" s="1"/>
  <c r="AJ655" i="2"/>
  <c r="X655" i="2" s="1"/>
  <c r="AJ612" i="2"/>
  <c r="X612" i="2" s="1"/>
  <c r="AJ201" i="2"/>
  <c r="X201" i="2" s="1"/>
  <c r="AJ16" i="2"/>
  <c r="X16" i="2" s="1"/>
  <c r="AJ1111" i="2"/>
  <c r="X1111" i="2" s="1"/>
  <c r="AJ604" i="2"/>
  <c r="X604" i="2" s="1"/>
  <c r="AJ1246" i="2"/>
  <c r="X1246" i="2" s="1"/>
  <c r="AJ1252" i="2"/>
  <c r="X1252" i="2" s="1"/>
  <c r="AJ1238" i="2"/>
  <c r="X1238" i="2" s="1"/>
  <c r="AJ1269" i="2"/>
  <c r="X1269" i="2" s="1"/>
  <c r="AJ1225" i="2"/>
  <c r="X1225" i="2" s="1"/>
  <c r="AJ1235" i="2"/>
  <c r="X1235" i="2" s="1"/>
  <c r="AJ1091" i="2"/>
  <c r="X1091" i="2" s="1"/>
  <c r="AJ1069" i="2"/>
  <c r="X1069" i="2" s="1"/>
  <c r="AJ1029" i="2"/>
  <c r="X1029" i="2" s="1"/>
  <c r="AJ997" i="2"/>
  <c r="X997" i="2" s="1"/>
  <c r="AJ921" i="2"/>
  <c r="X921" i="2" s="1"/>
  <c r="AJ873" i="2"/>
  <c r="X873" i="2" s="1"/>
  <c r="AJ826" i="2"/>
  <c r="X826" i="2" s="1"/>
  <c r="AJ812" i="2"/>
  <c r="X812" i="2" s="1"/>
  <c r="AJ785" i="2"/>
  <c r="X785" i="2" s="1"/>
  <c r="AJ476" i="2"/>
  <c r="X476" i="2" s="1"/>
  <c r="AJ204" i="2"/>
  <c r="X204" i="2" s="1"/>
  <c r="AJ796" i="2"/>
  <c r="X796" i="2" s="1"/>
  <c r="AJ695" i="2"/>
  <c r="X695" i="2" s="1"/>
  <c r="AJ680" i="2"/>
  <c r="X680" i="2" s="1"/>
  <c r="AJ618" i="2"/>
  <c r="X618" i="2" s="1"/>
  <c r="AJ617" i="2"/>
  <c r="X617" i="2" s="1"/>
  <c r="AJ530" i="2"/>
  <c r="X530" i="2" s="1"/>
  <c r="AJ136" i="2"/>
  <c r="X136" i="2" s="1"/>
  <c r="AJ194" i="2"/>
  <c r="X194" i="2" s="1"/>
  <c r="AJ29" i="2"/>
  <c r="X29" i="2" s="1"/>
  <c r="AJ1182" i="2"/>
  <c r="X1182" i="2" s="1"/>
  <c r="AJ1147" i="2"/>
  <c r="X1147" i="2" s="1"/>
  <c r="AJ703" i="2"/>
  <c r="X703" i="2" s="1"/>
  <c r="AJ509" i="2"/>
  <c r="X509" i="2" s="1"/>
  <c r="AJ386" i="2"/>
  <c r="X386" i="2" s="1"/>
  <c r="AJ251" i="2"/>
  <c r="X251" i="2" s="1"/>
  <c r="AJ182" i="2"/>
  <c r="X182" i="2" s="1"/>
  <c r="AJ1171" i="2"/>
  <c r="X1171" i="2" s="1"/>
  <c r="AJ944" i="2"/>
  <c r="X944" i="2" s="1"/>
  <c r="AJ874" i="2"/>
  <c r="X874" i="2" s="1"/>
  <c r="AJ778" i="2"/>
  <c r="X778" i="2" s="1"/>
  <c r="AJ659" i="2"/>
  <c r="X659" i="2" s="1"/>
  <c r="AJ564" i="2"/>
  <c r="X564" i="2" s="1"/>
  <c r="AJ327" i="2"/>
  <c r="X327" i="2" s="1"/>
  <c r="AJ27" i="2"/>
  <c r="X27" i="2" s="1"/>
  <c r="AJ77" i="2"/>
  <c r="X77" i="2" s="1"/>
  <c r="AJ1121" i="2"/>
  <c r="X1121" i="2" s="1"/>
  <c r="AJ893" i="2"/>
  <c r="X893" i="2" s="1"/>
  <c r="AJ837" i="2"/>
  <c r="X837" i="2" s="1"/>
  <c r="AJ580" i="2"/>
  <c r="X580" i="2" s="1"/>
  <c r="AJ382" i="2"/>
  <c r="X382" i="2" s="1"/>
  <c r="AJ177" i="2"/>
  <c r="X177" i="2" s="1"/>
  <c r="AJ909" i="2"/>
  <c r="X909" i="2" s="1"/>
  <c r="AJ767" i="2"/>
  <c r="X767" i="2" s="1"/>
  <c r="AJ702" i="2"/>
  <c r="X702" i="2" s="1"/>
  <c r="AJ500" i="2"/>
  <c r="X500" i="2" s="1"/>
  <c r="AJ392" i="2"/>
  <c r="X392" i="2" s="1"/>
  <c r="AJ255" i="2"/>
  <c r="X255" i="2" s="1"/>
  <c r="AJ319" i="2"/>
  <c r="X319" i="2" s="1"/>
  <c r="AJ75" i="2"/>
  <c r="X75" i="2" s="1"/>
  <c r="AJ83" i="2"/>
  <c r="X83" i="2" s="1"/>
  <c r="AJ977" i="2"/>
  <c r="X977" i="2" s="1"/>
  <c r="AJ937" i="2"/>
  <c r="X937" i="2" s="1"/>
  <c r="AJ878" i="2"/>
  <c r="X878" i="2" s="1"/>
  <c r="AJ853" i="2"/>
  <c r="X853" i="2" s="1"/>
  <c r="AJ523" i="2"/>
  <c r="X523" i="2" s="1"/>
  <c r="AJ362" i="2"/>
  <c r="X362" i="2" s="1"/>
  <c r="AJ40" i="2"/>
  <c r="X40" i="2" s="1"/>
  <c r="AJ45" i="2"/>
  <c r="X45" i="2" s="1"/>
  <c r="AJ714" i="2"/>
  <c r="X714" i="2" s="1"/>
  <c r="AJ431" i="2"/>
  <c r="X431" i="2" s="1"/>
  <c r="AJ229" i="2"/>
  <c r="X229" i="2" s="1"/>
  <c r="AJ1016" i="2"/>
  <c r="X1016" i="2" s="1"/>
  <c r="AJ950" i="2"/>
  <c r="X950" i="2" s="1"/>
  <c r="AJ926" i="2"/>
  <c r="X926" i="2" s="1"/>
  <c r="AJ645" i="2"/>
  <c r="X645" i="2" s="1"/>
  <c r="AJ287" i="2"/>
  <c r="X287" i="2" s="1"/>
  <c r="AJ230" i="2"/>
  <c r="X230" i="2" s="1"/>
  <c r="AJ1098" i="2"/>
  <c r="X1098" i="2" s="1"/>
  <c r="AJ1082" i="2"/>
  <c r="X1082" i="2" s="1"/>
  <c r="AJ927" i="2"/>
  <c r="X927" i="2" s="1"/>
  <c r="AJ596" i="2"/>
  <c r="X596" i="2" s="1"/>
  <c r="AJ633" i="2"/>
  <c r="X633" i="2" s="1"/>
  <c r="AJ176" i="2"/>
  <c r="X176" i="2" s="1"/>
  <c r="AJ24" i="2"/>
  <c r="X24" i="2" s="1"/>
  <c r="AJ1146" i="2"/>
  <c r="X1146" i="2" s="1"/>
  <c r="AJ1070" i="2"/>
  <c r="X1070" i="2" s="1"/>
  <c r="AJ1002" i="2"/>
  <c r="X1002" i="2" s="1"/>
  <c r="AJ399" i="2"/>
  <c r="X399" i="2" s="1"/>
  <c r="AJ1236" i="2"/>
  <c r="X1236" i="2" s="1"/>
  <c r="AJ1173" i="2"/>
  <c r="X1173" i="2" s="1"/>
  <c r="AJ1172" i="2"/>
  <c r="X1172" i="2" s="1"/>
  <c r="AJ994" i="2"/>
  <c r="X994" i="2" s="1"/>
  <c r="AJ981" i="2"/>
  <c r="X981" i="2" s="1"/>
  <c r="AJ625" i="2"/>
  <c r="X625" i="2" s="1"/>
  <c r="AJ433" i="2"/>
  <c r="X433" i="2" s="1"/>
  <c r="AJ174" i="2"/>
  <c r="X174" i="2" s="1"/>
  <c r="AJ220" i="2"/>
  <c r="X220" i="2" s="1"/>
  <c r="AJ105" i="2"/>
  <c r="X105" i="2" s="1"/>
  <c r="AJ82" i="2"/>
  <c r="X82" i="2" s="1"/>
  <c r="AJ1080" i="2"/>
  <c r="X1080" i="2" s="1"/>
  <c r="AJ1048" i="2"/>
  <c r="X1048" i="2" s="1"/>
  <c r="AJ672" i="2"/>
  <c r="X672" i="2" s="1"/>
  <c r="AJ720" i="2"/>
  <c r="X720" i="2" s="1"/>
  <c r="AJ408" i="2"/>
  <c r="X408" i="2" s="1"/>
  <c r="AJ271" i="2"/>
  <c r="X271" i="2" s="1"/>
  <c r="AJ335" i="2"/>
  <c r="X335" i="2" s="1"/>
  <c r="AJ128" i="2"/>
  <c r="X128" i="2" s="1"/>
  <c r="AJ102" i="2"/>
  <c r="X102" i="2" s="1"/>
  <c r="AJ1174" i="2"/>
  <c r="X1174" i="2" s="1"/>
  <c r="AJ1059" i="2"/>
  <c r="X1059" i="2" s="1"/>
  <c r="AJ1063" i="2"/>
  <c r="X1063" i="2" s="1"/>
  <c r="AJ1053" i="2"/>
  <c r="X1053" i="2" s="1"/>
  <c r="AJ986" i="2"/>
  <c r="X986" i="2" s="1"/>
  <c r="AJ960" i="2"/>
  <c r="X960" i="2" s="1"/>
  <c r="AJ869" i="2"/>
  <c r="X869" i="2" s="1"/>
  <c r="AJ748" i="2"/>
  <c r="X748" i="2" s="1"/>
  <c r="AJ621" i="2"/>
  <c r="X621" i="2" s="1"/>
  <c r="AJ240" i="2"/>
  <c r="X240" i="2" s="1"/>
  <c r="AJ120" i="2"/>
  <c r="X120" i="2" s="1"/>
  <c r="AJ850" i="2"/>
  <c r="X850" i="2" s="1"/>
  <c r="AJ772" i="2"/>
  <c r="X772" i="2" s="1"/>
  <c r="AJ694" i="2"/>
  <c r="X694" i="2" s="1"/>
  <c r="AJ374" i="2"/>
  <c r="X374" i="2" s="1"/>
  <c r="AJ459" i="2"/>
  <c r="X459" i="2" s="1"/>
  <c r="AJ196" i="2"/>
  <c r="X196" i="2" s="1"/>
  <c r="AJ19" i="2"/>
  <c r="X19" i="2" s="1"/>
  <c r="AJ1175" i="2"/>
  <c r="X1175" i="2" s="1"/>
  <c r="AJ1089" i="2"/>
  <c r="X1089" i="2" s="1"/>
  <c r="AJ1006" i="2"/>
  <c r="X1006" i="2" s="1"/>
  <c r="AJ904" i="2"/>
  <c r="X904" i="2" s="1"/>
  <c r="AJ802" i="2"/>
  <c r="X802" i="2" s="1"/>
  <c r="AJ739" i="2"/>
  <c r="X739" i="2" s="1"/>
  <c r="AJ419" i="2"/>
  <c r="X419" i="2" s="1"/>
  <c r="AJ238" i="2"/>
  <c r="X238" i="2" s="1"/>
  <c r="AJ191" i="2"/>
  <c r="X191" i="2" s="1"/>
  <c r="AJ121" i="2"/>
  <c r="X121" i="2" s="1"/>
  <c r="AJ1162" i="2"/>
  <c r="X1162" i="2" s="1"/>
  <c r="AJ810" i="2"/>
  <c r="X810" i="2" s="1"/>
  <c r="AJ788" i="2"/>
  <c r="X788" i="2" s="1"/>
  <c r="AJ752" i="2"/>
  <c r="X752" i="2" s="1"/>
  <c r="AJ482" i="2"/>
  <c r="X482" i="2" s="1"/>
  <c r="AJ511" i="2"/>
  <c r="X511" i="2" s="1"/>
  <c r="AJ96" i="2"/>
  <c r="X96" i="2" s="1"/>
  <c r="AJ63" i="2"/>
  <c r="X63" i="2" s="1"/>
  <c r="AJ1113" i="2"/>
  <c r="X1113" i="2" s="1"/>
  <c r="AJ1077" i="2"/>
  <c r="X1077" i="2" s="1"/>
  <c r="AJ1041" i="2"/>
  <c r="X1041" i="2" s="1"/>
  <c r="AJ932" i="2"/>
  <c r="X932" i="2" s="1"/>
  <c r="AJ881" i="2"/>
  <c r="X881" i="2" s="1"/>
  <c r="AJ836" i="2"/>
  <c r="X836" i="2" s="1"/>
  <c r="AJ822" i="2"/>
  <c r="X822" i="2" s="1"/>
  <c r="AJ662" i="2"/>
  <c r="X662" i="2" s="1"/>
  <c r="AJ32" i="2"/>
  <c r="X32" i="2" s="1"/>
  <c r="AJ1139" i="2"/>
  <c r="X1139" i="2" s="1"/>
  <c r="AJ1112" i="2"/>
  <c r="X1112" i="2" s="1"/>
  <c r="AJ1025" i="2"/>
  <c r="X1025" i="2" s="1"/>
  <c r="AJ864" i="2"/>
  <c r="X864" i="2" s="1"/>
  <c r="AJ779" i="2"/>
  <c r="X779" i="2" s="1"/>
  <c r="AJ775" i="2"/>
  <c r="X775" i="2" s="1"/>
  <c r="AJ743" i="2"/>
  <c r="X743" i="2" s="1"/>
  <c r="AJ751" i="2"/>
  <c r="X751" i="2" s="1"/>
  <c r="AJ679" i="2"/>
  <c r="X679" i="2" s="1"/>
  <c r="AJ637" i="2"/>
  <c r="X637" i="2" s="1"/>
  <c r="AJ548" i="2"/>
  <c r="X548" i="2" s="1"/>
  <c r="AJ264" i="2"/>
  <c r="X264" i="2" s="1"/>
  <c r="AJ248" i="2"/>
  <c r="X248" i="2" s="1"/>
  <c r="AJ239" i="2"/>
  <c r="X239" i="2" s="1"/>
  <c r="AJ781" i="2"/>
  <c r="X781" i="2" s="1"/>
  <c r="AJ581" i="2"/>
  <c r="X581" i="2" s="1"/>
  <c r="AJ811" i="2"/>
  <c r="X811" i="2" s="1"/>
  <c r="AJ403" i="2"/>
  <c r="X403" i="2" s="1"/>
  <c r="AJ166" i="2"/>
  <c r="X166" i="2" s="1"/>
  <c r="AJ1043" i="2"/>
  <c r="X1043" i="2" s="1"/>
  <c r="AJ839" i="2"/>
  <c r="X839" i="2" s="1"/>
  <c r="AJ678" i="2"/>
  <c r="X678" i="2" s="1"/>
  <c r="AJ794" i="2"/>
  <c r="X794" i="2" s="1"/>
  <c r="AJ416" i="2"/>
  <c r="X416" i="2" s="1"/>
  <c r="E1271" i="2"/>
  <c r="E1269" i="2"/>
  <c r="E1273" i="2"/>
  <c r="E1266" i="2"/>
  <c r="E1268" i="2"/>
  <c r="E1262" i="2"/>
  <c r="E1272" i="2"/>
  <c r="E1270" i="2"/>
  <c r="E1259" i="2"/>
  <c r="E1253" i="2"/>
  <c r="E1245" i="2"/>
  <c r="E1254" i="2"/>
  <c r="E1265" i="2"/>
  <c r="E1260" i="2"/>
  <c r="E1255" i="2"/>
  <c r="E1247" i="2"/>
  <c r="E1264" i="2"/>
  <c r="E1267" i="2"/>
  <c r="E1257" i="2"/>
  <c r="E1261" i="2"/>
  <c r="E1263" i="2"/>
  <c r="E1256" i="2"/>
  <c r="E1251" i="2"/>
  <c r="E1238" i="2"/>
  <c r="E1258" i="2"/>
  <c r="E1249" i="2"/>
  <c r="E1228" i="2"/>
  <c r="E1243" i="2"/>
  <c r="E1235" i="2"/>
  <c r="E1229" i="2"/>
  <c r="E1252" i="2"/>
  <c r="E1250" i="2"/>
  <c r="E1246" i="2"/>
  <c r="E1244" i="2"/>
  <c r="E1234" i="2"/>
  <c r="E1231" i="2"/>
  <c r="E1230" i="2"/>
  <c r="E1226" i="2"/>
  <c r="E1242" i="2"/>
  <c r="E1239" i="2"/>
  <c r="E1241" i="2"/>
  <c r="E1248" i="2"/>
  <c r="E1240" i="2"/>
  <c r="E1232" i="2"/>
  <c r="E1236" i="2"/>
  <c r="E1233" i="2"/>
  <c r="E1222" i="2"/>
  <c r="E1215" i="2"/>
  <c r="E1223" i="2"/>
  <c r="E1216" i="2"/>
  <c r="E1224" i="2"/>
  <c r="E1237" i="2"/>
  <c r="E1218" i="2"/>
  <c r="E1225" i="2"/>
  <c r="E1220" i="2"/>
  <c r="E1212" i="2"/>
  <c r="E1210" i="2"/>
  <c r="E1202" i="2"/>
  <c r="E1194" i="2"/>
  <c r="E1221" i="2"/>
  <c r="E1213" i="2"/>
  <c r="E1217" i="2"/>
  <c r="E1214" i="2"/>
  <c r="E1206" i="2"/>
  <c r="E1198" i="2"/>
  <c r="E1227" i="2"/>
  <c r="E1207" i="2"/>
  <c r="E1199" i="2"/>
  <c r="E1208" i="2"/>
  <c r="E1200" i="2"/>
  <c r="E1192" i="2"/>
  <c r="E1219" i="2"/>
  <c r="E1209" i="2"/>
  <c r="E1211" i="2"/>
  <c r="E1205" i="2"/>
  <c r="E1187" i="2"/>
  <c r="E1196" i="2"/>
  <c r="E1195" i="2"/>
  <c r="E1193" i="2"/>
  <c r="E1189" i="2"/>
  <c r="E1190" i="2"/>
  <c r="E1182" i="2"/>
  <c r="E1203" i="2"/>
  <c r="E1191" i="2"/>
  <c r="E1204" i="2"/>
  <c r="E1201" i="2"/>
  <c r="E1180" i="2"/>
  <c r="E1172" i="2"/>
  <c r="E1164" i="2"/>
  <c r="E1186" i="2"/>
  <c r="E1181" i="2"/>
  <c r="E1173" i="2"/>
  <c r="E1174" i="2"/>
  <c r="E1184" i="2"/>
  <c r="E1175" i="2"/>
  <c r="E1176" i="2"/>
  <c r="E1168" i="2"/>
  <c r="E1177" i="2"/>
  <c r="E1197" i="2"/>
  <c r="E1188" i="2"/>
  <c r="E1185" i="2"/>
  <c r="E1183" i="2"/>
  <c r="E1178" i="2"/>
  <c r="E1170" i="2"/>
  <c r="E1162" i="2"/>
  <c r="E1179" i="2"/>
  <c r="E1171" i="2"/>
  <c r="E1161" i="2"/>
  <c r="E1155" i="2"/>
  <c r="E1147" i="2"/>
  <c r="E1167" i="2"/>
  <c r="E1166" i="2"/>
  <c r="E1165" i="2"/>
  <c r="E1163" i="2"/>
  <c r="E1156" i="2"/>
  <c r="E1148" i="2"/>
  <c r="E1157" i="2"/>
  <c r="E1149" i="2"/>
  <c r="E1169" i="2"/>
  <c r="E1158" i="2"/>
  <c r="E1159" i="2"/>
  <c r="E1160" i="2"/>
  <c r="E1154" i="2"/>
  <c r="E1137" i="2"/>
  <c r="E1129" i="2"/>
  <c r="E1121" i="2"/>
  <c r="E1113" i="2"/>
  <c r="E1150" i="2"/>
  <c r="E1138" i="2"/>
  <c r="E1130" i="2"/>
  <c r="E1153" i="2"/>
  <c r="E1139" i="2"/>
  <c r="E1131" i="2"/>
  <c r="E1123" i="2"/>
  <c r="E1115" i="2"/>
  <c r="E1151" i="2"/>
  <c r="E1140" i="2"/>
  <c r="E1132" i="2"/>
  <c r="E1124" i="2"/>
  <c r="E1141" i="2"/>
  <c r="E1133" i="2"/>
  <c r="E1125" i="2"/>
  <c r="E1117" i="2"/>
  <c r="E1142" i="2"/>
  <c r="E1134" i="2"/>
  <c r="E1126" i="2"/>
  <c r="E1118" i="2"/>
  <c r="E1145" i="2"/>
  <c r="E1143" i="2"/>
  <c r="E1135" i="2"/>
  <c r="E1127" i="2"/>
  <c r="E1152" i="2"/>
  <c r="E1146" i="2"/>
  <c r="E1144" i="2"/>
  <c r="E1136" i="2"/>
  <c r="E1128" i="2"/>
  <c r="E1120" i="2"/>
  <c r="E1112" i="2"/>
  <c r="E1109" i="2"/>
  <c r="E1101" i="2"/>
  <c r="E1093" i="2"/>
  <c r="E1085" i="2"/>
  <c r="E1122" i="2"/>
  <c r="E1102" i="2"/>
  <c r="E1094" i="2"/>
  <c r="E1103" i="2"/>
  <c r="E1095" i="2"/>
  <c r="E1087" i="2"/>
  <c r="E1111" i="2"/>
  <c r="E1104" i="2"/>
  <c r="E1096" i="2"/>
  <c r="E1088" i="2"/>
  <c r="E1116" i="2"/>
  <c r="E1110" i="2"/>
  <c r="E1105" i="2"/>
  <c r="E1097" i="2"/>
  <c r="E1089" i="2"/>
  <c r="E1081" i="2"/>
  <c r="E1114" i="2"/>
  <c r="E1106" i="2"/>
  <c r="E1098" i="2"/>
  <c r="E1090" i="2"/>
  <c r="E1082" i="2"/>
  <c r="E1119" i="2"/>
  <c r="E1107" i="2"/>
  <c r="E1099" i="2"/>
  <c r="E1091" i="2"/>
  <c r="E1083" i="2"/>
  <c r="E1108" i="2"/>
  <c r="E1100" i="2"/>
  <c r="E1092" i="2"/>
  <c r="E1084" i="2"/>
  <c r="E1079" i="2"/>
  <c r="E1074" i="2"/>
  <c r="E1066" i="2"/>
  <c r="E1058" i="2"/>
  <c r="E1050" i="2"/>
  <c r="E1086" i="2"/>
  <c r="E1075" i="2"/>
  <c r="E1067" i="2"/>
  <c r="E1059" i="2"/>
  <c r="E1080" i="2"/>
  <c r="E1076" i="2"/>
  <c r="E1068" i="2"/>
  <c r="E1060" i="2"/>
  <c r="E1052" i="2"/>
  <c r="E1044" i="2"/>
  <c r="E1069" i="2"/>
  <c r="E1061" i="2"/>
  <c r="E1053" i="2"/>
  <c r="E1045" i="2"/>
  <c r="E1070" i="2"/>
  <c r="E1062" i="2"/>
  <c r="E1054" i="2"/>
  <c r="E1046" i="2"/>
  <c r="E1078" i="2"/>
  <c r="E1071" i="2"/>
  <c r="E1063" i="2"/>
  <c r="E1055" i="2"/>
  <c r="E1047" i="2"/>
  <c r="E1077" i="2"/>
  <c r="E1072" i="2"/>
  <c r="E1064" i="2"/>
  <c r="E1056" i="2"/>
  <c r="E1048" i="2"/>
  <c r="E1040" i="2"/>
  <c r="E1073" i="2"/>
  <c r="E1065" i="2"/>
  <c r="E1057" i="2"/>
  <c r="E1049" i="2"/>
  <c r="E1041" i="2"/>
  <c r="E1051" i="2"/>
  <c r="E1043" i="2"/>
  <c r="E1036" i="2"/>
  <c r="E1028" i="2"/>
  <c r="E1020" i="2"/>
  <c r="E1012" i="2"/>
  <c r="E1037" i="2"/>
  <c r="E1029" i="2"/>
  <c r="E1021" i="2"/>
  <c r="E1038" i="2"/>
  <c r="E1030" i="2"/>
  <c r="E1022" i="2"/>
  <c r="E1014" i="2"/>
  <c r="E1006" i="2"/>
  <c r="E1039" i="2"/>
  <c r="E1031" i="2"/>
  <c r="E1023" i="2"/>
  <c r="E1015" i="2"/>
  <c r="E1042" i="2"/>
  <c r="E1032" i="2"/>
  <c r="E1024" i="2"/>
  <c r="E1016" i="2"/>
  <c r="E1033" i="2"/>
  <c r="E1025" i="2"/>
  <c r="E1017" i="2"/>
  <c r="E1009" i="2"/>
  <c r="E1034" i="2"/>
  <c r="E1026" i="2"/>
  <c r="E1018" i="2"/>
  <c r="E1010" i="2"/>
  <c r="E1035" i="2"/>
  <c r="E1027" i="2"/>
  <c r="E1019" i="2"/>
  <c r="E1011" i="2"/>
  <c r="E1001" i="2"/>
  <c r="E993" i="2"/>
  <c r="E985" i="2"/>
  <c r="E977" i="2"/>
  <c r="E1002" i="2"/>
  <c r="E994" i="2"/>
  <c r="E986" i="2"/>
  <c r="E978" i="2"/>
  <c r="E1003" i="2"/>
  <c r="E995" i="2"/>
  <c r="E987" i="2"/>
  <c r="E979" i="2"/>
  <c r="E971" i="2"/>
  <c r="E1013" i="2"/>
  <c r="E1004" i="2"/>
  <c r="E996" i="2"/>
  <c r="E988" i="2"/>
  <c r="E980" i="2"/>
  <c r="E997" i="2"/>
  <c r="E989" i="2"/>
  <c r="E1008" i="2"/>
  <c r="E1007" i="2"/>
  <c r="E1005" i="2"/>
  <c r="E998" i="2"/>
  <c r="E990" i="2"/>
  <c r="E982" i="2"/>
  <c r="E999" i="2"/>
  <c r="E991" i="2"/>
  <c r="E983" i="2"/>
  <c r="E1000" i="2"/>
  <c r="E992" i="2"/>
  <c r="E984" i="2"/>
  <c r="E964" i="2"/>
  <c r="E956" i="2"/>
  <c r="E965" i="2"/>
  <c r="E957" i="2"/>
  <c r="E949" i="2"/>
  <c r="E941" i="2"/>
  <c r="E975" i="2"/>
  <c r="E966" i="2"/>
  <c r="E958" i="2"/>
  <c r="E950" i="2"/>
  <c r="E942" i="2"/>
  <c r="E934" i="2"/>
  <c r="E981" i="2"/>
  <c r="E967" i="2"/>
  <c r="E959" i="2"/>
  <c r="E976" i="2"/>
  <c r="E968" i="2"/>
  <c r="E960" i="2"/>
  <c r="E952" i="2"/>
  <c r="E944" i="2"/>
  <c r="E936" i="2"/>
  <c r="E973" i="2"/>
  <c r="E969" i="2"/>
  <c r="E961" i="2"/>
  <c r="E953" i="2"/>
  <c r="E945" i="2"/>
  <c r="E937" i="2"/>
  <c r="E972" i="2"/>
  <c r="E970" i="2"/>
  <c r="E962" i="2"/>
  <c r="E954" i="2"/>
  <c r="E946" i="2"/>
  <c r="E938" i="2"/>
  <c r="E974" i="2"/>
  <c r="E963" i="2"/>
  <c r="E955" i="2"/>
  <c r="E947" i="2"/>
  <c r="E939" i="2"/>
  <c r="E931" i="2"/>
  <c r="E940" i="2"/>
  <c r="E924" i="2"/>
  <c r="E916" i="2"/>
  <c r="E908" i="2"/>
  <c r="E948" i="2"/>
  <c r="E925" i="2"/>
  <c r="E917" i="2"/>
  <c r="E909" i="2"/>
  <c r="E901" i="2"/>
  <c r="E943" i="2"/>
  <c r="E926" i="2"/>
  <c r="E918" i="2"/>
  <c r="E951" i="2"/>
  <c r="E927" i="2"/>
  <c r="E919" i="2"/>
  <c r="E911" i="2"/>
  <c r="E928" i="2"/>
  <c r="E920" i="2"/>
  <c r="E912" i="2"/>
  <c r="E904" i="2"/>
  <c r="E935" i="2"/>
  <c r="E929" i="2"/>
  <c r="E921" i="2"/>
  <c r="E913" i="2"/>
  <c r="E905" i="2"/>
  <c r="E933" i="2"/>
  <c r="E930" i="2"/>
  <c r="E922" i="2"/>
  <c r="E914" i="2"/>
  <c r="E906" i="2"/>
  <c r="E932" i="2"/>
  <c r="E923" i="2"/>
  <c r="E915" i="2"/>
  <c r="E907" i="2"/>
  <c r="E897" i="2"/>
  <c r="E889" i="2"/>
  <c r="E881" i="2"/>
  <c r="E873" i="2"/>
  <c r="E865" i="2"/>
  <c r="E898" i="2"/>
  <c r="E890" i="2"/>
  <c r="E882" i="2"/>
  <c r="E874" i="2"/>
  <c r="E866" i="2"/>
  <c r="E910" i="2"/>
  <c r="E899" i="2"/>
  <c r="E891" i="2"/>
  <c r="E883" i="2"/>
  <c r="E875" i="2"/>
  <c r="E867" i="2"/>
  <c r="E859" i="2"/>
  <c r="E900" i="2"/>
  <c r="E892" i="2"/>
  <c r="E884" i="2"/>
  <c r="E876" i="2"/>
  <c r="E868" i="2"/>
  <c r="E860" i="2"/>
  <c r="E903" i="2"/>
  <c r="E893" i="2"/>
  <c r="E885" i="2"/>
  <c r="E877" i="2"/>
  <c r="E869" i="2"/>
  <c r="E861" i="2"/>
  <c r="E902" i="2"/>
  <c r="E894" i="2"/>
  <c r="E886" i="2"/>
  <c r="E878" i="2"/>
  <c r="E870" i="2"/>
  <c r="E862" i="2"/>
  <c r="E895" i="2"/>
  <c r="E887" i="2"/>
  <c r="E879" i="2"/>
  <c r="E871" i="2"/>
  <c r="E863" i="2"/>
  <c r="E855" i="2"/>
  <c r="E896" i="2"/>
  <c r="E888" i="2"/>
  <c r="E880" i="2"/>
  <c r="E872" i="2"/>
  <c r="E851" i="2"/>
  <c r="E843" i="2"/>
  <c r="E835" i="2"/>
  <c r="E827" i="2"/>
  <c r="E826" i="2"/>
  <c r="E818" i="2"/>
  <c r="E810" i="2"/>
  <c r="E802" i="2"/>
  <c r="E794" i="2"/>
  <c r="E786" i="2"/>
  <c r="E778" i="2"/>
  <c r="E858" i="2"/>
  <c r="E852" i="2"/>
  <c r="E844" i="2"/>
  <c r="E836" i="2"/>
  <c r="E828" i="2"/>
  <c r="E819" i="2"/>
  <c r="E811" i="2"/>
  <c r="E803" i="2"/>
  <c r="E795" i="2"/>
  <c r="E853" i="2"/>
  <c r="E845" i="2"/>
  <c r="E837" i="2"/>
  <c r="E829" i="2"/>
  <c r="E820" i="2"/>
  <c r="E812" i="2"/>
  <c r="E804" i="2"/>
  <c r="E796" i="2"/>
  <c r="E846" i="2"/>
  <c r="E838" i="2"/>
  <c r="E830" i="2"/>
  <c r="E821" i="2"/>
  <c r="E813" i="2"/>
  <c r="E805" i="2"/>
  <c r="E797" i="2"/>
  <c r="E789" i="2"/>
  <c r="E781" i="2"/>
  <c r="E847" i="2"/>
  <c r="E839" i="2"/>
  <c r="E831" i="2"/>
  <c r="E822" i="2"/>
  <c r="E814" i="2"/>
  <c r="E806" i="2"/>
  <c r="E798" i="2"/>
  <c r="E790" i="2"/>
  <c r="E782" i="2"/>
  <c r="E864" i="2"/>
  <c r="E854" i="2"/>
  <c r="E848" i="2"/>
  <c r="E840" i="2"/>
  <c r="E832" i="2"/>
  <c r="E823" i="2"/>
  <c r="E815" i="2"/>
  <c r="E807" i="2"/>
  <c r="E857" i="2"/>
  <c r="E856" i="2"/>
  <c r="E849" i="2"/>
  <c r="E841" i="2"/>
  <c r="E833" i="2"/>
  <c r="E824" i="2"/>
  <c r="E816" i="2"/>
  <c r="E808" i="2"/>
  <c r="E800" i="2"/>
  <c r="E850" i="2"/>
  <c r="E842" i="2"/>
  <c r="E834" i="2"/>
  <c r="E825" i="2"/>
  <c r="E817" i="2"/>
  <c r="E809" i="2"/>
  <c r="E801" i="2"/>
  <c r="E793" i="2"/>
  <c r="E791" i="2"/>
  <c r="E780" i="2"/>
  <c r="E773" i="2"/>
  <c r="E765" i="2"/>
  <c r="E756" i="2"/>
  <c r="E748" i="2"/>
  <c r="E740" i="2"/>
  <c r="E739" i="2"/>
  <c r="E730" i="2"/>
  <c r="E721" i="2"/>
  <c r="E779" i="2"/>
  <c r="E777" i="2"/>
  <c r="E774" i="2"/>
  <c r="E766" i="2"/>
  <c r="E757" i="2"/>
  <c r="E749" i="2"/>
  <c r="E741" i="2"/>
  <c r="E731" i="2"/>
  <c r="E722" i="2"/>
  <c r="E714" i="2"/>
  <c r="E785" i="2"/>
  <c r="E783" i="2"/>
  <c r="E775" i="2"/>
  <c r="E767" i="2"/>
  <c r="E759" i="2"/>
  <c r="E758" i="2"/>
  <c r="E750" i="2"/>
  <c r="E742" i="2"/>
  <c r="E732" i="2"/>
  <c r="E792" i="2"/>
  <c r="E776" i="2"/>
  <c r="E768" i="2"/>
  <c r="E760" i="2"/>
  <c r="E751" i="2"/>
  <c r="E743" i="2"/>
  <c r="E733" i="2"/>
  <c r="E724" i="2"/>
  <c r="E716" i="2"/>
  <c r="E769" i="2"/>
  <c r="E761" i="2"/>
  <c r="E752" i="2"/>
  <c r="E744" i="2"/>
  <c r="E735" i="2"/>
  <c r="E734" i="2"/>
  <c r="E788" i="2"/>
  <c r="E770" i="2"/>
  <c r="E762" i="2"/>
  <c r="E753" i="2"/>
  <c r="E745" i="2"/>
  <c r="E799" i="2"/>
  <c r="E787" i="2"/>
  <c r="E771" i="2"/>
  <c r="E763" i="2"/>
  <c r="E746" i="2"/>
  <c r="E736" i="2"/>
  <c r="E727" i="2"/>
  <c r="E725" i="2"/>
  <c r="E703" i="2"/>
  <c r="E695" i="2"/>
  <c r="E687" i="2"/>
  <c r="E679" i="2"/>
  <c r="E671" i="2"/>
  <c r="E663" i="2"/>
  <c r="E655" i="2"/>
  <c r="E647" i="2"/>
  <c r="E784" i="2"/>
  <c r="E754" i="2"/>
  <c r="E723" i="2"/>
  <c r="E720" i="2"/>
  <c r="E712" i="2"/>
  <c r="E704" i="2"/>
  <c r="E696" i="2"/>
  <c r="E688" i="2"/>
  <c r="E680" i="2"/>
  <c r="E672" i="2"/>
  <c r="E664" i="2"/>
  <c r="E656" i="2"/>
  <c r="E747" i="2"/>
  <c r="E737" i="2"/>
  <c r="E705" i="2"/>
  <c r="E697" i="2"/>
  <c r="E689" i="2"/>
  <c r="E681" i="2"/>
  <c r="E673" i="2"/>
  <c r="E665" i="2"/>
  <c r="E657" i="2"/>
  <c r="E772" i="2"/>
  <c r="E728" i="2"/>
  <c r="E713" i="2"/>
  <c r="E706" i="2"/>
  <c r="E698" i="2"/>
  <c r="E690" i="2"/>
  <c r="E682" i="2"/>
  <c r="E674" i="2"/>
  <c r="E666" i="2"/>
  <c r="E658" i="2"/>
  <c r="E650" i="2"/>
  <c r="E718" i="2"/>
  <c r="E717" i="2"/>
  <c r="E715" i="2"/>
  <c r="E707" i="2"/>
  <c r="E699" i="2"/>
  <c r="E691" i="2"/>
  <c r="E683" i="2"/>
  <c r="E675" i="2"/>
  <c r="E667" i="2"/>
  <c r="E755" i="2"/>
  <c r="E729" i="2"/>
  <c r="E710" i="2"/>
  <c r="E708" i="2"/>
  <c r="E700" i="2"/>
  <c r="E692" i="2"/>
  <c r="E684" i="2"/>
  <c r="E676" i="2"/>
  <c r="E668" i="2"/>
  <c r="E660" i="2"/>
  <c r="E652" i="2"/>
  <c r="E738" i="2"/>
  <c r="E709" i="2"/>
  <c r="E701" i="2"/>
  <c r="E693" i="2"/>
  <c r="E685" i="2"/>
  <c r="E677" i="2"/>
  <c r="E669" i="2"/>
  <c r="E661" i="2"/>
  <c r="E764" i="2"/>
  <c r="E726" i="2"/>
  <c r="E719" i="2"/>
  <c r="E711" i="2"/>
  <c r="E702" i="2"/>
  <c r="E694" i="2"/>
  <c r="E686" i="2"/>
  <c r="E678" i="2"/>
  <c r="E644" i="2"/>
  <c r="E636" i="2"/>
  <c r="E628" i="2"/>
  <c r="E620" i="2"/>
  <c r="E612" i="2"/>
  <c r="E604" i="2"/>
  <c r="E596" i="2"/>
  <c r="E659" i="2"/>
  <c r="E651" i="2"/>
  <c r="E645" i="2"/>
  <c r="E637" i="2"/>
  <c r="E629" i="2"/>
  <c r="E621" i="2"/>
  <c r="E613" i="2"/>
  <c r="E605" i="2"/>
  <c r="E597" i="2"/>
  <c r="E589" i="2"/>
  <c r="E581" i="2"/>
  <c r="E573" i="2"/>
  <c r="E653" i="2"/>
  <c r="E646" i="2"/>
  <c r="E638" i="2"/>
  <c r="E630" i="2"/>
  <c r="E622" i="2"/>
  <c r="E614" i="2"/>
  <c r="E606" i="2"/>
  <c r="E598" i="2"/>
  <c r="E590" i="2"/>
  <c r="E582" i="2"/>
  <c r="E574" i="2"/>
  <c r="E654" i="2"/>
  <c r="E649" i="2"/>
  <c r="E639" i="2"/>
  <c r="E631" i="2"/>
  <c r="E623" i="2"/>
  <c r="E615" i="2"/>
  <c r="E607" i="2"/>
  <c r="E599" i="2"/>
  <c r="E591" i="2"/>
  <c r="E583" i="2"/>
  <c r="E648" i="2"/>
  <c r="E640" i="2"/>
  <c r="E632" i="2"/>
  <c r="E624" i="2"/>
  <c r="E616" i="2"/>
  <c r="E608" i="2"/>
  <c r="E670" i="2"/>
  <c r="E641" i="2"/>
  <c r="E633" i="2"/>
  <c r="E625" i="2"/>
  <c r="E617" i="2"/>
  <c r="E609" i="2"/>
  <c r="E601" i="2"/>
  <c r="E593" i="2"/>
  <c r="E585" i="2"/>
  <c r="E662" i="2"/>
  <c r="E642" i="2"/>
  <c r="E634" i="2"/>
  <c r="E626" i="2"/>
  <c r="E618" i="2"/>
  <c r="E610" i="2"/>
  <c r="E602" i="2"/>
  <c r="E594" i="2"/>
  <c r="E643" i="2"/>
  <c r="E635" i="2"/>
  <c r="E627" i="2"/>
  <c r="E619" i="2"/>
  <c r="E611" i="2"/>
  <c r="E603" i="2"/>
  <c r="E595" i="2"/>
  <c r="E587" i="2"/>
  <c r="E579" i="2"/>
  <c r="E577" i="2"/>
  <c r="E566" i="2"/>
  <c r="E558" i="2"/>
  <c r="E550" i="2"/>
  <c r="E541" i="2"/>
  <c r="E533" i="2"/>
  <c r="E525" i="2"/>
  <c r="E517" i="2"/>
  <c r="E567" i="2"/>
  <c r="E559" i="2"/>
  <c r="E551" i="2"/>
  <c r="E542" i="2"/>
  <c r="E534" i="2"/>
  <c r="E526" i="2"/>
  <c r="E518" i="2"/>
  <c r="E510" i="2"/>
  <c r="E502" i="2"/>
  <c r="E586" i="2"/>
  <c r="E568" i="2"/>
  <c r="E560" i="2"/>
  <c r="E552" i="2"/>
  <c r="E543" i="2"/>
  <c r="E535" i="2"/>
  <c r="E527" i="2"/>
  <c r="E519" i="2"/>
  <c r="E511" i="2"/>
  <c r="E600" i="2"/>
  <c r="E592" i="2"/>
  <c r="E580" i="2"/>
  <c r="E578" i="2"/>
  <c r="E569" i="2"/>
  <c r="E561" i="2"/>
  <c r="E553" i="2"/>
  <c r="E544" i="2"/>
  <c r="E536" i="2"/>
  <c r="E528" i="2"/>
  <c r="E570" i="2"/>
  <c r="E562" i="2"/>
  <c r="E554" i="2"/>
  <c r="E545" i="2"/>
  <c r="E537" i="2"/>
  <c r="E529" i="2"/>
  <c r="E521" i="2"/>
  <c r="E588" i="2"/>
  <c r="E576" i="2"/>
  <c r="E571" i="2"/>
  <c r="E563" i="2"/>
  <c r="E555" i="2"/>
  <c r="E546" i="2"/>
  <c r="E538" i="2"/>
  <c r="E530" i="2"/>
  <c r="E522" i="2"/>
  <c r="E514" i="2"/>
  <c r="E506" i="2"/>
  <c r="E584" i="2"/>
  <c r="E572" i="2"/>
  <c r="E564" i="2"/>
  <c r="E556" i="2"/>
  <c r="E548" i="2"/>
  <c r="E547" i="2"/>
  <c r="E539" i="2"/>
  <c r="E531" i="2"/>
  <c r="E523" i="2"/>
  <c r="E515" i="2"/>
  <c r="E507" i="2"/>
  <c r="E575" i="2"/>
  <c r="E565" i="2"/>
  <c r="E557" i="2"/>
  <c r="E549" i="2"/>
  <c r="E540" i="2"/>
  <c r="E532" i="2"/>
  <c r="E524" i="2"/>
  <c r="E516" i="2"/>
  <c r="E504" i="2"/>
  <c r="E499" i="2"/>
  <c r="E491" i="2"/>
  <c r="E483" i="2"/>
  <c r="E475" i="2"/>
  <c r="E466" i="2"/>
  <c r="E458" i="2"/>
  <c r="E450" i="2"/>
  <c r="E442" i="2"/>
  <c r="E434" i="2"/>
  <c r="E503" i="2"/>
  <c r="E500" i="2"/>
  <c r="E492" i="2"/>
  <c r="E484" i="2"/>
  <c r="E476" i="2"/>
  <c r="E467" i="2"/>
  <c r="E459" i="2"/>
  <c r="E451" i="2"/>
  <c r="E505" i="2"/>
  <c r="E501" i="2"/>
  <c r="E493" i="2"/>
  <c r="E485" i="2"/>
  <c r="E477" i="2"/>
  <c r="E468" i="2"/>
  <c r="E460" i="2"/>
  <c r="E452" i="2"/>
  <c r="E444" i="2"/>
  <c r="E436" i="2"/>
  <c r="E509" i="2"/>
  <c r="E508" i="2"/>
  <c r="E494" i="2"/>
  <c r="E486" i="2"/>
  <c r="E478" i="2"/>
  <c r="E469" i="2"/>
  <c r="E461" i="2"/>
  <c r="E453" i="2"/>
  <c r="E445" i="2"/>
  <c r="E437" i="2"/>
  <c r="E520" i="2"/>
  <c r="E495" i="2"/>
  <c r="E487" i="2"/>
  <c r="E479" i="2"/>
  <c r="E470" i="2"/>
  <c r="E462" i="2"/>
  <c r="E496" i="2"/>
  <c r="E488" i="2"/>
  <c r="E480" i="2"/>
  <c r="E471" i="2"/>
  <c r="E463" i="2"/>
  <c r="E455" i="2"/>
  <c r="E497" i="2"/>
  <c r="E489" i="2"/>
  <c r="E481" i="2"/>
  <c r="E472" i="2"/>
  <c r="E464" i="2"/>
  <c r="E456" i="2"/>
  <c r="E448" i="2"/>
  <c r="E440" i="2"/>
  <c r="E432" i="2"/>
  <c r="E513" i="2"/>
  <c r="E512" i="2"/>
  <c r="E498" i="2"/>
  <c r="E490" i="2"/>
  <c r="E482" i="2"/>
  <c r="E474" i="2"/>
  <c r="E473" i="2"/>
  <c r="E465" i="2"/>
  <c r="E457" i="2"/>
  <c r="E449" i="2"/>
  <c r="E431" i="2"/>
  <c r="E423" i="2"/>
  <c r="E415" i="2"/>
  <c r="E407" i="2"/>
  <c r="E399" i="2"/>
  <c r="E391" i="2"/>
  <c r="E382" i="2"/>
  <c r="E374" i="2"/>
  <c r="E366" i="2"/>
  <c r="E358" i="2"/>
  <c r="E350" i="2"/>
  <c r="E342" i="2"/>
  <c r="E424" i="2"/>
  <c r="E416" i="2"/>
  <c r="E408" i="2"/>
  <c r="E400" i="2"/>
  <c r="E392" i="2"/>
  <c r="E383" i="2"/>
  <c r="E375" i="2"/>
  <c r="E425" i="2"/>
  <c r="E417" i="2"/>
  <c r="E409" i="2"/>
  <c r="E401" i="2"/>
  <c r="E393" i="2"/>
  <c r="E384" i="2"/>
  <c r="E376" i="2"/>
  <c r="E368" i="2"/>
  <c r="E360" i="2"/>
  <c r="E352" i="2"/>
  <c r="E344" i="2"/>
  <c r="E441" i="2"/>
  <c r="E426" i="2"/>
  <c r="E418" i="2"/>
  <c r="E410" i="2"/>
  <c r="E402" i="2"/>
  <c r="E394" i="2"/>
  <c r="E385" i="2"/>
  <c r="E377" i="2"/>
  <c r="E369" i="2"/>
  <c r="E361" i="2"/>
  <c r="E353" i="2"/>
  <c r="E345" i="2"/>
  <c r="E443" i="2"/>
  <c r="E435" i="2"/>
  <c r="E433" i="2"/>
  <c r="E427" i="2"/>
  <c r="E419" i="2"/>
  <c r="E411" i="2"/>
  <c r="E403" i="2"/>
  <c r="E395" i="2"/>
  <c r="E387" i="2"/>
  <c r="E386" i="2"/>
  <c r="E378" i="2"/>
  <c r="E370" i="2"/>
  <c r="E362" i="2"/>
  <c r="E354" i="2"/>
  <c r="E438" i="2"/>
  <c r="E428" i="2"/>
  <c r="E420" i="2"/>
  <c r="E412" i="2"/>
  <c r="E404" i="2"/>
  <c r="E396" i="2"/>
  <c r="E388" i="2"/>
  <c r="E379" i="2"/>
  <c r="E371" i="2"/>
  <c r="E363" i="2"/>
  <c r="E355" i="2"/>
  <c r="E347" i="2"/>
  <c r="E339" i="2"/>
  <c r="E454" i="2"/>
  <c r="E446" i="2"/>
  <c r="E439" i="2"/>
  <c r="E429" i="2"/>
  <c r="E421" i="2"/>
  <c r="E413" i="2"/>
  <c r="E405" i="2"/>
  <c r="E397" i="2"/>
  <c r="E389" i="2"/>
  <c r="E380" i="2"/>
  <c r="E372" i="2"/>
  <c r="E364" i="2"/>
  <c r="E356" i="2"/>
  <c r="E348" i="2"/>
  <c r="E447" i="2"/>
  <c r="E430" i="2"/>
  <c r="E422" i="2"/>
  <c r="E414" i="2"/>
  <c r="E406" i="2"/>
  <c r="E398" i="2"/>
  <c r="E390" i="2"/>
  <c r="E381" i="2"/>
  <c r="E373" i="2"/>
  <c r="E365" i="2"/>
  <c r="E357" i="2"/>
  <c r="E341" i="2"/>
  <c r="E340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332" i="2"/>
  <c r="E324" i="2"/>
  <c r="E316" i="2"/>
  <c r="E308" i="2"/>
  <c r="E300" i="2"/>
  <c r="E292" i="2"/>
  <c r="E284" i="2"/>
  <c r="E275" i="2"/>
  <c r="E267" i="2"/>
  <c r="E259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349" i="2"/>
  <c r="E343" i="2"/>
  <c r="E334" i="2"/>
  <c r="E326" i="2"/>
  <c r="E318" i="2"/>
  <c r="E310" i="2"/>
  <c r="E302" i="2"/>
  <c r="E294" i="2"/>
  <c r="E286" i="2"/>
  <c r="E278" i="2"/>
  <c r="E269" i="2"/>
  <c r="E261" i="2"/>
  <c r="E253" i="2"/>
  <c r="E346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359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367" i="2"/>
  <c r="E351" i="2"/>
  <c r="E337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236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237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251" i="2"/>
  <c r="E243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245" i="2"/>
  <c r="E224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229" i="2"/>
  <c r="E228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214" i="2"/>
  <c r="E206" i="2"/>
  <c r="E205" i="2"/>
  <c r="E197" i="2"/>
  <c r="E189" i="2"/>
  <c r="E180" i="2"/>
  <c r="E172" i="2"/>
  <c r="E164" i="2"/>
  <c r="E156" i="2"/>
  <c r="E148" i="2"/>
  <c r="E140" i="2"/>
  <c r="E234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72" i="2"/>
  <c r="E64" i="2"/>
  <c r="E56" i="2"/>
  <c r="E48" i="2"/>
  <c r="E40" i="2"/>
  <c r="E32" i="2"/>
  <c r="E24" i="2"/>
  <c r="E16" i="2"/>
  <c r="E124" i="2"/>
  <c r="E65" i="2"/>
  <c r="E57" i="2"/>
  <c r="E49" i="2"/>
  <c r="E41" i="2"/>
  <c r="E33" i="2"/>
  <c r="E25" i="2"/>
  <c r="E17" i="2"/>
  <c r="E9" i="2"/>
  <c r="E101" i="2"/>
  <c r="E87" i="2"/>
  <c r="E78" i="2"/>
  <c r="E66" i="2"/>
  <c r="E58" i="2"/>
  <c r="E50" i="2"/>
  <c r="E42" i="2"/>
  <c r="E34" i="2"/>
  <c r="E26" i="2"/>
  <c r="E18" i="2"/>
  <c r="E10" i="2"/>
  <c r="E93" i="2"/>
  <c r="E85" i="2"/>
  <c r="E67" i="2"/>
  <c r="E59" i="2"/>
  <c r="E51" i="2"/>
  <c r="E43" i="2"/>
  <c r="E35" i="2"/>
  <c r="E27" i="2"/>
  <c r="E19" i="2"/>
  <c r="E68" i="2"/>
  <c r="E60" i="2"/>
  <c r="E52" i="2"/>
  <c r="E44" i="2"/>
  <c r="E36" i="2"/>
  <c r="E28" i="2"/>
  <c r="E20" i="2"/>
  <c r="E12" i="2"/>
  <c r="E132" i="2"/>
  <c r="E116" i="2"/>
  <c r="E109" i="2"/>
  <c r="E108" i="2"/>
  <c r="E102" i="2"/>
  <c r="E84" i="2"/>
  <c r="E79" i="2"/>
  <c r="E69" i="2"/>
  <c r="E61" i="2"/>
  <c r="E53" i="2"/>
  <c r="E45" i="2"/>
  <c r="E37" i="2"/>
  <c r="E29" i="2"/>
  <c r="E21" i="2"/>
  <c r="E13" i="2"/>
  <c r="E94" i="2"/>
  <c r="E92" i="2"/>
  <c r="E77" i="2"/>
  <c r="E76" i="2"/>
  <c r="E74" i="2"/>
  <c r="E70" i="2"/>
  <c r="E62" i="2"/>
  <c r="E54" i="2"/>
  <c r="E46" i="2"/>
  <c r="E38" i="2"/>
  <c r="E30" i="2"/>
  <c r="E22" i="2"/>
  <c r="E14" i="2"/>
  <c r="E100" i="2"/>
  <c r="E86" i="2"/>
  <c r="E80" i="2"/>
  <c r="E71" i="2"/>
  <c r="E63" i="2"/>
  <c r="E55" i="2"/>
  <c r="E47" i="2"/>
  <c r="E39" i="2"/>
  <c r="E31" i="2"/>
  <c r="E23" i="2"/>
  <c r="E15" i="2"/>
  <c r="E11" i="2"/>
  <c r="C21" i="1"/>
  <c r="AL1266" i="2"/>
  <c r="Z1266" i="2" s="1"/>
  <c r="AL1269" i="2"/>
  <c r="Z1269" i="2" s="1"/>
  <c r="AL1262" i="2"/>
  <c r="Z1262" i="2" s="1"/>
  <c r="AL1261" i="2"/>
  <c r="Z1261" i="2" s="1"/>
  <c r="AL1253" i="2"/>
  <c r="Z1253" i="2" s="1"/>
  <c r="AL1256" i="2"/>
  <c r="Z1256" i="2" s="1"/>
  <c r="AL1255" i="2"/>
  <c r="Z1255" i="2" s="1"/>
  <c r="AL1254" i="2"/>
  <c r="Z1254" i="2" s="1"/>
  <c r="AL1247" i="2"/>
  <c r="Z1247" i="2" s="1"/>
  <c r="AL1257" i="2"/>
  <c r="Z1257" i="2" s="1"/>
  <c r="AL1245" i="2"/>
  <c r="Z1245" i="2" s="1"/>
  <c r="AL1238" i="2"/>
  <c r="Z1238" i="2" s="1"/>
  <c r="AL1231" i="2"/>
  <c r="Z1231" i="2" s="1"/>
  <c r="AL1228" i="2"/>
  <c r="Z1228" i="2" s="1"/>
  <c r="AL1229" i="2"/>
  <c r="Z1229" i="2" s="1"/>
  <c r="AL1222" i="2"/>
  <c r="Z1222" i="2" s="1"/>
  <c r="AL1210" i="2"/>
  <c r="Z1210" i="2" s="1"/>
  <c r="AL1215" i="2"/>
  <c r="Z1215" i="2" s="1"/>
  <c r="AL1218" i="2"/>
  <c r="Z1218" i="2" s="1"/>
  <c r="AL1212" i="2"/>
  <c r="Z1212" i="2" s="1"/>
  <c r="AL1207" i="2"/>
  <c r="Z1207" i="2" s="1"/>
  <c r="AL1202" i="2"/>
  <c r="Z1202" i="2" s="1"/>
  <c r="AL1194" i="2"/>
  <c r="Z1194" i="2" s="1"/>
  <c r="AL1199" i="2"/>
  <c r="Z1199" i="2" s="1"/>
  <c r="AL1189" i="2"/>
  <c r="Z1189" i="2" s="1"/>
  <c r="AL1203" i="2"/>
  <c r="Z1203" i="2" s="1"/>
  <c r="AL1201" i="2"/>
  <c r="Z1201" i="2" s="1"/>
  <c r="AL1209" i="2"/>
  <c r="Z1209" i="2" s="1"/>
  <c r="AL1182" i="2"/>
  <c r="Z1182" i="2" s="1"/>
  <c r="AL1181" i="2"/>
  <c r="Z1181" i="2" s="1"/>
  <c r="AL1179" i="2"/>
  <c r="Z1179" i="2" s="1"/>
  <c r="AL1172" i="2"/>
  <c r="Z1172" i="2" s="1"/>
  <c r="AL1191" i="2"/>
  <c r="Z1191" i="2" s="1"/>
  <c r="AL1173" i="2"/>
  <c r="Z1173" i="2" s="1"/>
  <c r="AL1184" i="2"/>
  <c r="Z1184" i="2" s="1"/>
  <c r="AL1190" i="2"/>
  <c r="Z1190" i="2" s="1"/>
  <c r="AL1183" i="2"/>
  <c r="Z1183" i="2" s="1"/>
  <c r="AL1165" i="2"/>
  <c r="Z1165" i="2" s="1"/>
  <c r="AL1164" i="2"/>
  <c r="Z1164" i="2" s="1"/>
  <c r="AL1155" i="2"/>
  <c r="Z1155" i="2" s="1"/>
  <c r="AL1147" i="2"/>
  <c r="Z1147" i="2" s="1"/>
  <c r="AL1156" i="2"/>
  <c r="Z1156" i="2" s="1"/>
  <c r="AL1157" i="2"/>
  <c r="Z1157" i="2" s="1"/>
  <c r="AL1136" i="2"/>
  <c r="Z1136" i="2" s="1"/>
  <c r="AL1128" i="2"/>
  <c r="Z1128" i="2" s="1"/>
  <c r="AL1149" i="2"/>
  <c r="Z1149" i="2" s="1"/>
  <c r="AL1148" i="2"/>
  <c r="Z1148" i="2" s="1"/>
  <c r="AL1141" i="2"/>
  <c r="Z1141" i="2" s="1"/>
  <c r="AL1133" i="2"/>
  <c r="Z1133" i="2" s="1"/>
  <c r="AL1125" i="2"/>
  <c r="Z1125" i="2" s="1"/>
  <c r="AL1120" i="2"/>
  <c r="Z1120" i="2" s="1"/>
  <c r="AL1108" i="2"/>
  <c r="Z1108" i="2" s="1"/>
  <c r="AL1100" i="2"/>
  <c r="Z1100" i="2" s="1"/>
  <c r="AL1092" i="2"/>
  <c r="Z1092" i="2" s="1"/>
  <c r="AL1117" i="2"/>
  <c r="Z1117" i="2" s="1"/>
  <c r="AL1112" i="2"/>
  <c r="Z1112" i="2" s="1"/>
  <c r="AL1109" i="2"/>
  <c r="Z1109" i="2" s="1"/>
  <c r="AL1101" i="2"/>
  <c r="Z1101" i="2" s="1"/>
  <c r="AL1093" i="2"/>
  <c r="Z1093" i="2" s="1"/>
  <c r="AL1085" i="2"/>
  <c r="Z1085" i="2" s="1"/>
  <c r="AL1105" i="2"/>
  <c r="Z1105" i="2" s="1"/>
  <c r="AL1097" i="2"/>
  <c r="Z1097" i="2" s="1"/>
  <c r="AL1089" i="2"/>
  <c r="Z1089" i="2" s="1"/>
  <c r="AL1081" i="2"/>
  <c r="Z1081" i="2" s="1"/>
  <c r="AL1084" i="2"/>
  <c r="Z1084" i="2" s="1"/>
  <c r="AL1072" i="2"/>
  <c r="Z1072" i="2" s="1"/>
  <c r="AL1064" i="2"/>
  <c r="Z1064" i="2" s="1"/>
  <c r="AL1056" i="2"/>
  <c r="Z1056" i="2" s="1"/>
  <c r="AL1048" i="2"/>
  <c r="Z1048" i="2" s="1"/>
  <c r="AL1073" i="2"/>
  <c r="Z1073" i="2" s="1"/>
  <c r="AL1065" i="2"/>
  <c r="Z1065" i="2" s="1"/>
  <c r="AL1057" i="2"/>
  <c r="Z1057" i="2" s="1"/>
  <c r="AL1076" i="2"/>
  <c r="Z1076" i="2" s="1"/>
  <c r="AL1044" i="2"/>
  <c r="Z1044" i="2" s="1"/>
  <c r="AL1035" i="2"/>
  <c r="Z1035" i="2" s="1"/>
  <c r="AL1027" i="2"/>
  <c r="Z1027" i="2" s="1"/>
  <c r="AL1019" i="2"/>
  <c r="Z1019" i="2" s="1"/>
  <c r="AL1036" i="2"/>
  <c r="Z1036" i="2" s="1"/>
  <c r="AL1049" i="2"/>
  <c r="Z1049" i="2" s="1"/>
  <c r="AL1038" i="2"/>
  <c r="Z1038" i="2" s="1"/>
  <c r="AL1030" i="2"/>
  <c r="Z1030" i="2" s="1"/>
  <c r="AL1022" i="2"/>
  <c r="Z1022" i="2" s="1"/>
  <c r="AL1014" i="2"/>
  <c r="Z1014" i="2" s="1"/>
  <c r="AL1041" i="2"/>
  <c r="Z1041" i="2" s="1"/>
  <c r="AL1040" i="2"/>
  <c r="Z1040" i="2" s="1"/>
  <c r="AL1033" i="2"/>
  <c r="Z1033" i="2" s="1"/>
  <c r="AL1025" i="2"/>
  <c r="Z1025" i="2" s="1"/>
  <c r="AL1017" i="2"/>
  <c r="Z1017" i="2" s="1"/>
  <c r="AL1009" i="2"/>
  <c r="Z1009" i="2" s="1"/>
  <c r="AL1002" i="2"/>
  <c r="Z1002" i="2" s="1"/>
  <c r="AL994" i="2"/>
  <c r="Z994" i="2" s="1"/>
  <c r="AL986" i="2"/>
  <c r="Z986" i="2" s="1"/>
  <c r="AL978" i="2"/>
  <c r="Z978" i="2" s="1"/>
  <c r="AL1003" i="2"/>
  <c r="Z1003" i="2" s="1"/>
  <c r="AL995" i="2"/>
  <c r="Z995" i="2" s="1"/>
  <c r="AL987" i="2"/>
  <c r="Z987" i="2" s="1"/>
  <c r="AL1006" i="2"/>
  <c r="Z1006" i="2" s="1"/>
  <c r="AL990" i="2"/>
  <c r="Z990" i="2" s="1"/>
  <c r="AL982" i="2"/>
  <c r="Z982" i="2" s="1"/>
  <c r="AL962" i="2"/>
  <c r="Z962" i="2" s="1"/>
  <c r="AL954" i="2"/>
  <c r="Z954" i="2" s="1"/>
  <c r="AL963" i="2"/>
  <c r="Z963" i="2" s="1"/>
  <c r="AL955" i="2"/>
  <c r="Z955" i="2" s="1"/>
  <c r="AL947" i="2"/>
  <c r="Z947" i="2" s="1"/>
  <c r="AL939" i="2"/>
  <c r="Z939" i="2" s="1"/>
  <c r="AL965" i="2"/>
  <c r="Z965" i="2" s="1"/>
  <c r="AL957" i="2"/>
  <c r="Z957" i="2" s="1"/>
  <c r="AL971" i="2"/>
  <c r="Z971" i="2" s="1"/>
  <c r="AL979" i="2"/>
  <c r="Z979" i="2" s="1"/>
  <c r="AL922" i="2"/>
  <c r="Z922" i="2" s="1"/>
  <c r="AL914" i="2"/>
  <c r="Z914" i="2" s="1"/>
  <c r="AL906" i="2"/>
  <c r="Z906" i="2" s="1"/>
  <c r="AL946" i="2"/>
  <c r="Z946" i="2" s="1"/>
  <c r="AL941" i="2"/>
  <c r="Z941" i="2" s="1"/>
  <c r="AL938" i="2"/>
  <c r="Z938" i="2" s="1"/>
  <c r="AL949" i="2"/>
  <c r="Z949" i="2" s="1"/>
  <c r="AL924" i="2"/>
  <c r="Z924" i="2" s="1"/>
  <c r="AL916" i="2"/>
  <c r="Z916" i="2" s="1"/>
  <c r="AL925" i="2"/>
  <c r="Z925" i="2" s="1"/>
  <c r="AL917" i="2"/>
  <c r="Z917" i="2" s="1"/>
  <c r="AL909" i="2"/>
  <c r="Z909" i="2" s="1"/>
  <c r="AL931" i="2"/>
  <c r="Z931" i="2" s="1"/>
  <c r="AL904" i="2"/>
  <c r="Z904" i="2" s="1"/>
  <c r="AL921" i="2"/>
  <c r="Z921" i="2" s="1"/>
  <c r="AL913" i="2"/>
  <c r="Z913" i="2" s="1"/>
  <c r="AL905" i="2"/>
  <c r="Z905" i="2" s="1"/>
  <c r="AL900" i="2"/>
  <c r="Z900" i="2" s="1"/>
  <c r="AL895" i="2"/>
  <c r="Z895" i="2" s="1"/>
  <c r="AL887" i="2"/>
  <c r="Z887" i="2" s="1"/>
  <c r="AL879" i="2"/>
  <c r="Z879" i="2" s="1"/>
  <c r="AL871" i="2"/>
  <c r="Z871" i="2" s="1"/>
  <c r="AL863" i="2"/>
  <c r="Z863" i="2" s="1"/>
  <c r="AL874" i="2"/>
  <c r="Z874" i="2" s="1"/>
  <c r="AL908" i="2"/>
  <c r="Z908" i="2" s="1"/>
  <c r="AL892" i="2"/>
  <c r="Z892" i="2" s="1"/>
  <c r="AL901" i="2"/>
  <c r="Z901" i="2" s="1"/>
  <c r="AL894" i="2"/>
  <c r="Z894" i="2" s="1"/>
  <c r="AL878" i="2"/>
  <c r="Z878" i="2" s="1"/>
  <c r="AL870" i="2"/>
  <c r="Z870" i="2" s="1"/>
  <c r="AL862" i="2"/>
  <c r="Z862" i="2" s="1"/>
  <c r="AL850" i="2"/>
  <c r="Z850" i="2" s="1"/>
  <c r="AL842" i="2"/>
  <c r="Z842" i="2" s="1"/>
  <c r="AL834" i="2"/>
  <c r="Z834" i="2" s="1"/>
  <c r="AL825" i="2"/>
  <c r="Z825" i="2" s="1"/>
  <c r="AL817" i="2"/>
  <c r="Z817" i="2" s="1"/>
  <c r="AL809" i="2"/>
  <c r="Z809" i="2" s="1"/>
  <c r="AL801" i="2"/>
  <c r="Z801" i="2" s="1"/>
  <c r="AL793" i="2"/>
  <c r="Z793" i="2" s="1"/>
  <c r="AL855" i="2"/>
  <c r="Z855" i="2" s="1"/>
  <c r="AL851" i="2"/>
  <c r="Z851" i="2" s="1"/>
  <c r="AL843" i="2"/>
  <c r="Z843" i="2" s="1"/>
  <c r="AL835" i="2"/>
  <c r="Z835" i="2" s="1"/>
  <c r="AL827" i="2"/>
  <c r="Z827" i="2" s="1"/>
  <c r="AL826" i="2"/>
  <c r="Z826" i="2" s="1"/>
  <c r="AL818" i="2"/>
  <c r="Z818" i="2" s="1"/>
  <c r="AL810" i="2"/>
  <c r="Z810" i="2" s="1"/>
  <c r="AL802" i="2"/>
  <c r="Z802" i="2" s="1"/>
  <c r="AL794" i="2"/>
  <c r="Z794" i="2" s="1"/>
  <c r="AL846" i="2"/>
  <c r="Z846" i="2" s="1"/>
  <c r="AL838" i="2"/>
  <c r="Z838" i="2" s="1"/>
  <c r="AL830" i="2"/>
  <c r="Z830" i="2" s="1"/>
  <c r="AL821" i="2"/>
  <c r="Z821" i="2" s="1"/>
  <c r="AL813" i="2"/>
  <c r="Z813" i="2" s="1"/>
  <c r="AL805" i="2"/>
  <c r="Z805" i="2" s="1"/>
  <c r="AL847" i="2"/>
  <c r="Z847" i="2" s="1"/>
  <c r="AL839" i="2"/>
  <c r="Z839" i="2" s="1"/>
  <c r="AL831" i="2"/>
  <c r="Z831" i="2" s="1"/>
  <c r="AL822" i="2"/>
  <c r="Z822" i="2" s="1"/>
  <c r="AL814" i="2"/>
  <c r="Z814" i="2" s="1"/>
  <c r="AL806" i="2"/>
  <c r="Z806" i="2" s="1"/>
  <c r="AL798" i="2"/>
  <c r="Z798" i="2" s="1"/>
  <c r="AL789" i="2"/>
  <c r="Z789" i="2" s="1"/>
  <c r="AL782" i="2"/>
  <c r="Z782" i="2" s="1"/>
  <c r="AL790" i="2"/>
  <c r="Z790" i="2" s="1"/>
  <c r="AL778" i="2"/>
  <c r="Z778" i="2" s="1"/>
  <c r="AL773" i="2"/>
  <c r="Z773" i="2" s="1"/>
  <c r="AL765" i="2"/>
  <c r="Z765" i="2" s="1"/>
  <c r="AL756" i="2"/>
  <c r="Z756" i="2" s="1"/>
  <c r="AL748" i="2"/>
  <c r="Z748" i="2" s="1"/>
  <c r="AL740" i="2"/>
  <c r="Z740" i="2" s="1"/>
  <c r="AL739" i="2"/>
  <c r="Z739" i="2" s="1"/>
  <c r="AL730" i="2"/>
  <c r="Z730" i="2" s="1"/>
  <c r="AL786" i="2"/>
  <c r="Z786" i="2" s="1"/>
  <c r="AL774" i="2"/>
  <c r="Z774" i="2" s="1"/>
  <c r="AL758" i="2"/>
  <c r="Z758" i="2" s="1"/>
  <c r="AL750" i="2"/>
  <c r="Z750" i="2" s="1"/>
  <c r="AL742" i="2"/>
  <c r="Z742" i="2" s="1"/>
  <c r="AL768" i="2"/>
  <c r="Z768" i="2" s="1"/>
  <c r="AL760" i="2"/>
  <c r="Z760" i="2" s="1"/>
  <c r="AL751" i="2"/>
  <c r="Z751" i="2" s="1"/>
  <c r="AL743" i="2"/>
  <c r="Z743" i="2" s="1"/>
  <c r="AL769" i="2"/>
  <c r="Z769" i="2" s="1"/>
  <c r="AL761" i="2"/>
  <c r="Z761" i="2" s="1"/>
  <c r="AL783" i="2"/>
  <c r="Z783" i="2" s="1"/>
  <c r="AL745" i="2"/>
  <c r="Z745" i="2" s="1"/>
  <c r="AL735" i="2"/>
  <c r="Z735" i="2" s="1"/>
  <c r="AL721" i="2"/>
  <c r="Z721" i="2" s="1"/>
  <c r="AL753" i="2"/>
  <c r="Z753" i="2" s="1"/>
  <c r="AL762" i="2"/>
  <c r="Z762" i="2" s="1"/>
  <c r="AL703" i="2"/>
  <c r="Z703" i="2" s="1"/>
  <c r="AL695" i="2"/>
  <c r="Z695" i="2" s="1"/>
  <c r="AL687" i="2"/>
  <c r="Z687" i="2" s="1"/>
  <c r="AL679" i="2"/>
  <c r="Z679" i="2" s="1"/>
  <c r="AL671" i="2"/>
  <c r="Z671" i="2" s="1"/>
  <c r="AL663" i="2"/>
  <c r="Z663" i="2" s="1"/>
  <c r="AL655" i="2"/>
  <c r="Z655" i="2" s="1"/>
  <c r="AL797" i="2"/>
  <c r="Z797" i="2" s="1"/>
  <c r="AL744" i="2"/>
  <c r="Z744" i="2" s="1"/>
  <c r="AL733" i="2"/>
  <c r="Z733" i="2" s="1"/>
  <c r="AL752" i="2"/>
  <c r="Z752" i="2" s="1"/>
  <c r="AL734" i="2"/>
  <c r="Z734" i="2" s="1"/>
  <c r="AL724" i="2"/>
  <c r="Z724" i="2" s="1"/>
  <c r="AL705" i="2"/>
  <c r="Z705" i="2" s="1"/>
  <c r="AL697" i="2"/>
  <c r="Z697" i="2" s="1"/>
  <c r="AL689" i="2"/>
  <c r="Z689" i="2" s="1"/>
  <c r="AL681" i="2"/>
  <c r="Z681" i="2" s="1"/>
  <c r="AL673" i="2"/>
  <c r="Z673" i="2" s="1"/>
  <c r="AL665" i="2"/>
  <c r="Z665" i="2" s="1"/>
  <c r="AL723" i="2"/>
  <c r="Z723" i="2" s="1"/>
  <c r="AL716" i="2"/>
  <c r="Z716" i="2" s="1"/>
  <c r="AL706" i="2"/>
  <c r="Z706" i="2" s="1"/>
  <c r="AL698" i="2"/>
  <c r="Z698" i="2" s="1"/>
  <c r="AL690" i="2"/>
  <c r="Z690" i="2" s="1"/>
  <c r="AL682" i="2"/>
  <c r="Z682" i="2" s="1"/>
  <c r="AL674" i="2"/>
  <c r="Z674" i="2" s="1"/>
  <c r="AL666" i="2"/>
  <c r="Z666" i="2" s="1"/>
  <c r="AL658" i="2"/>
  <c r="Z658" i="2" s="1"/>
  <c r="AL770" i="2"/>
  <c r="Z770" i="2" s="1"/>
  <c r="AL718" i="2"/>
  <c r="Z718" i="2" s="1"/>
  <c r="AL781" i="2"/>
  <c r="Z781" i="2" s="1"/>
  <c r="AL708" i="2"/>
  <c r="Z708" i="2" s="1"/>
  <c r="AL700" i="2"/>
  <c r="Z700" i="2" s="1"/>
  <c r="AL692" i="2"/>
  <c r="Z692" i="2" s="1"/>
  <c r="AL684" i="2"/>
  <c r="Z684" i="2" s="1"/>
  <c r="AL676" i="2"/>
  <c r="Z676" i="2" s="1"/>
  <c r="AL642" i="2"/>
  <c r="Z642" i="2" s="1"/>
  <c r="AL634" i="2"/>
  <c r="Z634" i="2" s="1"/>
  <c r="AL626" i="2"/>
  <c r="Z626" i="2" s="1"/>
  <c r="AL618" i="2"/>
  <c r="Z618" i="2" s="1"/>
  <c r="AL610" i="2"/>
  <c r="Z610" i="2" s="1"/>
  <c r="AL602" i="2"/>
  <c r="Z602" i="2" s="1"/>
  <c r="AL594" i="2"/>
  <c r="Z594" i="2" s="1"/>
  <c r="AL657" i="2"/>
  <c r="Z657" i="2" s="1"/>
  <c r="AL652" i="2"/>
  <c r="Z652" i="2" s="1"/>
  <c r="AL637" i="2"/>
  <c r="Z637" i="2" s="1"/>
  <c r="AL629" i="2"/>
  <c r="Z629" i="2" s="1"/>
  <c r="AL621" i="2"/>
  <c r="Z621" i="2" s="1"/>
  <c r="AL613" i="2"/>
  <c r="Z613" i="2" s="1"/>
  <c r="AL605" i="2"/>
  <c r="Z605" i="2" s="1"/>
  <c r="AL597" i="2"/>
  <c r="Z597" i="2" s="1"/>
  <c r="AL589" i="2"/>
  <c r="Z589" i="2" s="1"/>
  <c r="AL581" i="2"/>
  <c r="Z581" i="2" s="1"/>
  <c r="AL638" i="2"/>
  <c r="Z638" i="2" s="1"/>
  <c r="AL630" i="2"/>
  <c r="Z630" i="2" s="1"/>
  <c r="AL622" i="2"/>
  <c r="Z622" i="2" s="1"/>
  <c r="AL614" i="2"/>
  <c r="Z614" i="2" s="1"/>
  <c r="AL606" i="2"/>
  <c r="Z606" i="2" s="1"/>
  <c r="AL668" i="2"/>
  <c r="Z668" i="2" s="1"/>
  <c r="AL660" i="2"/>
  <c r="Z660" i="2" s="1"/>
  <c r="AL631" i="2"/>
  <c r="Z631" i="2" s="1"/>
  <c r="AL591" i="2"/>
  <c r="Z591" i="2" s="1"/>
  <c r="AL651" i="2"/>
  <c r="Z651" i="2" s="1"/>
  <c r="AL649" i="2"/>
  <c r="Z649" i="2" s="1"/>
  <c r="AL647" i="2"/>
  <c r="Z647" i="2" s="1"/>
  <c r="AL650" i="2"/>
  <c r="Z650" i="2" s="1"/>
  <c r="AL578" i="2"/>
  <c r="Z578" i="2" s="1"/>
  <c r="AL564" i="2"/>
  <c r="Z564" i="2" s="1"/>
  <c r="AL556" i="2"/>
  <c r="Z556" i="2" s="1"/>
  <c r="AL548" i="2"/>
  <c r="Z548" i="2" s="1"/>
  <c r="AL547" i="2"/>
  <c r="Z547" i="2" s="1"/>
  <c r="AL539" i="2"/>
  <c r="Z539" i="2" s="1"/>
  <c r="AL531" i="2"/>
  <c r="Z531" i="2" s="1"/>
  <c r="AL523" i="2"/>
  <c r="Z523" i="2" s="1"/>
  <c r="AL515" i="2"/>
  <c r="Z515" i="2" s="1"/>
  <c r="AL582" i="2"/>
  <c r="Z582" i="2" s="1"/>
  <c r="AL574" i="2"/>
  <c r="Z574" i="2" s="1"/>
  <c r="AL573" i="2"/>
  <c r="Z573" i="2" s="1"/>
  <c r="AL566" i="2"/>
  <c r="Z566" i="2" s="1"/>
  <c r="AL567" i="2"/>
  <c r="Z567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68" i="2"/>
  <c r="Z568" i="2" s="1"/>
  <c r="AL560" i="2"/>
  <c r="Z560" i="2" s="1"/>
  <c r="AL552" i="2"/>
  <c r="Z552" i="2" s="1"/>
  <c r="AL543" i="2"/>
  <c r="Z543" i="2" s="1"/>
  <c r="AL535" i="2"/>
  <c r="Z535" i="2" s="1"/>
  <c r="AL527" i="2"/>
  <c r="Z527" i="2" s="1"/>
  <c r="AL519" i="2"/>
  <c r="Z519" i="2" s="1"/>
  <c r="AL598" i="2"/>
  <c r="Z598" i="2" s="1"/>
  <c r="AL590" i="2"/>
  <c r="Z590" i="2" s="1"/>
  <c r="AL571" i="2"/>
  <c r="Z571" i="2" s="1"/>
  <c r="AL563" i="2"/>
  <c r="Z563" i="2" s="1"/>
  <c r="AL555" i="2"/>
  <c r="Z555" i="2" s="1"/>
  <c r="AL546" i="2"/>
  <c r="Z546" i="2" s="1"/>
  <c r="AL538" i="2"/>
  <c r="Z538" i="2" s="1"/>
  <c r="AL530" i="2"/>
  <c r="Z530" i="2" s="1"/>
  <c r="AL522" i="2"/>
  <c r="Z522" i="2" s="1"/>
  <c r="AL497" i="2"/>
  <c r="Z497" i="2" s="1"/>
  <c r="AL489" i="2"/>
  <c r="Z489" i="2" s="1"/>
  <c r="AL481" i="2"/>
  <c r="Z481" i="2" s="1"/>
  <c r="AL472" i="2"/>
  <c r="Z472" i="2" s="1"/>
  <c r="AL464" i="2"/>
  <c r="Z464" i="2" s="1"/>
  <c r="AL511" i="2"/>
  <c r="Z511" i="2" s="1"/>
  <c r="AL506" i="2"/>
  <c r="Z506" i="2" s="1"/>
  <c r="AL473" i="2"/>
  <c r="Z473" i="2" s="1"/>
  <c r="AL465" i="2"/>
  <c r="Z465" i="2" s="1"/>
  <c r="AL457" i="2"/>
  <c r="Z457" i="2" s="1"/>
  <c r="AL449" i="2"/>
  <c r="Z449" i="2" s="1"/>
  <c r="AL507" i="2"/>
  <c r="Z507" i="2" s="1"/>
  <c r="AL502" i="2"/>
  <c r="Z502" i="2" s="1"/>
  <c r="AL514" i="2"/>
  <c r="Z514" i="2" s="1"/>
  <c r="AL493" i="2"/>
  <c r="Z493" i="2" s="1"/>
  <c r="AL485" i="2"/>
  <c r="Z485" i="2" s="1"/>
  <c r="AL477" i="2"/>
  <c r="Z477" i="2" s="1"/>
  <c r="AL468" i="2"/>
  <c r="Z468" i="2" s="1"/>
  <c r="AL460" i="2"/>
  <c r="Z460" i="2" s="1"/>
  <c r="AL494" i="2"/>
  <c r="Z494" i="2" s="1"/>
  <c r="AL486" i="2"/>
  <c r="Z486" i="2" s="1"/>
  <c r="AL478" i="2"/>
  <c r="Z478" i="2" s="1"/>
  <c r="AL469" i="2"/>
  <c r="Z469" i="2" s="1"/>
  <c r="AL461" i="2"/>
  <c r="Z461" i="2" s="1"/>
  <c r="AL453" i="2"/>
  <c r="Z453" i="2" s="1"/>
  <c r="AL518" i="2"/>
  <c r="Z518" i="2" s="1"/>
  <c r="AL510" i="2"/>
  <c r="Z510" i="2" s="1"/>
  <c r="AL501" i="2"/>
  <c r="Z501" i="2" s="1"/>
  <c r="AL444" i="2"/>
  <c r="Z444" i="2" s="1"/>
  <c r="AL430" i="2"/>
  <c r="Z430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73" i="2"/>
  <c r="Z373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445" i="2"/>
  <c r="Z445" i="2" s="1"/>
  <c r="AL417" i="2"/>
  <c r="Z417" i="2" s="1"/>
  <c r="AL409" i="2"/>
  <c r="Z409" i="2" s="1"/>
  <c r="AL401" i="2"/>
  <c r="Z401" i="2" s="1"/>
  <c r="AL393" i="2"/>
  <c r="Z393" i="2" s="1"/>
  <c r="AL384" i="2"/>
  <c r="Z384" i="2" s="1"/>
  <c r="AL376" i="2"/>
  <c r="Z376" i="2" s="1"/>
  <c r="AL368" i="2"/>
  <c r="Z368" i="2" s="1"/>
  <c r="AL360" i="2"/>
  <c r="Z360" i="2" s="1"/>
  <c r="AL352" i="2"/>
  <c r="Z352" i="2" s="1"/>
  <c r="AL436" i="2"/>
  <c r="Z436" i="2" s="1"/>
  <c r="AL452" i="2"/>
  <c r="Z452" i="2" s="1"/>
  <c r="AL437" i="2"/>
  <c r="Z437" i="2" s="1"/>
  <c r="AL428" i="2"/>
  <c r="Z428" i="2" s="1"/>
  <c r="AL420" i="2"/>
  <c r="Z420" i="2" s="1"/>
  <c r="AL412" i="2"/>
  <c r="Z412" i="2" s="1"/>
  <c r="AL404" i="2"/>
  <c r="Z404" i="2" s="1"/>
  <c r="AL396" i="2"/>
  <c r="Z396" i="2" s="1"/>
  <c r="AL388" i="2"/>
  <c r="Z388" i="2" s="1"/>
  <c r="AL379" i="2"/>
  <c r="Z379" i="2" s="1"/>
  <c r="AL371" i="2"/>
  <c r="Z371" i="2" s="1"/>
  <c r="AL363" i="2"/>
  <c r="Z363" i="2" s="1"/>
  <c r="AL355" i="2"/>
  <c r="Z355" i="2" s="1"/>
  <c r="AL336" i="2"/>
  <c r="Z336" i="2" s="1"/>
  <c r="AL328" i="2"/>
  <c r="Z328" i="2" s="1"/>
  <c r="AL320" i="2"/>
  <c r="Z320" i="2" s="1"/>
  <c r="AL312" i="2"/>
  <c r="Z312" i="2" s="1"/>
  <c r="AL304" i="2"/>
  <c r="Z3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357" i="2"/>
  <c r="Z357" i="2" s="1"/>
  <c r="AL344" i="2"/>
  <c r="Z344" i="2" s="1"/>
  <c r="AL339" i="2"/>
  <c r="Z339" i="2" s="1"/>
  <c r="AL329" i="2"/>
  <c r="Z329" i="2" s="1"/>
  <c r="AL321" i="2"/>
  <c r="Z321" i="2" s="1"/>
  <c r="AL313" i="2"/>
  <c r="Z313" i="2" s="1"/>
  <c r="AL305" i="2"/>
  <c r="Z305" i="2" s="1"/>
  <c r="AL297" i="2"/>
  <c r="Z297" i="2" s="1"/>
  <c r="AL289" i="2"/>
  <c r="Z289" i="2" s="1"/>
  <c r="AL281" i="2"/>
  <c r="Z281" i="2" s="1"/>
  <c r="AL264" i="2"/>
  <c r="Z264" i="2" s="1"/>
  <c r="AL248" i="2"/>
  <c r="Z248" i="2" s="1"/>
  <c r="AL240" i="2"/>
  <c r="Z240" i="2" s="1"/>
  <c r="AL239" i="2"/>
  <c r="Z239" i="2" s="1"/>
  <c r="AL231" i="2"/>
  <c r="Z231" i="2" s="1"/>
  <c r="AL365" i="2"/>
  <c r="Z365" i="2" s="1"/>
  <c r="AL330" i="2"/>
  <c r="Z330" i="2" s="1"/>
  <c r="AL322" i="2"/>
  <c r="Z322" i="2" s="1"/>
  <c r="AL314" i="2"/>
  <c r="Z314" i="2" s="1"/>
  <c r="AL306" i="2"/>
  <c r="Z306" i="2" s="1"/>
  <c r="AL298" i="2"/>
  <c r="Z298" i="2" s="1"/>
  <c r="AL290" i="2"/>
  <c r="Z290" i="2" s="1"/>
  <c r="AL282" i="2"/>
  <c r="Z282" i="2" s="1"/>
  <c r="AL273" i="2"/>
  <c r="Z273" i="2" s="1"/>
  <c r="AL265" i="2"/>
  <c r="Z265" i="2" s="1"/>
  <c r="AL257" i="2"/>
  <c r="Z257" i="2" s="1"/>
  <c r="AL333" i="2"/>
  <c r="Z333" i="2" s="1"/>
  <c r="AL325" i="2"/>
  <c r="Z325" i="2" s="1"/>
  <c r="AL317" i="2"/>
  <c r="Z317" i="2" s="1"/>
  <c r="AL309" i="2"/>
  <c r="Z309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347" i="2"/>
  <c r="Z347" i="2" s="1"/>
  <c r="AL249" i="2"/>
  <c r="Z249" i="2" s="1"/>
  <c r="AL235" i="2"/>
  <c r="Z235" i="2" s="1"/>
  <c r="AL232" i="2"/>
  <c r="Z232" i="2" s="1"/>
  <c r="AL218" i="2"/>
  <c r="Z218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97" i="2"/>
  <c r="Z97" i="2" s="1"/>
  <c r="AL212" i="2"/>
  <c r="Z212" i="2" s="1"/>
  <c r="AL203" i="2"/>
  <c r="Z203" i="2" s="1"/>
  <c r="AL195" i="2"/>
  <c r="Z195" i="2" s="1"/>
  <c r="AL186" i="2"/>
  <c r="Z186" i="2" s="1"/>
  <c r="AL178" i="2"/>
  <c r="Z178" i="2" s="1"/>
  <c r="AL170" i="2"/>
  <c r="Z170" i="2" s="1"/>
  <c r="AL162" i="2"/>
  <c r="Z162" i="2" s="1"/>
  <c r="AL154" i="2"/>
  <c r="Z154" i="2" s="1"/>
  <c r="AL146" i="2"/>
  <c r="Z146" i="2" s="1"/>
  <c r="AL138" i="2"/>
  <c r="Z138" i="2" s="1"/>
  <c r="AL241" i="2"/>
  <c r="Z241" i="2" s="1"/>
  <c r="AL223" i="2"/>
  <c r="Z223" i="2" s="1"/>
  <c r="AL222" i="2"/>
  <c r="Z222" i="2" s="1"/>
  <c r="AL213" i="2"/>
  <c r="Z213" i="2" s="1"/>
  <c r="AL204" i="2"/>
  <c r="Z204" i="2" s="1"/>
  <c r="AL196" i="2"/>
  <c r="Z196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78" i="2"/>
  <c r="Z78" i="2" s="1"/>
  <c r="AL70" i="2"/>
  <c r="Z70" i="2" s="1"/>
  <c r="AL62" i="2"/>
  <c r="Z62" i="2" s="1"/>
  <c r="AL54" i="2"/>
  <c r="Z54" i="2" s="1"/>
  <c r="AL46" i="2"/>
  <c r="Z46" i="2" s="1"/>
  <c r="AL38" i="2"/>
  <c r="Z38" i="2" s="1"/>
  <c r="AL30" i="2"/>
  <c r="Z30" i="2" s="1"/>
  <c r="AL22" i="2"/>
  <c r="Z22" i="2" s="1"/>
  <c r="AL14" i="2"/>
  <c r="Z14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23" i="2"/>
  <c r="Z23" i="2" s="1"/>
  <c r="AL15" i="2"/>
  <c r="Z15" i="2" s="1"/>
  <c r="AL130" i="2"/>
  <c r="Z130" i="2" s="1"/>
  <c r="AL114" i="2"/>
  <c r="Z114" i="2" s="1"/>
  <c r="AL106" i="2"/>
  <c r="Z106" i="2" s="1"/>
  <c r="AL90" i="2"/>
  <c r="Z90" i="2" s="1"/>
  <c r="AL99" i="2"/>
  <c r="Z99" i="2" s="1"/>
  <c r="AL83" i="2"/>
  <c r="Z83" i="2" s="1"/>
  <c r="AL65" i="2"/>
  <c r="Z65" i="2" s="1"/>
  <c r="AL57" i="2"/>
  <c r="Z57" i="2" s="1"/>
  <c r="AL49" i="2"/>
  <c r="Z49" i="2" s="1"/>
  <c r="AL41" i="2"/>
  <c r="Z41" i="2" s="1"/>
  <c r="AL33" i="2"/>
  <c r="Z33" i="2" s="1"/>
  <c r="AL25" i="2"/>
  <c r="Z25" i="2" s="1"/>
  <c r="AL17" i="2"/>
  <c r="Z17" i="2" s="1"/>
  <c r="AL82" i="2"/>
  <c r="Z82" i="2" s="1"/>
  <c r="AL107" i="2"/>
  <c r="Z107" i="2" s="1"/>
  <c r="AL122" i="2"/>
  <c r="Z122" i="2" s="1"/>
  <c r="AL52" i="2"/>
  <c r="Z52" i="2" s="1"/>
  <c r="AL44" i="2"/>
  <c r="Z44" i="2" s="1"/>
  <c r="AL36" i="2"/>
  <c r="Z36" i="2" s="1"/>
  <c r="AL98" i="2"/>
  <c r="Z98" i="2" s="1"/>
  <c r="AL91" i="2"/>
  <c r="Z91" i="2" s="1"/>
  <c r="AL75" i="2"/>
  <c r="Z75" i="2" s="1"/>
  <c r="AL9" i="2"/>
  <c r="Z9" i="2" s="1"/>
  <c r="AL42" i="2"/>
  <c r="Z42" i="2" s="1"/>
  <c r="AL68" i="2"/>
  <c r="Z68" i="2" s="1"/>
  <c r="AL26" i="2"/>
  <c r="Z26" i="2" s="1"/>
  <c r="AL21" i="2"/>
  <c r="Z21" i="2" s="1"/>
  <c r="AL45" i="2"/>
  <c r="Z45" i="2" s="1"/>
  <c r="AL164" i="2"/>
  <c r="Z164" i="2" s="1"/>
  <c r="AL24" i="2"/>
  <c r="Z24" i="2" s="1"/>
  <c r="AL32" i="2"/>
  <c r="Z32" i="2" s="1"/>
  <c r="AL40" i="2"/>
  <c r="Z40" i="2" s="1"/>
  <c r="AL48" i="2"/>
  <c r="Z48" i="2" s="1"/>
  <c r="AL56" i="2"/>
  <c r="Z56" i="2" s="1"/>
  <c r="AL64" i="2"/>
  <c r="Z64" i="2" s="1"/>
  <c r="AL144" i="2"/>
  <c r="Z144" i="2" s="1"/>
  <c r="AL160" i="2"/>
  <c r="Z160" i="2" s="1"/>
  <c r="AL176" i="2"/>
  <c r="Z176" i="2" s="1"/>
  <c r="AL201" i="2"/>
  <c r="Z201" i="2" s="1"/>
  <c r="AL135" i="2"/>
  <c r="Z135" i="2" s="1"/>
  <c r="AL143" i="2"/>
  <c r="Z143" i="2" s="1"/>
  <c r="AL351" i="2"/>
  <c r="Z351" i="2" s="1"/>
  <c r="AL166" i="2"/>
  <c r="Z166" i="2" s="1"/>
  <c r="AL125" i="2"/>
  <c r="Z125" i="2" s="1"/>
  <c r="AL173" i="2"/>
  <c r="Z173" i="2" s="1"/>
  <c r="AL253" i="2"/>
  <c r="Z253" i="2" s="1"/>
  <c r="AL261" i="2"/>
  <c r="Z261" i="2" s="1"/>
  <c r="AL326" i="2"/>
  <c r="Z326" i="2" s="1"/>
  <c r="AL292" i="2"/>
  <c r="Z292" i="2" s="1"/>
  <c r="AL308" i="2"/>
  <c r="Z308" i="2" s="1"/>
  <c r="AL377" i="2"/>
  <c r="Z377" i="2" s="1"/>
  <c r="AL443" i="2"/>
  <c r="Z443" i="2" s="1"/>
  <c r="AL466" i="2"/>
  <c r="Z466" i="2" s="1"/>
  <c r="AL362" i="2"/>
  <c r="Z362" i="2" s="1"/>
  <c r="AL378" i="2"/>
  <c r="Z378" i="2" s="1"/>
  <c r="AL403" i="2"/>
  <c r="Z403" i="2" s="1"/>
  <c r="AL490" i="2"/>
  <c r="Z490" i="2" s="1"/>
  <c r="AL601" i="2"/>
  <c r="Z601" i="2" s="1"/>
  <c r="AL545" i="2"/>
  <c r="Z545" i="2" s="1"/>
  <c r="AL670" i="2"/>
  <c r="Z670" i="2" s="1"/>
  <c r="AL517" i="2"/>
  <c r="Z517" i="2" s="1"/>
  <c r="AL525" i="2"/>
  <c r="Z525" i="2" s="1"/>
  <c r="AL595" i="2"/>
  <c r="Z595" i="2" s="1"/>
  <c r="AL585" i="2"/>
  <c r="Z585" i="2" s="1"/>
  <c r="AL617" i="2"/>
  <c r="Z617" i="2" s="1"/>
  <c r="AL639" i="2"/>
  <c r="Z639" i="2" s="1"/>
  <c r="AL632" i="2"/>
  <c r="Z632" i="2" s="1"/>
  <c r="AL596" i="2"/>
  <c r="Z596" i="2" s="1"/>
  <c r="AL683" i="2"/>
  <c r="Z683" i="2" s="1"/>
  <c r="AL772" i="2"/>
  <c r="Z772" i="2" s="1"/>
  <c r="AL709" i="2"/>
  <c r="Z709" i="2" s="1"/>
  <c r="AL722" i="2"/>
  <c r="Z722" i="2" s="1"/>
  <c r="AL792" i="2"/>
  <c r="Z792" i="2" s="1"/>
  <c r="AL804" i="2"/>
  <c r="Z804" i="2" s="1"/>
  <c r="AL845" i="2"/>
  <c r="Z845" i="2" s="1"/>
  <c r="AL811" i="2"/>
  <c r="Z811" i="2" s="1"/>
  <c r="AL836" i="2"/>
  <c r="Z836" i="2" s="1"/>
  <c r="AL881" i="2"/>
  <c r="Z881" i="2" s="1"/>
  <c r="AL880" i="2"/>
  <c r="Z880" i="2" s="1"/>
  <c r="AL896" i="2"/>
  <c r="Z896" i="2" s="1"/>
  <c r="AL920" i="2"/>
  <c r="Z920" i="2" s="1"/>
  <c r="AL911" i="2"/>
  <c r="Z911" i="2" s="1"/>
  <c r="AL919" i="2"/>
  <c r="Z919" i="2" s="1"/>
  <c r="AL945" i="2"/>
  <c r="Z945" i="2" s="1"/>
  <c r="AL981" i="2"/>
  <c r="Z981" i="2" s="1"/>
  <c r="AL991" i="2"/>
  <c r="Z991" i="2" s="1"/>
  <c r="AL996" i="2"/>
  <c r="Z996" i="2" s="1"/>
  <c r="AL977" i="2"/>
  <c r="Z977" i="2" s="1"/>
  <c r="AL993" i="2"/>
  <c r="Z993" i="2" s="1"/>
  <c r="AL1000" i="2"/>
  <c r="Z1000" i="2" s="1"/>
  <c r="AL1054" i="2"/>
  <c r="Z1054" i="2" s="1"/>
  <c r="AL1052" i="2"/>
  <c r="Z1052" i="2" s="1"/>
  <c r="AL1106" i="2"/>
  <c r="Z1106" i="2" s="1"/>
  <c r="AL1098" i="2"/>
  <c r="Z1098" i="2" s="1"/>
  <c r="AL1135" i="2"/>
  <c r="Z1135" i="2" s="1"/>
  <c r="AL1143" i="2"/>
  <c r="Z1143" i="2" s="1"/>
  <c r="AL1139" i="2"/>
  <c r="Z1139" i="2" s="1"/>
  <c r="AL1088" i="2"/>
  <c r="Z1088" i="2" s="1"/>
  <c r="AL1124" i="2"/>
  <c r="Z1124" i="2" s="1"/>
  <c r="AL1140" i="2"/>
  <c r="Z1140" i="2" s="1"/>
  <c r="AL1151" i="2"/>
  <c r="Z1151" i="2" s="1"/>
  <c r="AL1168" i="2"/>
  <c r="Z1168" i="2" s="1"/>
  <c r="AL1187" i="2"/>
  <c r="Z1187" i="2" s="1"/>
  <c r="AL1219" i="2"/>
  <c r="Z1219" i="2" s="1"/>
  <c r="AL20" i="2"/>
  <c r="Z20" i="2" s="1"/>
  <c r="AL156" i="2"/>
  <c r="Z156" i="2" s="1"/>
  <c r="AL16" i="2"/>
  <c r="Z16" i="2" s="1"/>
  <c r="AL172" i="2"/>
  <c r="Z172" i="2" s="1"/>
  <c r="AL73" i="2"/>
  <c r="Z73" i="2" s="1"/>
  <c r="AL96" i="2"/>
  <c r="Z96" i="2" s="1"/>
  <c r="AL95" i="2"/>
  <c r="Z95" i="2" s="1"/>
  <c r="AL192" i="2"/>
  <c r="Z192" i="2" s="1"/>
  <c r="AL242" i="2"/>
  <c r="Z242" i="2" s="1"/>
  <c r="AL220" i="2"/>
  <c r="Z220" i="2" s="1"/>
  <c r="AL254" i="2"/>
  <c r="Z254" i="2" s="1"/>
  <c r="AL287" i="2"/>
  <c r="Z287" i="2" s="1"/>
  <c r="AL319" i="2"/>
  <c r="Z319" i="2" s="1"/>
  <c r="AL389" i="2"/>
  <c r="Z389" i="2" s="1"/>
  <c r="AL397" i="2"/>
  <c r="Z397" i="2" s="1"/>
  <c r="AL294" i="2"/>
  <c r="Z294" i="2" s="1"/>
  <c r="AL334" i="2"/>
  <c r="Z334" i="2" s="1"/>
  <c r="AL345" i="2"/>
  <c r="Z345" i="2" s="1"/>
  <c r="AL385" i="2"/>
  <c r="Z385" i="2" s="1"/>
  <c r="AL425" i="2"/>
  <c r="Z425" i="2" s="1"/>
  <c r="AL392" i="2"/>
  <c r="Z392" i="2" s="1"/>
  <c r="AL424" i="2"/>
  <c r="Z424" i="2" s="1"/>
  <c r="AL488" i="2"/>
  <c r="Z488" i="2" s="1"/>
  <c r="AL487" i="2"/>
  <c r="Z487" i="2" s="1"/>
  <c r="AL592" i="2"/>
  <c r="Z592" i="2" s="1"/>
  <c r="AL482" i="2"/>
  <c r="Z482" i="2" s="1"/>
  <c r="AL603" i="2"/>
  <c r="Z603" i="2" s="1"/>
  <c r="AL641" i="2"/>
  <c r="Z641" i="2" s="1"/>
  <c r="AL565" i="2"/>
  <c r="Z565" i="2" s="1"/>
  <c r="AL645" i="2"/>
  <c r="Z645" i="2" s="1"/>
  <c r="AL653" i="2"/>
  <c r="Z653" i="2" s="1"/>
  <c r="AL654" i="2"/>
  <c r="Z654" i="2" s="1"/>
  <c r="AL677" i="2"/>
  <c r="Z677" i="2" s="1"/>
  <c r="AL714" i="2"/>
  <c r="Z714" i="2" s="1"/>
  <c r="AL727" i="2"/>
  <c r="Z727" i="2" s="1"/>
  <c r="AL711" i="2"/>
  <c r="Z711" i="2" s="1"/>
  <c r="AL746" i="2"/>
  <c r="Z746" i="2" s="1"/>
  <c r="AL704" i="2"/>
  <c r="Z704" i="2" s="1"/>
  <c r="AL741" i="2"/>
  <c r="Z741" i="2" s="1"/>
  <c r="AL702" i="2"/>
  <c r="Z702" i="2" s="1"/>
  <c r="AL780" i="2"/>
  <c r="Z780" i="2" s="1"/>
  <c r="AL767" i="2"/>
  <c r="Z767" i="2" s="1"/>
  <c r="AL832" i="2"/>
  <c r="Z832" i="2" s="1"/>
  <c r="AL910" i="2"/>
  <c r="Z910" i="2" s="1"/>
  <c r="AL795" i="2"/>
  <c r="Z795" i="2" s="1"/>
  <c r="AL877" i="2"/>
  <c r="Z877" i="2" s="1"/>
  <c r="AL889" i="2"/>
  <c r="Z889" i="2" s="1"/>
  <c r="AL926" i="2"/>
  <c r="Z926" i="2" s="1"/>
  <c r="AL934" i="2"/>
  <c r="Z934" i="2" s="1"/>
  <c r="AL950" i="2"/>
  <c r="Z950" i="2" s="1"/>
  <c r="AL937" i="2"/>
  <c r="Z937" i="2" s="1"/>
  <c r="AL959" i="2"/>
  <c r="Z959" i="2" s="1"/>
  <c r="AL967" i="2"/>
  <c r="Z967" i="2" s="1"/>
  <c r="AL964" i="2"/>
  <c r="Z964" i="2" s="1"/>
  <c r="AL1020" i="2"/>
  <c r="Z1020" i="2" s="1"/>
  <c r="AL989" i="2"/>
  <c r="Z989" i="2" s="1"/>
  <c r="AL1001" i="2"/>
  <c r="Z1001" i="2" s="1"/>
  <c r="AL1004" i="2"/>
  <c r="Z1004" i="2" s="1"/>
  <c r="AL1086" i="2"/>
  <c r="Z1086" i="2" s="1"/>
  <c r="AL1021" i="2"/>
  <c r="Z1021" i="2" s="1"/>
  <c r="AL1068" i="2"/>
  <c r="Z1068" i="2" s="1"/>
  <c r="AL1082" i="2"/>
  <c r="Z1082" i="2" s="1"/>
  <c r="AL1062" i="2"/>
  <c r="Z1062" i="2" s="1"/>
  <c r="AL1067" i="2"/>
  <c r="Z1067" i="2" s="1"/>
  <c r="AL1107" i="2"/>
  <c r="Z1107" i="2" s="1"/>
  <c r="AL1096" i="2"/>
  <c r="Z1096" i="2" s="1"/>
  <c r="AL1103" i="2"/>
  <c r="Z1103" i="2" s="1"/>
  <c r="AL1126" i="2"/>
  <c r="Z1126" i="2" s="1"/>
  <c r="AL1158" i="2"/>
  <c r="Z1158" i="2" s="1"/>
  <c r="AL1138" i="2"/>
  <c r="Z1138" i="2" s="1"/>
  <c r="AL1144" i="2"/>
  <c r="Z1144" i="2" s="1"/>
  <c r="AL1192" i="2"/>
  <c r="Z1192" i="2" s="1"/>
  <c r="AL1204" i="2"/>
  <c r="Z1204" i="2" s="1"/>
  <c r="AL11" i="2"/>
  <c r="Z11" i="2" s="1"/>
  <c r="AL84" i="2"/>
  <c r="Z84" i="2" s="1"/>
  <c r="AL76" i="2"/>
  <c r="Z76" i="2" s="1"/>
  <c r="AL61" i="2"/>
  <c r="Z61" i="2" s="1"/>
  <c r="AL86" i="2"/>
  <c r="Z86" i="2" s="1"/>
  <c r="AL140" i="2"/>
  <c r="Z140" i="2" s="1"/>
  <c r="AL233" i="2"/>
  <c r="Z233" i="2" s="1"/>
  <c r="AL283" i="2"/>
  <c r="Z283" i="2" s="1"/>
  <c r="AL225" i="2"/>
  <c r="Z225" i="2" s="1"/>
  <c r="AL127" i="2"/>
  <c r="Z127" i="2" s="1"/>
  <c r="AL307" i="2"/>
  <c r="Z307" i="2" s="1"/>
  <c r="AL110" i="2"/>
  <c r="Z110" i="2" s="1"/>
  <c r="AL134" i="2"/>
  <c r="Z134" i="2" s="1"/>
  <c r="AL158" i="2"/>
  <c r="Z158" i="2" s="1"/>
  <c r="AL191" i="2"/>
  <c r="Z191" i="2" s="1"/>
  <c r="AL216" i="2"/>
  <c r="Z216" i="2" s="1"/>
  <c r="AL133" i="2"/>
  <c r="Z133" i="2" s="1"/>
  <c r="AL157" i="2"/>
  <c r="Z157" i="2" s="1"/>
  <c r="AL207" i="2"/>
  <c r="Z207" i="2" s="1"/>
  <c r="AL272" i="2"/>
  <c r="Z272" i="2" s="1"/>
  <c r="AL246" i="2"/>
  <c r="Z246" i="2" s="1"/>
  <c r="AL269" i="2"/>
  <c r="Z269" i="2" s="1"/>
  <c r="AL361" i="2"/>
  <c r="Z361" i="2" s="1"/>
  <c r="AL353" i="2"/>
  <c r="Z353" i="2" s="1"/>
  <c r="AL267" i="2"/>
  <c r="Z267" i="2" s="1"/>
  <c r="AL429" i="2"/>
  <c r="Z429" i="2" s="1"/>
  <c r="AL372" i="2"/>
  <c r="Z372" i="2" s="1"/>
  <c r="AL419" i="2"/>
  <c r="Z419" i="2" s="1"/>
  <c r="AL499" i="2"/>
  <c r="Z499" i="2" s="1"/>
  <c r="AL456" i="2"/>
  <c r="Z456" i="2" s="1"/>
  <c r="AL434" i="2"/>
  <c r="Z434" i="2" s="1"/>
  <c r="AL448" i="2"/>
  <c r="Z448" i="2" s="1"/>
  <c r="AL470" i="2"/>
  <c r="Z470" i="2" s="1"/>
  <c r="AL575" i="2"/>
  <c r="Z575" i="2" s="1"/>
  <c r="AL600" i="2"/>
  <c r="Z600" i="2" s="1"/>
  <c r="AL484" i="2"/>
  <c r="Z484" i="2" s="1"/>
  <c r="AL474" i="2"/>
  <c r="Z474" i="2" s="1"/>
  <c r="AL537" i="2"/>
  <c r="Z537" i="2" s="1"/>
  <c r="AL562" i="2"/>
  <c r="Z562" i="2" s="1"/>
  <c r="AL572" i="2"/>
  <c r="Z572" i="2" s="1"/>
  <c r="AL558" i="2"/>
  <c r="Z558" i="2" s="1"/>
  <c r="AL579" i="2"/>
  <c r="Z579" i="2" s="1"/>
  <c r="AL662" i="2"/>
  <c r="Z662" i="2" s="1"/>
  <c r="AL557" i="2"/>
  <c r="Z557" i="2" s="1"/>
  <c r="AL624" i="2"/>
  <c r="Z624" i="2" s="1"/>
  <c r="AL646" i="2"/>
  <c r="Z646" i="2" s="1"/>
  <c r="AL701" i="2"/>
  <c r="Z701" i="2" s="1"/>
  <c r="AL691" i="2"/>
  <c r="Z691" i="2" s="1"/>
  <c r="AL779" i="2"/>
  <c r="Z779" i="2" s="1"/>
  <c r="AL759" i="2"/>
  <c r="Z759" i="2" s="1"/>
  <c r="AL893" i="2"/>
  <c r="Z893" i="2" s="1"/>
  <c r="AL869" i="2"/>
  <c r="Z869" i="2" s="1"/>
  <c r="AL837" i="2"/>
  <c r="Z837" i="2" s="1"/>
  <c r="AL819" i="2"/>
  <c r="Z819" i="2" s="1"/>
  <c r="AL844" i="2"/>
  <c r="Z844" i="2" s="1"/>
  <c r="AL886" i="2"/>
  <c r="Z886" i="2" s="1"/>
  <c r="AL899" i="2"/>
  <c r="Z899" i="2" s="1"/>
  <c r="AL860" i="2"/>
  <c r="Z860" i="2" s="1"/>
  <c r="AL882" i="2"/>
  <c r="Z882" i="2" s="1"/>
  <c r="AL966" i="2"/>
  <c r="Z966" i="2" s="1"/>
  <c r="AL958" i="2"/>
  <c r="Z958" i="2" s="1"/>
  <c r="AL952" i="2"/>
  <c r="Z952" i="2" s="1"/>
  <c r="AL956" i="2"/>
  <c r="Z956" i="2" s="1"/>
  <c r="AL1010" i="2"/>
  <c r="Z1010" i="2" s="1"/>
  <c r="AL1007" i="2"/>
  <c r="Z1007" i="2" s="1"/>
  <c r="AL992" i="2"/>
  <c r="Z992" i="2" s="1"/>
  <c r="AL1016" i="2"/>
  <c r="Z1016" i="2" s="1"/>
  <c r="AL1080" i="2"/>
  <c r="Z1080" i="2" s="1"/>
  <c r="AL1121" i="2"/>
  <c r="Z1121" i="2" s="1"/>
  <c r="AL1123" i="2"/>
  <c r="Z1123" i="2" s="1"/>
  <c r="AL1145" i="2"/>
  <c r="Z1145" i="2" s="1"/>
  <c r="AL1127" i="2"/>
  <c r="Z1127" i="2" s="1"/>
  <c r="AL1178" i="2"/>
  <c r="Z1178" i="2" s="1"/>
  <c r="AL1177" i="2"/>
  <c r="Z1177" i="2" s="1"/>
  <c r="AL1175" i="2"/>
  <c r="Z1175" i="2" s="1"/>
  <c r="AL50" i="2"/>
  <c r="Z50" i="2" s="1"/>
  <c r="AL100" i="2"/>
  <c r="Z100" i="2" s="1"/>
  <c r="AL34" i="2"/>
  <c r="Z34" i="2" s="1"/>
  <c r="AL60" i="2"/>
  <c r="Z60" i="2" s="1"/>
  <c r="AL37" i="2"/>
  <c r="Z37" i="2" s="1"/>
  <c r="AL19" i="2"/>
  <c r="Z19" i="2" s="1"/>
  <c r="AL27" i="2"/>
  <c r="Z27" i="2" s="1"/>
  <c r="AL35" i="2"/>
  <c r="Z35" i="2" s="1"/>
  <c r="AL43" i="2"/>
  <c r="Z43" i="2" s="1"/>
  <c r="AL51" i="2"/>
  <c r="Z51" i="2" s="1"/>
  <c r="AL59" i="2"/>
  <c r="Z59" i="2" s="1"/>
  <c r="AL67" i="2"/>
  <c r="Z67" i="2" s="1"/>
  <c r="AL205" i="2"/>
  <c r="Z205" i="2" s="1"/>
  <c r="AL148" i="2"/>
  <c r="Z148" i="2" s="1"/>
  <c r="AL112" i="2"/>
  <c r="Z112" i="2" s="1"/>
  <c r="AL183" i="2"/>
  <c r="Z183" i="2" s="1"/>
  <c r="AL217" i="2"/>
  <c r="Z217" i="2" s="1"/>
  <c r="AL226" i="2"/>
  <c r="Z226" i="2" s="1"/>
  <c r="AL291" i="2"/>
  <c r="Z291" i="2" s="1"/>
  <c r="AL181" i="2"/>
  <c r="Z181" i="2" s="1"/>
  <c r="AL266" i="2"/>
  <c r="Z266" i="2" s="1"/>
  <c r="AL340" i="2"/>
  <c r="Z340" i="2" s="1"/>
  <c r="AL274" i="2"/>
  <c r="Z274" i="2" s="1"/>
  <c r="AL262" i="2"/>
  <c r="Z262" i="2" s="1"/>
  <c r="AL295" i="2"/>
  <c r="Z295" i="2" s="1"/>
  <c r="AL327" i="2"/>
  <c r="Z327" i="2" s="1"/>
  <c r="AL302" i="2"/>
  <c r="Z302" i="2" s="1"/>
  <c r="AL332" i="2"/>
  <c r="Z332" i="2" s="1"/>
  <c r="AL348" i="2"/>
  <c r="Z348" i="2" s="1"/>
  <c r="AL364" i="2"/>
  <c r="Z364" i="2" s="1"/>
  <c r="AL380" i="2"/>
  <c r="Z380" i="2" s="1"/>
  <c r="AL338" i="2"/>
  <c r="Z338" i="2" s="1"/>
  <c r="AL410" i="2"/>
  <c r="Z410" i="2" s="1"/>
  <c r="AL395" i="2"/>
  <c r="Z395" i="2" s="1"/>
  <c r="AL400" i="2"/>
  <c r="Z400" i="2" s="1"/>
  <c r="AL483" i="2"/>
  <c r="Z483" i="2" s="1"/>
  <c r="AL509" i="2"/>
  <c r="Z509" i="2" s="1"/>
  <c r="AL635" i="2"/>
  <c r="Z635" i="2" s="1"/>
  <c r="AL627" i="2"/>
  <c r="Z627" i="2" s="1"/>
  <c r="AL528" i="2"/>
  <c r="Z528" i="2" s="1"/>
  <c r="AL536" i="2"/>
  <c r="Z536" i="2" s="1"/>
  <c r="AL544" i="2"/>
  <c r="Z544" i="2" s="1"/>
  <c r="AL611" i="2"/>
  <c r="Z611" i="2" s="1"/>
  <c r="AL533" i="2"/>
  <c r="Z533" i="2" s="1"/>
  <c r="AL516" i="2"/>
  <c r="Z516" i="2" s="1"/>
  <c r="AL540" i="2"/>
  <c r="Z540" i="2" s="1"/>
  <c r="AL549" i="2"/>
  <c r="Z549" i="2" s="1"/>
  <c r="AL599" i="2"/>
  <c r="Z599" i="2" s="1"/>
  <c r="AL693" i="2"/>
  <c r="Z693" i="2" s="1"/>
  <c r="AL661" i="2"/>
  <c r="Z661" i="2" s="1"/>
  <c r="AL725" i="2"/>
  <c r="Z725" i="2" s="1"/>
  <c r="AL656" i="2"/>
  <c r="Z656" i="2" s="1"/>
  <c r="AL710" i="2"/>
  <c r="Z710" i="2" s="1"/>
  <c r="AL737" i="2"/>
  <c r="Z737" i="2" s="1"/>
  <c r="AL731" i="2"/>
  <c r="Z731" i="2" s="1"/>
  <c r="AL694" i="2"/>
  <c r="Z694" i="2" s="1"/>
  <c r="AL763" i="2"/>
  <c r="Z763" i="2" s="1"/>
  <c r="AL858" i="2"/>
  <c r="Z858" i="2" s="1"/>
  <c r="AL815" i="2"/>
  <c r="Z815" i="2" s="1"/>
  <c r="AL840" i="2"/>
  <c r="Z840" i="2" s="1"/>
  <c r="AL861" i="2"/>
  <c r="Z861" i="2" s="1"/>
  <c r="AL867" i="2"/>
  <c r="Z867" i="2" s="1"/>
  <c r="AL868" i="2"/>
  <c r="Z868" i="2" s="1"/>
  <c r="AL890" i="2"/>
  <c r="Z890" i="2" s="1"/>
  <c r="AL872" i="2"/>
  <c r="Z872" i="2" s="1"/>
  <c r="AL907" i="2"/>
  <c r="Z907" i="2" s="1"/>
  <c r="AL951" i="2"/>
  <c r="Z951" i="2" s="1"/>
  <c r="AL943" i="2"/>
  <c r="Z943" i="2" s="1"/>
  <c r="AL953" i="2"/>
  <c r="Z953" i="2" s="1"/>
  <c r="AL983" i="2"/>
  <c r="Z983" i="2" s="1"/>
  <c r="AL944" i="2"/>
  <c r="Z944" i="2" s="1"/>
  <c r="AL1034" i="2"/>
  <c r="Z1034" i="2" s="1"/>
  <c r="AL1012" i="2"/>
  <c r="Z1012" i="2" s="1"/>
  <c r="AL1011" i="2"/>
  <c r="Z1011" i="2" s="1"/>
  <c r="AL1058" i="2"/>
  <c r="Z1058" i="2" s="1"/>
  <c r="AL1066" i="2"/>
  <c r="Z1066" i="2" s="1"/>
  <c r="AL1074" i="2"/>
  <c r="Z1074" i="2" s="1"/>
  <c r="AL1024" i="2"/>
  <c r="Z1024" i="2" s="1"/>
  <c r="AL1031" i="2"/>
  <c r="Z1031" i="2" s="1"/>
  <c r="AL1037" i="2"/>
  <c r="Z1037" i="2" s="1"/>
  <c r="AL1060" i="2"/>
  <c r="Z1060" i="2" s="1"/>
  <c r="AL1071" i="2"/>
  <c r="Z1071" i="2" s="1"/>
  <c r="AL1122" i="2"/>
  <c r="Z1122" i="2" s="1"/>
  <c r="AL1118" i="2"/>
  <c r="Z1118" i="2" s="1"/>
  <c r="AL1104" i="2"/>
  <c r="Z1104" i="2" s="1"/>
  <c r="AL1110" i="2"/>
  <c r="Z1110" i="2" s="1"/>
  <c r="AL1095" i="2"/>
  <c r="Z1095" i="2" s="1"/>
  <c r="AL1160" i="2"/>
  <c r="Z1160" i="2" s="1"/>
  <c r="AL1159" i="2"/>
  <c r="Z1159" i="2" s="1"/>
  <c r="AL1162" i="2"/>
  <c r="Z1162" i="2" s="1"/>
  <c r="AL1169" i="2"/>
  <c r="Z1169" i="2" s="1"/>
  <c r="AL1208" i="2"/>
  <c r="Z1208" i="2" s="1"/>
  <c r="AL66" i="2"/>
  <c r="Z66" i="2" s="1"/>
  <c r="AL77" i="2"/>
  <c r="Z77" i="2" s="1"/>
  <c r="AL18" i="2"/>
  <c r="Z18" i="2" s="1"/>
  <c r="AL13" i="2"/>
  <c r="Z13" i="2" s="1"/>
  <c r="AL81" i="2"/>
  <c r="Z81" i="2" s="1"/>
  <c r="AL94" i="2"/>
  <c r="Z94" i="2" s="1"/>
  <c r="AL105" i="2"/>
  <c r="Z105" i="2" s="1"/>
  <c r="AL180" i="2"/>
  <c r="Z180" i="2" s="1"/>
  <c r="AL206" i="2"/>
  <c r="Z206" i="2" s="1"/>
  <c r="AL108" i="2"/>
  <c r="Z108" i="2" s="1"/>
  <c r="AL243" i="2"/>
  <c r="Z243" i="2" s="1"/>
  <c r="AL221" i="2"/>
  <c r="Z221" i="2" s="1"/>
  <c r="AL120" i="2"/>
  <c r="Z120" i="2" s="1"/>
  <c r="AL152" i="2"/>
  <c r="Z152" i="2" s="1"/>
  <c r="AL168" i="2"/>
  <c r="Z168" i="2" s="1"/>
  <c r="AL184" i="2"/>
  <c r="Z184" i="2" s="1"/>
  <c r="AL103" i="2"/>
  <c r="Z103" i="2" s="1"/>
  <c r="AL119" i="2"/>
  <c r="Z119" i="2" s="1"/>
  <c r="AL175" i="2"/>
  <c r="Z175" i="2" s="1"/>
  <c r="AL209" i="2"/>
  <c r="Z209" i="2" s="1"/>
  <c r="AL118" i="2"/>
  <c r="Z118" i="2" s="1"/>
  <c r="AL150" i="2"/>
  <c r="Z150" i="2" s="1"/>
  <c r="AL182" i="2"/>
  <c r="Z182" i="2" s="1"/>
  <c r="AL208" i="2"/>
  <c r="Z208" i="2" s="1"/>
  <c r="AL141" i="2"/>
  <c r="Z141" i="2" s="1"/>
  <c r="AL439" i="2"/>
  <c r="Z439" i="2" s="1"/>
  <c r="AL284" i="2"/>
  <c r="Z284" i="2" s="1"/>
  <c r="AL300" i="2"/>
  <c r="Z300" i="2" s="1"/>
  <c r="AL316" i="2"/>
  <c r="Z316" i="2" s="1"/>
  <c r="AL413" i="2"/>
  <c r="Z413" i="2" s="1"/>
  <c r="AL421" i="2"/>
  <c r="Z421" i="2" s="1"/>
  <c r="AL418" i="2"/>
  <c r="Z418" i="2" s="1"/>
  <c r="AL370" i="2"/>
  <c r="Z370" i="2" s="1"/>
  <c r="AL386" i="2"/>
  <c r="Z386" i="2" s="1"/>
  <c r="AL458" i="2"/>
  <c r="Z458" i="2" s="1"/>
  <c r="AL440" i="2"/>
  <c r="Z440" i="2" s="1"/>
  <c r="AL375" i="2"/>
  <c r="Z375" i="2" s="1"/>
  <c r="AL475" i="2"/>
  <c r="Z475" i="2" s="1"/>
  <c r="AL480" i="2"/>
  <c r="Z480" i="2" s="1"/>
  <c r="AL495" i="2"/>
  <c r="Z495" i="2" s="1"/>
  <c r="AL459" i="2"/>
  <c r="Z459" i="2" s="1"/>
  <c r="AL529" i="2"/>
  <c r="Z529" i="2" s="1"/>
  <c r="AL553" i="2"/>
  <c r="Z553" i="2" s="1"/>
  <c r="AL561" i="2"/>
  <c r="Z561" i="2" s="1"/>
  <c r="AL569" i="2"/>
  <c r="Z569" i="2" s="1"/>
  <c r="AL619" i="2"/>
  <c r="Z619" i="2" s="1"/>
  <c r="AL616" i="2"/>
  <c r="Z616" i="2" s="1"/>
  <c r="AL799" i="2"/>
  <c r="Z799" i="2" s="1"/>
  <c r="AL667" i="2"/>
  <c r="Z667" i="2" s="1"/>
  <c r="AL699" i="2"/>
  <c r="Z699" i="2" s="1"/>
  <c r="AL766" i="2"/>
  <c r="Z766" i="2" s="1"/>
  <c r="AL757" i="2"/>
  <c r="Z757" i="2" s="1"/>
  <c r="AL771" i="2"/>
  <c r="Z771" i="2" s="1"/>
  <c r="AL833" i="2"/>
  <c r="Z833" i="2" s="1"/>
  <c r="AL856" i="2"/>
  <c r="Z856" i="2" s="1"/>
  <c r="AL800" i="2"/>
  <c r="Z800" i="2" s="1"/>
  <c r="AL849" i="2"/>
  <c r="Z849" i="2" s="1"/>
  <c r="AL853" i="2"/>
  <c r="Z853" i="2" s="1"/>
  <c r="AL875" i="2"/>
  <c r="Z875" i="2" s="1"/>
  <c r="AL820" i="2"/>
  <c r="Z820" i="2" s="1"/>
  <c r="AL829" i="2"/>
  <c r="Z829" i="2" s="1"/>
  <c r="AL883" i="2"/>
  <c r="Z883" i="2" s="1"/>
  <c r="AL915" i="2"/>
  <c r="Z915" i="2" s="1"/>
  <c r="AL876" i="2"/>
  <c r="Z876" i="2" s="1"/>
  <c r="AL866" i="2"/>
  <c r="Z866" i="2" s="1"/>
  <c r="AL902" i="2"/>
  <c r="Z902" i="2" s="1"/>
  <c r="AL927" i="2"/>
  <c r="Z927" i="2" s="1"/>
  <c r="AL935" i="2"/>
  <c r="Z935" i="2" s="1"/>
  <c r="AL888" i="2"/>
  <c r="Z888" i="2" s="1"/>
  <c r="AL923" i="2"/>
  <c r="Z923" i="2" s="1"/>
  <c r="AL948" i="2"/>
  <c r="Z948" i="2" s="1"/>
  <c r="AL918" i="2"/>
  <c r="Z918" i="2" s="1"/>
  <c r="AL961" i="2"/>
  <c r="Z961" i="2" s="1"/>
  <c r="AL960" i="2"/>
  <c r="Z960" i="2" s="1"/>
  <c r="AL1005" i="2"/>
  <c r="Z1005" i="2" s="1"/>
  <c r="AL998" i="2"/>
  <c r="Z998" i="2" s="1"/>
  <c r="AL980" i="2"/>
  <c r="Z980" i="2" s="1"/>
  <c r="AL1039" i="2"/>
  <c r="Z1039" i="2" s="1"/>
  <c r="AL1018" i="2"/>
  <c r="Z1018" i="2" s="1"/>
  <c r="AL1015" i="2"/>
  <c r="Z1015" i="2" s="1"/>
  <c r="AL1050" i="2"/>
  <c r="Z1050" i="2" s="1"/>
  <c r="AL1051" i="2"/>
  <c r="Z1051" i="2" s="1"/>
  <c r="AL1063" i="2"/>
  <c r="Z1063" i="2" s="1"/>
  <c r="AL1045" i="2"/>
  <c r="Z1045" i="2" s="1"/>
  <c r="AL1059" i="2"/>
  <c r="Z1059" i="2" s="1"/>
  <c r="AL1099" i="2"/>
  <c r="Z1099" i="2" s="1"/>
  <c r="AL1150" i="2"/>
  <c r="Z1150" i="2" s="1"/>
  <c r="AL1102" i="2"/>
  <c r="Z1102" i="2" s="1"/>
  <c r="AL1132" i="2"/>
  <c r="Z1132" i="2" s="1"/>
  <c r="AL1154" i="2"/>
  <c r="Z1154" i="2" s="1"/>
  <c r="AL1185" i="2"/>
  <c r="Z1185" i="2" s="1"/>
  <c r="AL132" i="2"/>
  <c r="Z132" i="2" s="1"/>
  <c r="AL10" i="2"/>
  <c r="Z10" i="2" s="1"/>
  <c r="AL116" i="2"/>
  <c r="Z116" i="2" s="1"/>
  <c r="AL29" i="2"/>
  <c r="Z29" i="2" s="1"/>
  <c r="AL53" i="2"/>
  <c r="Z53" i="2" s="1"/>
  <c r="AL89" i="2"/>
  <c r="Z89" i="2" s="1"/>
  <c r="AL251" i="2"/>
  <c r="Z251" i="2" s="1"/>
  <c r="AL113" i="2"/>
  <c r="Z113" i="2" s="1"/>
  <c r="AL189" i="2"/>
  <c r="Z189" i="2" s="1"/>
  <c r="AL250" i="2"/>
  <c r="Z250" i="2" s="1"/>
  <c r="AL104" i="2"/>
  <c r="Z104" i="2" s="1"/>
  <c r="AL128" i="2"/>
  <c r="Z128" i="2" s="1"/>
  <c r="AL136" i="2"/>
  <c r="Z136" i="2" s="1"/>
  <c r="AL210" i="2"/>
  <c r="Z210" i="2" s="1"/>
  <c r="AL167" i="2"/>
  <c r="Z167" i="2" s="1"/>
  <c r="AL234" i="2"/>
  <c r="Z234" i="2" s="1"/>
  <c r="AL165" i="2"/>
  <c r="Z165" i="2" s="1"/>
  <c r="AL215" i="2"/>
  <c r="Z215" i="2" s="1"/>
  <c r="AL228" i="2"/>
  <c r="Z228" i="2" s="1"/>
  <c r="AL270" i="2"/>
  <c r="Z270" i="2" s="1"/>
  <c r="AL303" i="2"/>
  <c r="Z303" i="2" s="1"/>
  <c r="AL335" i="2"/>
  <c r="Z335" i="2" s="1"/>
  <c r="AL441" i="2"/>
  <c r="Z441" i="2" s="1"/>
  <c r="AL278" i="2"/>
  <c r="Z278" i="2" s="1"/>
  <c r="AL310" i="2"/>
  <c r="Z310" i="2" s="1"/>
  <c r="AL394" i="2"/>
  <c r="Z394" i="2" s="1"/>
  <c r="AL346" i="2"/>
  <c r="Z346" i="2" s="1"/>
  <c r="AL349" i="2"/>
  <c r="Z349" i="2" s="1"/>
  <c r="AL359" i="2"/>
  <c r="Z359" i="2" s="1"/>
  <c r="AL405" i="2"/>
  <c r="Z405" i="2" s="1"/>
  <c r="AL442" i="2"/>
  <c r="Z442" i="2" s="1"/>
  <c r="AL411" i="2"/>
  <c r="Z411" i="2" s="1"/>
  <c r="AL432" i="2"/>
  <c r="Z432" i="2" s="1"/>
  <c r="AL408" i="2"/>
  <c r="Z408" i="2" s="1"/>
  <c r="AL491" i="2"/>
  <c r="Z491" i="2" s="1"/>
  <c r="AL450" i="2"/>
  <c r="Z450" i="2" s="1"/>
  <c r="AL463" i="2"/>
  <c r="Z463" i="2" s="1"/>
  <c r="AL471" i="2"/>
  <c r="Z471" i="2" s="1"/>
  <c r="AL451" i="2"/>
  <c r="Z451" i="2" s="1"/>
  <c r="AL577" i="2"/>
  <c r="Z577" i="2" s="1"/>
  <c r="AL583" i="2"/>
  <c r="Z583" i="2" s="1"/>
  <c r="AL659" i="2"/>
  <c r="Z659" i="2" s="1"/>
  <c r="AL633" i="2"/>
  <c r="Z633" i="2" s="1"/>
  <c r="AL532" i="2"/>
  <c r="Z532" i="2" s="1"/>
  <c r="AL625" i="2"/>
  <c r="Z625" i="2" s="1"/>
  <c r="AL643" i="2"/>
  <c r="Z643" i="2" s="1"/>
  <c r="AL685" i="2"/>
  <c r="Z685" i="2" s="1"/>
  <c r="AL726" i="2"/>
  <c r="Z726" i="2" s="1"/>
  <c r="AL728" i="2"/>
  <c r="Z728" i="2" s="1"/>
  <c r="AL738" i="2"/>
  <c r="Z738" i="2" s="1"/>
  <c r="AL672" i="2"/>
  <c r="Z672" i="2" s="1"/>
  <c r="AL680" i="2"/>
  <c r="Z680" i="2" s="1"/>
  <c r="AL686" i="2"/>
  <c r="Z686" i="2" s="1"/>
  <c r="AL764" i="2"/>
  <c r="Z764" i="2" s="1"/>
  <c r="AL824" i="2"/>
  <c r="Z824" i="2" s="1"/>
  <c r="AL848" i="2"/>
  <c r="Z848" i="2" s="1"/>
  <c r="AL854" i="2"/>
  <c r="Z854" i="2" s="1"/>
  <c r="AL852" i="2"/>
  <c r="Z852" i="2" s="1"/>
  <c r="AL930" i="2"/>
  <c r="Z930" i="2" s="1"/>
  <c r="AL884" i="2"/>
  <c r="Z884" i="2" s="1"/>
  <c r="AL865" i="2"/>
  <c r="Z865" i="2" s="1"/>
  <c r="AL969" i="2"/>
  <c r="Z969" i="2" s="1"/>
  <c r="AL936" i="2"/>
  <c r="Z936" i="2" s="1"/>
  <c r="AL999" i="2"/>
  <c r="Z999" i="2" s="1"/>
  <c r="AL984" i="2"/>
  <c r="Z984" i="2" s="1"/>
  <c r="AL1043" i="2"/>
  <c r="Z1043" i="2" s="1"/>
  <c r="AL1046" i="2"/>
  <c r="Z1046" i="2" s="1"/>
  <c r="AL1047" i="2"/>
  <c r="Z1047" i="2" s="1"/>
  <c r="AL1061" i="2"/>
  <c r="Z1061" i="2" s="1"/>
  <c r="AL1083" i="2"/>
  <c r="Z1083" i="2" s="1"/>
  <c r="AL1090" i="2"/>
  <c r="Z1090" i="2" s="1"/>
  <c r="AL1111" i="2"/>
  <c r="Z1111" i="2" s="1"/>
  <c r="AL1113" i="2"/>
  <c r="Z1113" i="2" s="1"/>
  <c r="AL1130" i="2"/>
  <c r="Z1130" i="2" s="1"/>
  <c r="AL1174" i="2"/>
  <c r="Z1174" i="2" s="1"/>
  <c r="AL1171" i="2"/>
  <c r="Z1171" i="2" s="1"/>
  <c r="AL1225" i="2"/>
  <c r="Z1225" i="2" s="1"/>
  <c r="AL58" i="2"/>
  <c r="Z58" i="2" s="1"/>
  <c r="AL102" i="2"/>
  <c r="Z102" i="2" s="1"/>
  <c r="AL12" i="2"/>
  <c r="Z12" i="2" s="1"/>
  <c r="AL197" i="2"/>
  <c r="Z197" i="2" s="1"/>
  <c r="AL214" i="2"/>
  <c r="Z214" i="2" s="1"/>
  <c r="AL121" i="2"/>
  <c r="Z121" i="2" s="1"/>
  <c r="AL190" i="2"/>
  <c r="Z190" i="2" s="1"/>
  <c r="AL299" i="2"/>
  <c r="Z299" i="2" s="1"/>
  <c r="AL88" i="2"/>
  <c r="Z88" i="2" s="1"/>
  <c r="AL193" i="2"/>
  <c r="Z193" i="2" s="1"/>
  <c r="AL159" i="2"/>
  <c r="Z159" i="2" s="1"/>
  <c r="AL200" i="2"/>
  <c r="Z200" i="2" s="1"/>
  <c r="AL142" i="2"/>
  <c r="Z142" i="2" s="1"/>
  <c r="AL174" i="2"/>
  <c r="Z174" i="2" s="1"/>
  <c r="AL256" i="2"/>
  <c r="Z256" i="2" s="1"/>
  <c r="AL117" i="2"/>
  <c r="Z117" i="2" s="1"/>
  <c r="AL323" i="2"/>
  <c r="Z323" i="2" s="1"/>
  <c r="AL259" i="2"/>
  <c r="Z259" i="2" s="1"/>
  <c r="AL275" i="2"/>
  <c r="Z275" i="2" s="1"/>
  <c r="AL431" i="2"/>
  <c r="Z431" i="2" s="1"/>
  <c r="AL426" i="2"/>
  <c r="Z426" i="2" s="1"/>
  <c r="AL354" i="2"/>
  <c r="Z354" i="2" s="1"/>
  <c r="AL427" i="2"/>
  <c r="Z427" i="2" s="1"/>
  <c r="AL383" i="2"/>
  <c r="Z383" i="2" s="1"/>
  <c r="AL520" i="2"/>
  <c r="Z520" i="2" s="1"/>
  <c r="AL455" i="2"/>
  <c r="Z455" i="2" s="1"/>
  <c r="AL496" i="2"/>
  <c r="Z496" i="2" s="1"/>
  <c r="AL479" i="2"/>
  <c r="Z479" i="2" s="1"/>
  <c r="AL476" i="2"/>
  <c r="Z476" i="2" s="1"/>
  <c r="AL492" i="2"/>
  <c r="Z492" i="2" s="1"/>
  <c r="AL554" i="2"/>
  <c r="Z554" i="2" s="1"/>
  <c r="AL570" i="2"/>
  <c r="Z570" i="2" s="1"/>
  <c r="AL623" i="2"/>
  <c r="Z623" i="2" s="1"/>
  <c r="AL607" i="2"/>
  <c r="Z607" i="2" s="1"/>
  <c r="AL580" i="2"/>
  <c r="Z580" i="2" s="1"/>
  <c r="AL550" i="2"/>
  <c r="Z550" i="2" s="1"/>
  <c r="AL608" i="2"/>
  <c r="Z608" i="2" s="1"/>
  <c r="AL640" i="2"/>
  <c r="Z640" i="2" s="1"/>
  <c r="AL669" i="2"/>
  <c r="Z669" i="2" s="1"/>
  <c r="AL755" i="2"/>
  <c r="Z755" i="2" s="1"/>
  <c r="AL707" i="2"/>
  <c r="Z707" i="2" s="1"/>
  <c r="AL664" i="2"/>
  <c r="Z664" i="2" s="1"/>
  <c r="AL688" i="2"/>
  <c r="Z688" i="2" s="1"/>
  <c r="AL816" i="2"/>
  <c r="Z816" i="2" s="1"/>
  <c r="AL732" i="2"/>
  <c r="Z732" i="2" s="1"/>
  <c r="AL841" i="2"/>
  <c r="Z841" i="2" s="1"/>
  <c r="AL808" i="2"/>
  <c r="Z808" i="2" s="1"/>
  <c r="AL823" i="2"/>
  <c r="Z823" i="2" s="1"/>
  <c r="AL812" i="2"/>
  <c r="Z812" i="2" s="1"/>
  <c r="AL828" i="2"/>
  <c r="Z828" i="2" s="1"/>
  <c r="AL859" i="2"/>
  <c r="Z859" i="2" s="1"/>
  <c r="AL891" i="2"/>
  <c r="Z891" i="2" s="1"/>
  <c r="AL873" i="2"/>
  <c r="Z873" i="2" s="1"/>
  <c r="AL928" i="2"/>
  <c r="Z928" i="2" s="1"/>
  <c r="AL940" i="2"/>
  <c r="Z940" i="2" s="1"/>
  <c r="AL929" i="2"/>
  <c r="Z929" i="2" s="1"/>
  <c r="AL942" i="2"/>
  <c r="Z942" i="2" s="1"/>
  <c r="AL1026" i="2"/>
  <c r="Z1026" i="2" s="1"/>
  <c r="AL997" i="2"/>
  <c r="Z997" i="2" s="1"/>
  <c r="AL1028" i="2"/>
  <c r="Z1028" i="2" s="1"/>
  <c r="AL1032" i="2"/>
  <c r="Z1032" i="2" s="1"/>
  <c r="AL1023" i="2"/>
  <c r="Z1023" i="2" s="1"/>
  <c r="AL1029" i="2"/>
  <c r="Z1029" i="2" s="1"/>
  <c r="AL1055" i="2"/>
  <c r="Z1055" i="2" s="1"/>
  <c r="AL1069" i="2"/>
  <c r="Z1069" i="2" s="1"/>
  <c r="AL1075" i="2"/>
  <c r="Z1075" i="2" s="1"/>
  <c r="AL1114" i="2"/>
  <c r="Z1114" i="2" s="1"/>
  <c r="AL1091" i="2"/>
  <c r="Z1091" i="2" s="1"/>
  <c r="AL1115" i="2"/>
  <c r="Z1115" i="2" s="1"/>
  <c r="AL1131" i="2"/>
  <c r="Z1131" i="2" s="1"/>
  <c r="AL1087" i="2"/>
  <c r="Z1087" i="2" s="1"/>
  <c r="AL1116" i="2"/>
  <c r="Z1116" i="2" s="1"/>
  <c r="AL1129" i="2"/>
  <c r="Z1129" i="2" s="1"/>
  <c r="AL1119" i="2"/>
  <c r="Z1119" i="2" s="1"/>
  <c r="AL1137" i="2"/>
  <c r="Z1137" i="2" s="1"/>
  <c r="AL1146" i="2"/>
  <c r="Z1146" i="2" s="1"/>
  <c r="AL1176" i="2"/>
  <c r="Z1176" i="2" s="1"/>
  <c r="AL1188" i="2"/>
  <c r="Z1188" i="2" s="1"/>
  <c r="AL1200" i="2"/>
  <c r="Z1200" i="2" s="1"/>
  <c r="AL109" i="2"/>
  <c r="Z109" i="2" s="1"/>
  <c r="AL28" i="2"/>
  <c r="Z28" i="2" s="1"/>
  <c r="AL124" i="2"/>
  <c r="Z124" i="2" s="1"/>
  <c r="AL69" i="2"/>
  <c r="Z69" i="2" s="1"/>
  <c r="AL87" i="2"/>
  <c r="Z87" i="2" s="1"/>
  <c r="AL198" i="2"/>
  <c r="Z198" i="2" s="1"/>
  <c r="AL129" i="2"/>
  <c r="Z129" i="2" s="1"/>
  <c r="AL315" i="2"/>
  <c r="Z315" i="2" s="1"/>
  <c r="AL343" i="2"/>
  <c r="Z343" i="2" s="1"/>
  <c r="AL111" i="2"/>
  <c r="Z111" i="2" s="1"/>
  <c r="AL151" i="2"/>
  <c r="Z151" i="2" s="1"/>
  <c r="AL331" i="2"/>
  <c r="Z331" i="2" s="1"/>
  <c r="AL126" i="2"/>
  <c r="Z126" i="2" s="1"/>
  <c r="AL199" i="2"/>
  <c r="Z199" i="2" s="1"/>
  <c r="AL258" i="2"/>
  <c r="Z258" i="2" s="1"/>
  <c r="AL149" i="2"/>
  <c r="Z149" i="2" s="1"/>
  <c r="AL236" i="2"/>
  <c r="Z236" i="2" s="1"/>
  <c r="AL279" i="2"/>
  <c r="Z279" i="2" s="1"/>
  <c r="AL311" i="2"/>
  <c r="Z311" i="2" s="1"/>
  <c r="AL402" i="2"/>
  <c r="Z402" i="2" s="1"/>
  <c r="AL286" i="2"/>
  <c r="Z286" i="2" s="1"/>
  <c r="AL318" i="2"/>
  <c r="Z318" i="2" s="1"/>
  <c r="AL324" i="2"/>
  <c r="Z324" i="2" s="1"/>
  <c r="AL337" i="2"/>
  <c r="Z337" i="2" s="1"/>
  <c r="AL356" i="2"/>
  <c r="Z356" i="2" s="1"/>
  <c r="AL369" i="2"/>
  <c r="Z369" i="2" s="1"/>
  <c r="AL387" i="2"/>
  <c r="Z387" i="2" s="1"/>
  <c r="AL416" i="2"/>
  <c r="Z416" i="2" s="1"/>
  <c r="AL462" i="2"/>
  <c r="Z462" i="2" s="1"/>
  <c r="AL467" i="2"/>
  <c r="Z467" i="2" s="1"/>
  <c r="AL498" i="2"/>
  <c r="Z498" i="2" s="1"/>
  <c r="AL593" i="2"/>
  <c r="Z593" i="2" s="1"/>
  <c r="AL609" i="2"/>
  <c r="Z609" i="2" s="1"/>
  <c r="AL521" i="2"/>
  <c r="Z521" i="2" s="1"/>
  <c r="AL615" i="2"/>
  <c r="Z615" i="2" s="1"/>
  <c r="AL541" i="2"/>
  <c r="Z541" i="2" s="1"/>
  <c r="AL587" i="2"/>
  <c r="Z587" i="2" s="1"/>
  <c r="AL524" i="2"/>
  <c r="Z524" i="2" s="1"/>
  <c r="AL648" i="2"/>
  <c r="Z648" i="2" s="1"/>
  <c r="AL604" i="2"/>
  <c r="Z604" i="2" s="1"/>
  <c r="AL612" i="2"/>
  <c r="Z612" i="2" s="1"/>
  <c r="AL620" i="2"/>
  <c r="Z620" i="2" s="1"/>
  <c r="AL628" i="2"/>
  <c r="Z628" i="2" s="1"/>
  <c r="AL636" i="2"/>
  <c r="Z636" i="2" s="1"/>
  <c r="AL644" i="2"/>
  <c r="Z644" i="2" s="1"/>
  <c r="AL675" i="2"/>
  <c r="Z675" i="2" s="1"/>
  <c r="AL754" i="2"/>
  <c r="Z754" i="2" s="1"/>
  <c r="AL749" i="2"/>
  <c r="Z749" i="2" s="1"/>
  <c r="AL696" i="2"/>
  <c r="Z696" i="2" s="1"/>
  <c r="AL678" i="2"/>
  <c r="Z678" i="2" s="1"/>
  <c r="AL784" i="2"/>
  <c r="Z784" i="2" s="1"/>
  <c r="AL775" i="2"/>
  <c r="Z775" i="2" s="1"/>
  <c r="AL864" i="2"/>
  <c r="Z864" i="2" s="1"/>
  <c r="AL807" i="2"/>
  <c r="Z807" i="2" s="1"/>
  <c r="AL857" i="2"/>
  <c r="Z857" i="2" s="1"/>
  <c r="AL796" i="2"/>
  <c r="Z796" i="2" s="1"/>
  <c r="AL803" i="2"/>
  <c r="Z803" i="2" s="1"/>
  <c r="AL885" i="2"/>
  <c r="Z885" i="2" s="1"/>
  <c r="AL897" i="2"/>
  <c r="Z897" i="2" s="1"/>
  <c r="AL912" i="2"/>
  <c r="Z912" i="2" s="1"/>
  <c r="AL988" i="2"/>
  <c r="Z988" i="2" s="1"/>
  <c r="AL968" i="2"/>
  <c r="Z968" i="2" s="1"/>
  <c r="AL985" i="2"/>
  <c r="Z985" i="2" s="1"/>
  <c r="AL1070" i="2"/>
  <c r="Z1070" i="2" s="1"/>
  <c r="AL1053" i="2"/>
  <c r="Z1053" i="2" s="1"/>
  <c r="AL1134" i="2"/>
  <c r="Z1134" i="2" s="1"/>
  <c r="AL1142" i="2"/>
  <c r="Z1142" i="2" s="1"/>
  <c r="AL1094" i="2"/>
  <c r="Z1094" i="2" s="1"/>
  <c r="AL1170" i="2"/>
  <c r="Z1170" i="2" s="1"/>
  <c r="AL1166" i="2"/>
  <c r="Z1166" i="2" s="1"/>
  <c r="AL1180" i="2"/>
  <c r="Z1180" i="2" s="1"/>
  <c r="AL1213" i="2"/>
  <c r="Z1213" i="2" s="1"/>
  <c r="AL1240" i="2"/>
  <c r="Z1240" i="2" s="1"/>
  <c r="AL1267" i="2"/>
  <c r="Z1267" i="2" s="1"/>
  <c r="AL1227" i="2"/>
  <c r="Z1227" i="2" s="1"/>
  <c r="AL1244" i="2"/>
  <c r="Z1244" i="2" s="1"/>
  <c r="AL1264" i="2"/>
  <c r="Z1264" i="2" s="1"/>
  <c r="AL1206" i="2"/>
  <c r="Z1206" i="2" s="1"/>
  <c r="AL1223" i="2"/>
  <c r="Z1223" i="2" s="1"/>
  <c r="AL1236" i="2"/>
  <c r="Z1236" i="2" s="1"/>
  <c r="AL1217" i="2"/>
  <c r="Z1217" i="2" s="1"/>
  <c r="AL1268" i="2"/>
  <c r="Z1268" i="2" s="1"/>
  <c r="AL1270" i="2"/>
  <c r="Z1270" i="2" s="1"/>
  <c r="AL1272" i="2"/>
  <c r="Z1272" i="2" s="1"/>
  <c r="AL1214" i="2"/>
  <c r="Z1214" i="2" s="1"/>
  <c r="AL1237" i="2"/>
  <c r="Z1237" i="2" s="1"/>
  <c r="AL1260" i="2"/>
  <c r="Z1260" i="2" s="1"/>
  <c r="AL1263" i="2"/>
  <c r="Z1263" i="2" s="1"/>
  <c r="AL1232" i="2"/>
  <c r="Z1232" i="2" s="1"/>
  <c r="AL1243" i="2"/>
  <c r="Z1243" i="2" s="1"/>
  <c r="AL1250" i="2"/>
  <c r="Z1250" i="2" s="1"/>
  <c r="AL1211" i="2"/>
  <c r="Z1211" i="2" s="1"/>
  <c r="AL1216" i="2"/>
  <c r="Z1216" i="2" s="1"/>
  <c r="AL1234" i="2"/>
  <c r="Z1234" i="2" s="1"/>
  <c r="AL1198" i="2"/>
  <c r="Z1198" i="2" s="1"/>
  <c r="AL1265" i="2"/>
  <c r="Z1265" i="2" s="1"/>
  <c r="AL1273" i="2"/>
  <c r="Z1273" i="2" s="1"/>
  <c r="AL435" i="2"/>
  <c r="Z435" i="2" s="1"/>
  <c r="AL586" i="2"/>
  <c r="Z586" i="2" s="1"/>
  <c r="AL1079" i="2"/>
  <c r="Z1079" i="2" s="1"/>
  <c r="AL1230" i="2"/>
  <c r="Z1230" i="2" s="1"/>
  <c r="AL92" i="2"/>
  <c r="Z92" i="2" s="1"/>
  <c r="AL747" i="2"/>
  <c r="Z747" i="2" s="1"/>
  <c r="AL712" i="2"/>
  <c r="Z712" i="2" s="1"/>
  <c r="AL1161" i="2"/>
  <c r="Z1161" i="2" s="1"/>
  <c r="AL433" i="2"/>
  <c r="Z433" i="2" s="1"/>
  <c r="AL736" i="2"/>
  <c r="Z736" i="2" s="1"/>
  <c r="AL454" i="2"/>
  <c r="Z454" i="2" s="1"/>
  <c r="AL72" i="2"/>
  <c r="Z72" i="2" s="1"/>
  <c r="AL224" i="2"/>
  <c r="Z224" i="2" s="1"/>
  <c r="AL975" i="2"/>
  <c r="Z975" i="2" s="1"/>
  <c r="AL1259" i="2"/>
  <c r="Z1259" i="2" s="1"/>
  <c r="AL791" i="2"/>
  <c r="Z791" i="2" s="1"/>
  <c r="AL715" i="2"/>
  <c r="Z715" i="2" s="1"/>
  <c r="AL101" i="2"/>
  <c r="Z101" i="2" s="1"/>
  <c r="AL93" i="2"/>
  <c r="Z93" i="2" s="1"/>
  <c r="AL1186" i="2"/>
  <c r="Z1186" i="2" s="1"/>
  <c r="AL787" i="2"/>
  <c r="Z787" i="2" s="1"/>
  <c r="AL1197" i="2"/>
  <c r="Z1197" i="2" s="1"/>
  <c r="AL898" i="2"/>
  <c r="Z898" i="2" s="1"/>
  <c r="AL729" i="2"/>
  <c r="Z729" i="2" s="1"/>
  <c r="AL512" i="2"/>
  <c r="Z512" i="2" s="1"/>
  <c r="AL1077" i="2"/>
  <c r="Z1077" i="2" s="1"/>
  <c r="AL1248" i="2"/>
  <c r="Z1248" i="2" s="1"/>
  <c r="AL1241" i="2"/>
  <c r="Z1241" i="2" s="1"/>
  <c r="AL974" i="2"/>
  <c r="Z974" i="2" s="1"/>
  <c r="AL1008" i="2"/>
  <c r="Z1008" i="2" s="1"/>
  <c r="AL367" i="2"/>
  <c r="Z367" i="2" s="1"/>
  <c r="AL85" i="2"/>
  <c r="Z85" i="2" s="1"/>
  <c r="AL1196" i="2"/>
  <c r="Z1196" i="2" s="1"/>
  <c r="AL973" i="2"/>
  <c r="Z973" i="2" s="1"/>
  <c r="AL972" i="2"/>
  <c r="Z972" i="2" s="1"/>
  <c r="AL576" i="2"/>
  <c r="Z576" i="2" s="1"/>
  <c r="AL717" i="2"/>
  <c r="Z717" i="2" s="1"/>
  <c r="AL500" i="2"/>
  <c r="Z500" i="2" s="1"/>
  <c r="AL74" i="2"/>
  <c r="Z74" i="2" s="1"/>
  <c r="AL1246" i="2"/>
  <c r="Z1246" i="2" s="1"/>
  <c r="AL1220" i="2"/>
  <c r="Z1220" i="2" s="1"/>
  <c r="AL1271" i="2"/>
  <c r="Z1271" i="2" s="1"/>
  <c r="AL1258" i="2"/>
  <c r="Z1258" i="2" s="1"/>
  <c r="AL1193" i="2"/>
  <c r="Z1193" i="2" s="1"/>
  <c r="AL584" i="2"/>
  <c r="Z584" i="2" s="1"/>
  <c r="AL447" i="2"/>
  <c r="Z447" i="2" s="1"/>
  <c r="AL80" i="2"/>
  <c r="Z80" i="2" s="1"/>
  <c r="AL1224" i="2"/>
  <c r="Z1224" i="2" s="1"/>
  <c r="AL1195" i="2"/>
  <c r="Z1195" i="2" s="1"/>
  <c r="AL933" i="2"/>
  <c r="Z933" i="2" s="1"/>
  <c r="AL932" i="2"/>
  <c r="Z932" i="2" s="1"/>
  <c r="AL1233" i="2"/>
  <c r="Z1233" i="2" s="1"/>
  <c r="AL1239" i="2"/>
  <c r="Z1239" i="2" s="1"/>
  <c r="AL1242" i="2"/>
  <c r="Z1242" i="2" s="1"/>
  <c r="AL1249" i="2"/>
  <c r="Z1249" i="2" s="1"/>
  <c r="AL713" i="2"/>
  <c r="Z713" i="2" s="1"/>
  <c r="AL788" i="2"/>
  <c r="Z788" i="2" s="1"/>
  <c r="AL785" i="2"/>
  <c r="Z785" i="2" s="1"/>
  <c r="AL438" i="2"/>
  <c r="Z438" i="2" s="1"/>
  <c r="AL1167" i="2"/>
  <c r="Z1167" i="2" s="1"/>
  <c r="AL1078" i="2"/>
  <c r="Z1078" i="2" s="1"/>
  <c r="AL1042" i="2"/>
  <c r="Z1042" i="2" s="1"/>
  <c r="AL245" i="2"/>
  <c r="Z245" i="2" s="1"/>
  <c r="AL237" i="2"/>
  <c r="Z237" i="2" s="1"/>
  <c r="AL1205" i="2"/>
  <c r="Z1205" i="2" s="1"/>
  <c r="AL1235" i="2"/>
  <c r="Z1235" i="2" s="1"/>
  <c r="AL1226" i="2"/>
  <c r="Z1226" i="2" s="1"/>
  <c r="AL776" i="2"/>
  <c r="Z776" i="2" s="1"/>
  <c r="AL719" i="2"/>
  <c r="Z719" i="2" s="1"/>
  <c r="AL1013" i="2"/>
  <c r="Z1013" i="2" s="1"/>
  <c r="AL505" i="2"/>
  <c r="Z505" i="2" s="1"/>
  <c r="AL79" i="2"/>
  <c r="Z79" i="2" s="1"/>
  <c r="AL1163" i="2"/>
  <c r="Z1163" i="2" s="1"/>
  <c r="AL1152" i="2"/>
  <c r="Z1152" i="2" s="1"/>
  <c r="AL588" i="2"/>
  <c r="Z588" i="2" s="1"/>
  <c r="AL341" i="2"/>
  <c r="Z341" i="2" s="1"/>
  <c r="AL1221" i="2"/>
  <c r="Z1221" i="2" s="1"/>
  <c r="AL1251" i="2"/>
  <c r="Z1251" i="2" s="1"/>
  <c r="AL1252" i="2"/>
  <c r="Z1252" i="2" s="1"/>
  <c r="AL970" i="2"/>
  <c r="Z970" i="2" s="1"/>
  <c r="AL1153" i="2"/>
  <c r="Z1153" i="2" s="1"/>
  <c r="AL903" i="2"/>
  <c r="Z903" i="2" s="1"/>
  <c r="AL503" i="2"/>
  <c r="Z503" i="2" s="1"/>
  <c r="AL976" i="2"/>
  <c r="Z976" i="2" s="1"/>
  <c r="AL446" i="2"/>
  <c r="Z446" i="2" s="1"/>
  <c r="AL777" i="2"/>
  <c r="Z777" i="2" s="1"/>
  <c r="AL720" i="2"/>
  <c r="Z720" i="2" s="1"/>
  <c r="AL504" i="2"/>
  <c r="Z504" i="2" s="1"/>
  <c r="AL513" i="2"/>
  <c r="Z513" i="2" s="1"/>
  <c r="AL229" i="2"/>
  <c r="Z229" i="2" s="1"/>
  <c r="AL508" i="2"/>
  <c r="Z508" i="2" s="1"/>
  <c r="Y513" i="2" l="1"/>
  <c r="M513" i="2" s="1"/>
  <c r="N513" i="2"/>
  <c r="N1153" i="2"/>
  <c r="Y1153" i="2"/>
  <c r="M1153" i="2" s="1"/>
  <c r="N1163" i="2"/>
  <c r="Y1163" i="2"/>
  <c r="M1163" i="2" s="1"/>
  <c r="Y1205" i="2"/>
  <c r="M1205" i="2" s="1"/>
  <c r="N1205" i="2"/>
  <c r="N788" i="2"/>
  <c r="Y788" i="2"/>
  <c r="M788" i="2" s="1"/>
  <c r="Y1195" i="2"/>
  <c r="M1195" i="2" s="1"/>
  <c r="N1195" i="2"/>
  <c r="N1220" i="2"/>
  <c r="Y1220" i="2"/>
  <c r="M1220" i="2" s="1"/>
  <c r="N1196" i="2"/>
  <c r="Y1196" i="2"/>
  <c r="M1196" i="2" s="1"/>
  <c r="N512" i="2"/>
  <c r="Y512" i="2"/>
  <c r="M512" i="2" s="1"/>
  <c r="N715" i="2"/>
  <c r="Y715" i="2"/>
  <c r="M715" i="2" s="1"/>
  <c r="N433" i="2"/>
  <c r="Y433" i="2"/>
  <c r="M433" i="2" s="1"/>
  <c r="Y435" i="2"/>
  <c r="M435" i="2" s="1"/>
  <c r="N435" i="2"/>
  <c r="N1243" i="2"/>
  <c r="Y1243" i="2"/>
  <c r="M1243" i="2" s="1"/>
  <c r="Y1268" i="2"/>
  <c r="M1268" i="2" s="1"/>
  <c r="N1268" i="2"/>
  <c r="N1267" i="2"/>
  <c r="Y1267" i="2"/>
  <c r="M1267" i="2" s="1"/>
  <c r="Y1134" i="2"/>
  <c r="M1134" i="2" s="1"/>
  <c r="N1134" i="2"/>
  <c r="Y885" i="2"/>
  <c r="M885" i="2" s="1"/>
  <c r="N885" i="2"/>
  <c r="Y678" i="2"/>
  <c r="M678" i="2" s="1"/>
  <c r="N678" i="2"/>
  <c r="Y620" i="2"/>
  <c r="M620" i="2" s="1"/>
  <c r="N620" i="2"/>
  <c r="Y521" i="2"/>
  <c r="M521" i="2" s="1"/>
  <c r="N521" i="2"/>
  <c r="Y369" i="2"/>
  <c r="M369" i="2" s="1"/>
  <c r="N369" i="2"/>
  <c r="Y279" i="2"/>
  <c r="M279" i="2" s="1"/>
  <c r="N279" i="2"/>
  <c r="Y111" i="2"/>
  <c r="M111" i="2" s="1"/>
  <c r="N111" i="2"/>
  <c r="Y28" i="2"/>
  <c r="M28" i="2" s="1"/>
  <c r="N28" i="2"/>
  <c r="Y1129" i="2"/>
  <c r="M1129" i="2" s="1"/>
  <c r="N1129" i="2"/>
  <c r="Y1069" i="2"/>
  <c r="M1069" i="2" s="1"/>
  <c r="N1069" i="2"/>
  <c r="Y942" i="2"/>
  <c r="M942" i="2" s="1"/>
  <c r="N942" i="2"/>
  <c r="N812" i="2"/>
  <c r="Y812" i="2"/>
  <c r="M812" i="2" s="1"/>
  <c r="Y707" i="2"/>
  <c r="M707" i="2" s="1"/>
  <c r="N707" i="2"/>
  <c r="Y623" i="2"/>
  <c r="M623" i="2" s="1"/>
  <c r="N623" i="2"/>
  <c r="Y520" i="2"/>
  <c r="M520" i="2" s="1"/>
  <c r="N520" i="2"/>
  <c r="Y323" i="2"/>
  <c r="M323" i="2" s="1"/>
  <c r="N323" i="2"/>
  <c r="Y88" i="2"/>
  <c r="M88" i="2" s="1"/>
  <c r="N88" i="2"/>
  <c r="N58" i="2"/>
  <c r="Y58" i="2"/>
  <c r="M58" i="2" s="1"/>
  <c r="N1083" i="2"/>
  <c r="Y1083" i="2"/>
  <c r="M1083" i="2" s="1"/>
  <c r="Y969" i="2"/>
  <c r="M969" i="2" s="1"/>
  <c r="N969" i="2"/>
  <c r="Y764" i="2"/>
  <c r="M764" i="2" s="1"/>
  <c r="N764" i="2"/>
  <c r="Y643" i="2"/>
  <c r="M643" i="2" s="1"/>
  <c r="N643" i="2"/>
  <c r="Y471" i="2"/>
  <c r="M471" i="2" s="1"/>
  <c r="N471" i="2"/>
  <c r="Y405" i="2"/>
  <c r="M405" i="2" s="1"/>
  <c r="N405" i="2"/>
  <c r="Y335" i="2"/>
  <c r="M335" i="2" s="1"/>
  <c r="N335" i="2"/>
  <c r="N210" i="2"/>
  <c r="Y210" i="2"/>
  <c r="M210" i="2" s="1"/>
  <c r="Y89" i="2"/>
  <c r="M89" i="2" s="1"/>
  <c r="N89" i="2"/>
  <c r="Y1132" i="2"/>
  <c r="M1132" i="2" s="1"/>
  <c r="N1132" i="2"/>
  <c r="Y1050" i="2"/>
  <c r="M1050" i="2" s="1"/>
  <c r="N1050" i="2"/>
  <c r="Y961" i="2"/>
  <c r="M961" i="2" s="1"/>
  <c r="N961" i="2"/>
  <c r="Y866" i="2"/>
  <c r="M866" i="2" s="1"/>
  <c r="N866" i="2"/>
  <c r="Y849" i="2"/>
  <c r="M849" i="2" s="1"/>
  <c r="N849" i="2"/>
  <c r="Y667" i="2"/>
  <c r="M667" i="2" s="1"/>
  <c r="N667" i="2"/>
  <c r="Y459" i="2"/>
  <c r="M459" i="2" s="1"/>
  <c r="N459" i="2"/>
  <c r="Y370" i="2"/>
  <c r="M370" i="2" s="1"/>
  <c r="N370" i="2"/>
  <c r="Y141" i="2"/>
  <c r="M141" i="2" s="1"/>
  <c r="N141" i="2"/>
  <c r="Y103" i="2"/>
  <c r="M103" i="2" s="1"/>
  <c r="N103" i="2"/>
  <c r="Y206" i="2"/>
  <c r="M206" i="2" s="1"/>
  <c r="N206" i="2"/>
  <c r="N66" i="2"/>
  <c r="Y66" i="2"/>
  <c r="M66" i="2" s="1"/>
  <c r="Y1104" i="2"/>
  <c r="M1104" i="2" s="1"/>
  <c r="N1104" i="2"/>
  <c r="Y1074" i="2"/>
  <c r="M1074" i="2" s="1"/>
  <c r="N1074" i="2"/>
  <c r="Y953" i="2"/>
  <c r="M953" i="2" s="1"/>
  <c r="N953" i="2"/>
  <c r="N861" i="2"/>
  <c r="Y861" i="2"/>
  <c r="M861" i="2" s="1"/>
  <c r="N710" i="2"/>
  <c r="Y710" i="2"/>
  <c r="M710" i="2" s="1"/>
  <c r="N516" i="2"/>
  <c r="Y516" i="2"/>
  <c r="M516" i="2" s="1"/>
  <c r="Y509" i="2"/>
  <c r="M509" i="2" s="1"/>
  <c r="N509" i="2"/>
  <c r="Y348" i="2"/>
  <c r="M348" i="2" s="1"/>
  <c r="N348" i="2"/>
  <c r="Y266" i="2"/>
  <c r="M266" i="2" s="1"/>
  <c r="N266" i="2"/>
  <c r="Y205" i="2"/>
  <c r="M205" i="2" s="1"/>
  <c r="N205" i="2"/>
  <c r="Y37" i="2"/>
  <c r="M37" i="2" s="1"/>
  <c r="N37" i="2"/>
  <c r="Y1127" i="2"/>
  <c r="M1127" i="2" s="1"/>
  <c r="N1127" i="2"/>
  <c r="N1010" i="2"/>
  <c r="Y1010" i="2"/>
  <c r="M1010" i="2" s="1"/>
  <c r="Y886" i="2"/>
  <c r="M886" i="2" s="1"/>
  <c r="N886" i="2"/>
  <c r="Y691" i="2"/>
  <c r="M691" i="2" s="1"/>
  <c r="N691" i="2"/>
  <c r="Y572" i="2"/>
  <c r="M572" i="2" s="1"/>
  <c r="N572" i="2"/>
  <c r="Y448" i="2"/>
  <c r="M448" i="2" s="1"/>
  <c r="N448" i="2"/>
  <c r="Y353" i="2"/>
  <c r="M353" i="2" s="1"/>
  <c r="N353" i="2"/>
  <c r="Y216" i="2"/>
  <c r="M216" i="2" s="1"/>
  <c r="N216" i="2"/>
  <c r="Y283" i="2"/>
  <c r="M283" i="2" s="1"/>
  <c r="N283" i="2"/>
  <c r="N1204" i="2"/>
  <c r="Y1204" i="2"/>
  <c r="M1204" i="2" s="1"/>
  <c r="Y1107" i="2"/>
  <c r="M1107" i="2" s="1"/>
  <c r="N1107" i="2"/>
  <c r="Y1001" i="2"/>
  <c r="M1001" i="2" s="1"/>
  <c r="N1001" i="2"/>
  <c r="Y934" i="2"/>
  <c r="M934" i="2" s="1"/>
  <c r="N934" i="2"/>
  <c r="N780" i="2"/>
  <c r="Y780" i="2"/>
  <c r="M780" i="2" s="1"/>
  <c r="Y677" i="2"/>
  <c r="M677" i="2" s="1"/>
  <c r="N677" i="2"/>
  <c r="Y592" i="2"/>
  <c r="M592" i="2" s="1"/>
  <c r="N592" i="2"/>
  <c r="Y334" i="2"/>
  <c r="M334" i="2" s="1"/>
  <c r="N334" i="2"/>
  <c r="Y242" i="2"/>
  <c r="M242" i="2" s="1"/>
  <c r="N242" i="2"/>
  <c r="Y20" i="2"/>
  <c r="M20" i="2" s="1"/>
  <c r="N20" i="2"/>
  <c r="N1139" i="2"/>
  <c r="Y1139" i="2"/>
  <c r="M1139" i="2" s="1"/>
  <c r="Y993" i="2"/>
  <c r="M993" i="2" s="1"/>
  <c r="N993" i="2"/>
  <c r="Y920" i="2"/>
  <c r="M920" i="2" s="1"/>
  <c r="N920" i="2"/>
  <c r="Y792" i="2"/>
  <c r="M792" i="2" s="1"/>
  <c r="N792" i="2"/>
  <c r="Y617" i="2"/>
  <c r="M617" i="2" s="1"/>
  <c r="N617" i="2"/>
  <c r="Y490" i="2"/>
  <c r="M490" i="2" s="1"/>
  <c r="N490" i="2"/>
  <c r="N292" i="2"/>
  <c r="Y292" i="2"/>
  <c r="M292" i="2" s="1"/>
  <c r="Y143" i="2"/>
  <c r="M143" i="2" s="1"/>
  <c r="N143" i="2"/>
  <c r="Y48" i="2"/>
  <c r="M48" i="2" s="1"/>
  <c r="N48" i="2"/>
  <c r="Y68" i="2"/>
  <c r="M68" i="2" s="1"/>
  <c r="N68" i="2"/>
  <c r="Y52" i="2"/>
  <c r="M52" i="2" s="1"/>
  <c r="N52" i="2"/>
  <c r="Y49" i="2"/>
  <c r="M49" i="2" s="1"/>
  <c r="N49" i="2"/>
  <c r="Y130" i="2"/>
  <c r="M130" i="2" s="1"/>
  <c r="N130" i="2"/>
  <c r="Y71" i="2"/>
  <c r="M71" i="2" s="1"/>
  <c r="N71" i="2"/>
  <c r="Y70" i="2"/>
  <c r="M70" i="2" s="1"/>
  <c r="N70" i="2"/>
  <c r="Y163" i="2"/>
  <c r="M163" i="2" s="1"/>
  <c r="N163" i="2"/>
  <c r="Y222" i="2"/>
  <c r="M222" i="2" s="1"/>
  <c r="N222" i="2"/>
  <c r="Y178" i="2"/>
  <c r="M178" i="2" s="1"/>
  <c r="N178" i="2"/>
  <c r="Y153" i="2"/>
  <c r="M153" i="2" s="1"/>
  <c r="N153" i="2"/>
  <c r="Y219" i="2"/>
  <c r="M219" i="2" s="1"/>
  <c r="N219" i="2"/>
  <c r="Y252" i="2"/>
  <c r="M252" i="2" s="1"/>
  <c r="N252" i="2"/>
  <c r="Y309" i="2"/>
  <c r="M309" i="2" s="1"/>
  <c r="N309" i="2"/>
  <c r="Y290" i="2"/>
  <c r="M290" i="2" s="1"/>
  <c r="N290" i="2"/>
  <c r="N239" i="2"/>
  <c r="Y239" i="2"/>
  <c r="M239" i="2" s="1"/>
  <c r="Y313" i="2"/>
  <c r="M313" i="2" s="1"/>
  <c r="N313" i="2"/>
  <c r="Y247" i="2"/>
  <c r="M247" i="2" s="1"/>
  <c r="N247" i="2"/>
  <c r="Y312" i="2"/>
  <c r="M312" i="2" s="1"/>
  <c r="N312" i="2"/>
  <c r="Y388" i="2"/>
  <c r="M388" i="2" s="1"/>
  <c r="N388" i="2"/>
  <c r="N436" i="2"/>
  <c r="Y436" i="2"/>
  <c r="M436" i="2" s="1"/>
  <c r="N409" i="2"/>
  <c r="Y409" i="2"/>
  <c r="M409" i="2" s="1"/>
  <c r="Y382" i="2"/>
  <c r="M382" i="2" s="1"/>
  <c r="N382" i="2"/>
  <c r="Y390" i="2"/>
  <c r="M390" i="2" s="1"/>
  <c r="N390" i="2"/>
  <c r="Y510" i="2"/>
  <c r="M510" i="2" s="1"/>
  <c r="N510" i="2"/>
  <c r="N460" i="2"/>
  <c r="Y460" i="2"/>
  <c r="M460" i="2" s="1"/>
  <c r="N449" i="2"/>
  <c r="Y449" i="2"/>
  <c r="M449" i="2" s="1"/>
  <c r="Y481" i="2"/>
  <c r="M481" i="2" s="1"/>
  <c r="N481" i="2"/>
  <c r="Y563" i="2"/>
  <c r="M563" i="2" s="1"/>
  <c r="N563" i="2"/>
  <c r="N552" i="2"/>
  <c r="Y552" i="2"/>
  <c r="M552" i="2" s="1"/>
  <c r="Y567" i="2"/>
  <c r="M567" i="2" s="1"/>
  <c r="N567" i="2"/>
  <c r="Y539" i="2"/>
  <c r="M539" i="2" s="1"/>
  <c r="N539" i="2"/>
  <c r="N649" i="2"/>
  <c r="Y649" i="2"/>
  <c r="M649" i="2" s="1"/>
  <c r="N622" i="2"/>
  <c r="Y622" i="2"/>
  <c r="M622" i="2" s="1"/>
  <c r="Y621" i="2"/>
  <c r="M621" i="2" s="1"/>
  <c r="N621" i="2"/>
  <c r="Y618" i="2"/>
  <c r="M618" i="2" s="1"/>
  <c r="N618" i="2"/>
  <c r="Y708" i="2"/>
  <c r="M708" i="2" s="1"/>
  <c r="N708" i="2"/>
  <c r="Y690" i="2"/>
  <c r="M690" i="2" s="1"/>
  <c r="N690" i="2"/>
  <c r="N689" i="2"/>
  <c r="Y689" i="2"/>
  <c r="M689" i="2" s="1"/>
  <c r="Y797" i="2"/>
  <c r="M797" i="2" s="1"/>
  <c r="N797" i="2"/>
  <c r="Y762" i="2"/>
  <c r="M762" i="2" s="1"/>
  <c r="N762" i="2"/>
  <c r="Y743" i="2"/>
  <c r="M743" i="2" s="1"/>
  <c r="N743" i="2"/>
  <c r="Y786" i="2"/>
  <c r="M786" i="2" s="1"/>
  <c r="N786" i="2"/>
  <c r="Y778" i="2"/>
  <c r="M778" i="2" s="1"/>
  <c r="N778" i="2"/>
  <c r="Y831" i="2"/>
  <c r="M831" i="2" s="1"/>
  <c r="N831" i="2"/>
  <c r="Y846" i="2"/>
  <c r="M846" i="2" s="1"/>
  <c r="N846" i="2"/>
  <c r="Y843" i="2"/>
  <c r="M843" i="2" s="1"/>
  <c r="N843" i="2"/>
  <c r="Y834" i="2"/>
  <c r="M834" i="2" s="1"/>
  <c r="N834" i="2"/>
  <c r="Y892" i="2"/>
  <c r="M892" i="2" s="1"/>
  <c r="N892" i="2"/>
  <c r="Y900" i="2"/>
  <c r="M900" i="2" s="1"/>
  <c r="N900" i="2"/>
  <c r="Y925" i="2"/>
  <c r="M925" i="2" s="1"/>
  <c r="N925" i="2"/>
  <c r="Y914" i="2"/>
  <c r="M914" i="2" s="1"/>
  <c r="N914" i="2"/>
  <c r="Y955" i="2"/>
  <c r="M955" i="2" s="1"/>
  <c r="N955" i="2"/>
  <c r="N995" i="2"/>
  <c r="Y995" i="2"/>
  <c r="M995" i="2" s="1"/>
  <c r="Y1025" i="2"/>
  <c r="M1025" i="2" s="1"/>
  <c r="N1025" i="2"/>
  <c r="Y1049" i="2"/>
  <c r="M1049" i="2" s="1"/>
  <c r="N1049" i="2"/>
  <c r="Y1065" i="2"/>
  <c r="M1065" i="2" s="1"/>
  <c r="N1065" i="2"/>
  <c r="N1089" i="2"/>
  <c r="Y1089" i="2"/>
  <c r="M1089" i="2" s="1"/>
  <c r="N1117" i="2"/>
  <c r="Y1117" i="2"/>
  <c r="M1117" i="2" s="1"/>
  <c r="N1148" i="2"/>
  <c r="Y1148" i="2"/>
  <c r="M1148" i="2" s="1"/>
  <c r="N1164" i="2"/>
  <c r="Y1164" i="2"/>
  <c r="M1164" i="2" s="1"/>
  <c r="Y1179" i="2"/>
  <c r="M1179" i="2" s="1"/>
  <c r="N1179" i="2"/>
  <c r="N1194" i="2"/>
  <c r="Y1194" i="2"/>
  <c r="M1194" i="2" s="1"/>
  <c r="N1229" i="2"/>
  <c r="Y1229" i="2"/>
  <c r="M1229" i="2" s="1"/>
  <c r="N1255" i="2"/>
  <c r="Y1255" i="2"/>
  <c r="M1255" i="2" s="1"/>
  <c r="L811" i="2"/>
  <c r="L679" i="2"/>
  <c r="L1139" i="2"/>
  <c r="L1077" i="2"/>
  <c r="L810" i="2"/>
  <c r="L904" i="2"/>
  <c r="L694" i="2"/>
  <c r="L960" i="2"/>
  <c r="L335" i="2"/>
  <c r="K335" i="2"/>
  <c r="L105" i="2"/>
  <c r="L1173" i="2"/>
  <c r="L633" i="2"/>
  <c r="L926" i="2"/>
  <c r="L362" i="2"/>
  <c r="L319" i="2"/>
  <c r="L382" i="2"/>
  <c r="K382" i="2"/>
  <c r="B382" i="2" s="1" a="1"/>
  <c r="B382" i="2" s="1"/>
  <c r="L564" i="2"/>
  <c r="L386" i="2"/>
  <c r="L530" i="2"/>
  <c r="L785" i="2"/>
  <c r="L1091" i="2"/>
  <c r="L1111" i="2"/>
  <c r="L860" i="2"/>
  <c r="L742" i="2"/>
  <c r="K435" i="2"/>
  <c r="B435" i="2" s="1" a="1"/>
  <c r="B435" i="2" s="1"/>
  <c r="L435" i="2"/>
  <c r="L364" i="2"/>
  <c r="L1097" i="2"/>
  <c r="L610" i="2"/>
  <c r="L719" i="2"/>
  <c r="L1032" i="2"/>
  <c r="L1010" i="2"/>
  <c r="K1010" i="2"/>
  <c r="B1010" i="2" s="1" a="1"/>
  <c r="B1010" i="2" s="1"/>
  <c r="L880" i="2"/>
  <c r="L704" i="2"/>
  <c r="L245" i="2"/>
  <c r="L956" i="2"/>
  <c r="L219" i="2"/>
  <c r="K219" i="2"/>
  <c r="B219" i="2" s="1" a="1"/>
  <c r="B219" i="2" s="1"/>
  <c r="L323" i="2"/>
  <c r="K323" i="2"/>
  <c r="L161" i="2"/>
  <c r="L64" i="2"/>
  <c r="L1039" i="2"/>
  <c r="L23" i="2"/>
  <c r="L602" i="2"/>
  <c r="L106" i="2"/>
  <c r="L53" i="2"/>
  <c r="L113" i="2"/>
  <c r="L1008" i="2"/>
  <c r="L199" i="2"/>
  <c r="K449" i="2"/>
  <c r="L449" i="2"/>
  <c r="L1131" i="2"/>
  <c r="L605" i="2"/>
  <c r="L262" i="2"/>
  <c r="L940" i="2"/>
  <c r="L892" i="2"/>
  <c r="K892" i="2"/>
  <c r="L894" i="2"/>
  <c r="L626" i="2"/>
  <c r="L1194" i="2"/>
  <c r="K1194" i="2"/>
  <c r="B1194" i="2" s="1" a="1"/>
  <c r="B1194" i="2" s="1"/>
  <c r="L897" i="2"/>
  <c r="L467" i="2"/>
  <c r="L907" i="2"/>
  <c r="L642" i="2"/>
  <c r="L541" i="2"/>
  <c r="L86" i="2"/>
  <c r="L919" i="2"/>
  <c r="L967" i="2"/>
  <c r="L531" i="2"/>
  <c r="L217" i="2"/>
  <c r="L1079" i="2"/>
  <c r="L515" i="2"/>
  <c r="L303" i="2"/>
  <c r="L275" i="2"/>
  <c r="L1227" i="2"/>
  <c r="L295" i="2"/>
  <c r="L755" i="2"/>
  <c r="L80" i="2"/>
  <c r="L104" i="2"/>
  <c r="L1044" i="2"/>
  <c r="L1229" i="2"/>
  <c r="K1229" i="2"/>
  <c r="L1242" i="2"/>
  <c r="L1218" i="2"/>
  <c r="L1226" i="2"/>
  <c r="L1219" i="2"/>
  <c r="L1084" i="2"/>
  <c r="L831" i="2"/>
  <c r="K831" i="2"/>
  <c r="B831" i="2" s="1" a="1"/>
  <c r="B831" i="2" s="1"/>
  <c r="L653" i="2"/>
  <c r="L495" i="2"/>
  <c r="L415" i="2"/>
  <c r="L294" i="2"/>
  <c r="L180" i="2"/>
  <c r="L1201" i="2"/>
  <c r="L984" i="2"/>
  <c r="L830" i="2"/>
  <c r="L685" i="2"/>
  <c r="L445" i="2"/>
  <c r="L405" i="2"/>
  <c r="K405" i="2"/>
  <c r="B405" i="2" s="1" a="1"/>
  <c r="B405" i="2" s="1"/>
  <c r="L310" i="2"/>
  <c r="L127" i="2"/>
  <c r="L66" i="2"/>
  <c r="K66" i="2"/>
  <c r="B66" i="2" s="1" a="1"/>
  <c r="B66" i="2" s="1"/>
  <c r="L1108" i="2"/>
  <c r="L999" i="2"/>
  <c r="L727" i="2"/>
  <c r="L553" i="2"/>
  <c r="L413" i="2"/>
  <c r="L130" i="2"/>
  <c r="K130" i="2"/>
  <c r="B130" i="2" s="1" a="1"/>
  <c r="B130" i="2" s="1"/>
  <c r="L197" i="2"/>
  <c r="L1210" i="2"/>
  <c r="L973" i="2"/>
  <c r="L754" i="2"/>
  <c r="L611" i="2"/>
  <c r="L497" i="2"/>
  <c r="L292" i="2"/>
  <c r="K292" i="2"/>
  <c r="B292" i="2" s="1" a="1"/>
  <c r="B292" i="2" s="1"/>
  <c r="L148" i="2"/>
  <c r="L225" i="2"/>
  <c r="L1199" i="2"/>
  <c r="L1095" i="2"/>
  <c r="L814" i="2"/>
  <c r="L684" i="2"/>
  <c r="L489" i="2"/>
  <c r="L353" i="2"/>
  <c r="K353" i="2"/>
  <c r="B353" i="2" s="1" a="1"/>
  <c r="B353" i="2" s="1"/>
  <c r="L260" i="2"/>
  <c r="L125" i="2"/>
  <c r="L26" i="2"/>
  <c r="L1107" i="2"/>
  <c r="K1107" i="2"/>
  <c r="B1107" i="2" s="1" a="1"/>
  <c r="B1107" i="2" s="1"/>
  <c r="L1064" i="2"/>
  <c r="L770" i="2"/>
  <c r="L528" i="2"/>
  <c r="L385" i="2"/>
  <c r="L291" i="2"/>
  <c r="L147" i="2"/>
  <c r="L18" i="2"/>
  <c r="L1151" i="2"/>
  <c r="L1061" i="2"/>
  <c r="L942" i="2"/>
  <c r="K942" i="2"/>
  <c r="L800" i="2"/>
  <c r="L639" i="2"/>
  <c r="L559" i="2"/>
  <c r="L462" i="2"/>
  <c r="L368" i="2"/>
  <c r="L186" i="2"/>
  <c r="L119" i="2"/>
  <c r="L1203" i="2"/>
  <c r="L965" i="2"/>
  <c r="L734" i="2"/>
  <c r="L544" i="2"/>
  <c r="L406" i="2"/>
  <c r="L268" i="2"/>
  <c r="L181" i="2"/>
  <c r="L98" i="2"/>
  <c r="L322" i="2"/>
  <c r="L388" i="2"/>
  <c r="K388" i="2"/>
  <c r="B388" i="2" s="1" a="1"/>
  <c r="B388" i="2" s="1"/>
  <c r="L471" i="2"/>
  <c r="K471" i="2"/>
  <c r="B471" i="2" s="1" a="1"/>
  <c r="B471" i="2" s="1"/>
  <c r="L666" i="2"/>
  <c r="L616" i="2"/>
  <c r="L784" i="2"/>
  <c r="L906" i="2"/>
  <c r="K955" i="2"/>
  <c r="L955" i="2"/>
  <c r="L1110" i="2"/>
  <c r="L1181" i="2"/>
  <c r="L1262" i="2"/>
  <c r="W32" i="1"/>
  <c r="N504" i="2"/>
  <c r="Y504" i="2"/>
  <c r="M504" i="2" s="1"/>
  <c r="Y970" i="2"/>
  <c r="M970" i="2" s="1"/>
  <c r="N970" i="2"/>
  <c r="Y79" i="2"/>
  <c r="M79" i="2" s="1"/>
  <c r="N79" i="2"/>
  <c r="N237" i="2"/>
  <c r="Y237" i="2"/>
  <c r="M237" i="2" s="1"/>
  <c r="N713" i="2"/>
  <c r="Y713" i="2"/>
  <c r="M713" i="2" s="1"/>
  <c r="N1224" i="2"/>
  <c r="Y1224" i="2"/>
  <c r="M1224" i="2" s="1"/>
  <c r="Y1246" i="2"/>
  <c r="M1246" i="2" s="1"/>
  <c r="N1246" i="2"/>
  <c r="Y85" i="2"/>
  <c r="M85" i="2" s="1"/>
  <c r="N85" i="2"/>
  <c r="Y729" i="2"/>
  <c r="M729" i="2" s="1"/>
  <c r="N729" i="2"/>
  <c r="N791" i="2"/>
  <c r="Y791" i="2"/>
  <c r="M791" i="2" s="1"/>
  <c r="Y1161" i="2"/>
  <c r="M1161" i="2" s="1"/>
  <c r="N1161" i="2"/>
  <c r="Y1273" i="2"/>
  <c r="M1273" i="2" s="1"/>
  <c r="N1273" i="2"/>
  <c r="Y1232" i="2"/>
  <c r="M1232" i="2" s="1"/>
  <c r="N1232" i="2"/>
  <c r="N1217" i="2"/>
  <c r="Y1217" i="2"/>
  <c r="M1217" i="2" s="1"/>
  <c r="N1240" i="2"/>
  <c r="Y1240" i="2"/>
  <c r="M1240" i="2" s="1"/>
  <c r="Y1053" i="2"/>
  <c r="M1053" i="2" s="1"/>
  <c r="N1053" i="2"/>
  <c r="Y803" i="2"/>
  <c r="M803" i="2" s="1"/>
  <c r="N803" i="2"/>
  <c r="Y696" i="2"/>
  <c r="M696" i="2" s="1"/>
  <c r="N696" i="2"/>
  <c r="Y612" i="2"/>
  <c r="M612" i="2" s="1"/>
  <c r="N612" i="2"/>
  <c r="Y609" i="2"/>
  <c r="M609" i="2" s="1"/>
  <c r="N609" i="2"/>
  <c r="Y356" i="2"/>
  <c r="M356" i="2" s="1"/>
  <c r="N356" i="2"/>
  <c r="Y236" i="2"/>
  <c r="M236" i="2" s="1"/>
  <c r="N236" i="2"/>
  <c r="Y343" i="2"/>
  <c r="M343" i="2" s="1"/>
  <c r="N343" i="2"/>
  <c r="Y109" i="2"/>
  <c r="M109" i="2" s="1"/>
  <c r="N109" i="2"/>
  <c r="Y1116" i="2"/>
  <c r="M1116" i="2" s="1"/>
  <c r="N1116" i="2"/>
  <c r="Y1055" i="2"/>
  <c r="M1055" i="2" s="1"/>
  <c r="N1055" i="2"/>
  <c r="Y929" i="2"/>
  <c r="M929" i="2" s="1"/>
  <c r="N929" i="2"/>
  <c r="Y823" i="2"/>
  <c r="M823" i="2" s="1"/>
  <c r="N823" i="2"/>
  <c r="Y755" i="2"/>
  <c r="M755" i="2" s="1"/>
  <c r="N755" i="2"/>
  <c r="Y570" i="2"/>
  <c r="M570" i="2" s="1"/>
  <c r="N570" i="2"/>
  <c r="Y383" i="2"/>
  <c r="M383" i="2" s="1"/>
  <c r="N383" i="2"/>
  <c r="Y117" i="2"/>
  <c r="M117" i="2" s="1"/>
  <c r="N117" i="2"/>
  <c r="Y299" i="2"/>
  <c r="M299" i="2" s="1"/>
  <c r="N299" i="2"/>
  <c r="N1225" i="2"/>
  <c r="Y1225" i="2"/>
  <c r="M1225" i="2" s="1"/>
  <c r="Y1061" i="2"/>
  <c r="M1061" i="2" s="1"/>
  <c r="N1061" i="2"/>
  <c r="Y865" i="2"/>
  <c r="M865" i="2" s="1"/>
  <c r="N865" i="2"/>
  <c r="Y686" i="2"/>
  <c r="M686" i="2" s="1"/>
  <c r="N686" i="2"/>
  <c r="Y625" i="2"/>
  <c r="M625" i="2" s="1"/>
  <c r="N625" i="2"/>
  <c r="Y463" i="2"/>
  <c r="M463" i="2" s="1"/>
  <c r="N463" i="2"/>
  <c r="Y359" i="2"/>
  <c r="M359" i="2" s="1"/>
  <c r="N359" i="2"/>
  <c r="Y303" i="2"/>
  <c r="M303" i="2" s="1"/>
  <c r="N303" i="2"/>
  <c r="N136" i="2"/>
  <c r="Y136" i="2"/>
  <c r="M136" i="2" s="1"/>
  <c r="Y53" i="2"/>
  <c r="M53" i="2" s="1"/>
  <c r="N53" i="2"/>
  <c r="Y1102" i="2"/>
  <c r="M1102" i="2" s="1"/>
  <c r="N1102" i="2"/>
  <c r="Y1015" i="2"/>
  <c r="M1015" i="2" s="1"/>
  <c r="N1015" i="2"/>
  <c r="N918" i="2"/>
  <c r="Y918" i="2"/>
  <c r="M918" i="2" s="1"/>
  <c r="Y876" i="2"/>
  <c r="M876" i="2" s="1"/>
  <c r="N876" i="2"/>
  <c r="Y800" i="2"/>
  <c r="M800" i="2" s="1"/>
  <c r="N800" i="2"/>
  <c r="Y799" i="2"/>
  <c r="M799" i="2" s="1"/>
  <c r="N799" i="2"/>
  <c r="Y495" i="2"/>
  <c r="M495" i="2" s="1"/>
  <c r="N495" i="2"/>
  <c r="Y418" i="2"/>
  <c r="M418" i="2" s="1"/>
  <c r="N418" i="2"/>
  <c r="Y208" i="2"/>
  <c r="M208" i="2" s="1"/>
  <c r="N208" i="2"/>
  <c r="N184" i="2"/>
  <c r="Y184" i="2"/>
  <c r="M184" i="2" s="1"/>
  <c r="Y180" i="2"/>
  <c r="M180" i="2" s="1"/>
  <c r="N180" i="2"/>
  <c r="N1208" i="2"/>
  <c r="Y1208" i="2"/>
  <c r="M1208" i="2" s="1"/>
  <c r="Y1118" i="2"/>
  <c r="M1118" i="2" s="1"/>
  <c r="N1118" i="2"/>
  <c r="Y1066" i="2"/>
  <c r="M1066" i="2" s="1"/>
  <c r="N1066" i="2"/>
  <c r="N943" i="2"/>
  <c r="Y943" i="2"/>
  <c r="M943" i="2" s="1"/>
  <c r="Y840" i="2"/>
  <c r="M840" i="2" s="1"/>
  <c r="N840" i="2"/>
  <c r="N656" i="2"/>
  <c r="Y656" i="2"/>
  <c r="M656" i="2" s="1"/>
  <c r="Y533" i="2"/>
  <c r="M533" i="2" s="1"/>
  <c r="N533" i="2"/>
  <c r="Y483" i="2"/>
  <c r="M483" i="2" s="1"/>
  <c r="N483" i="2"/>
  <c r="N332" i="2"/>
  <c r="Y332" i="2"/>
  <c r="M332" i="2" s="1"/>
  <c r="Y181" i="2"/>
  <c r="M181" i="2" s="1"/>
  <c r="N181" i="2"/>
  <c r="Y67" i="2"/>
  <c r="M67" i="2" s="1"/>
  <c r="N67" i="2"/>
  <c r="Y60" i="2"/>
  <c r="M60" i="2" s="1"/>
  <c r="N60" i="2"/>
  <c r="N1145" i="2"/>
  <c r="Y1145" i="2"/>
  <c r="M1145" i="2" s="1"/>
  <c r="Y956" i="2"/>
  <c r="M956" i="2" s="1"/>
  <c r="N956" i="2"/>
  <c r="Y844" i="2"/>
  <c r="M844" i="2" s="1"/>
  <c r="N844" i="2"/>
  <c r="Y701" i="2"/>
  <c r="M701" i="2" s="1"/>
  <c r="N701" i="2"/>
  <c r="Y562" i="2"/>
  <c r="M562" i="2" s="1"/>
  <c r="N562" i="2"/>
  <c r="N434" i="2"/>
  <c r="Y434" i="2"/>
  <c r="M434" i="2" s="1"/>
  <c r="Y361" i="2"/>
  <c r="M361" i="2" s="1"/>
  <c r="N361" i="2"/>
  <c r="Y191" i="2"/>
  <c r="M191" i="2" s="1"/>
  <c r="N191" i="2"/>
  <c r="Y233" i="2"/>
  <c r="M233" i="2" s="1"/>
  <c r="N233" i="2"/>
  <c r="N1192" i="2"/>
  <c r="Y1192" i="2"/>
  <c r="M1192" i="2" s="1"/>
  <c r="Y1067" i="2"/>
  <c r="M1067" i="2" s="1"/>
  <c r="N1067" i="2"/>
  <c r="Y989" i="2"/>
  <c r="M989" i="2" s="1"/>
  <c r="N989" i="2"/>
  <c r="N926" i="2"/>
  <c r="Y926" i="2"/>
  <c r="M926" i="2" s="1"/>
  <c r="Y702" i="2"/>
  <c r="M702" i="2" s="1"/>
  <c r="N702" i="2"/>
  <c r="N654" i="2"/>
  <c r="Y654" i="2"/>
  <c r="M654" i="2" s="1"/>
  <c r="Y487" i="2"/>
  <c r="M487" i="2" s="1"/>
  <c r="N487" i="2"/>
  <c r="Y294" i="2"/>
  <c r="M294" i="2" s="1"/>
  <c r="N294" i="2"/>
  <c r="Y192" i="2"/>
  <c r="M192" i="2" s="1"/>
  <c r="N192" i="2"/>
  <c r="Y1219" i="2"/>
  <c r="M1219" i="2" s="1"/>
  <c r="N1219" i="2"/>
  <c r="Y1143" i="2"/>
  <c r="M1143" i="2" s="1"/>
  <c r="N1143" i="2"/>
  <c r="N977" i="2"/>
  <c r="Y977" i="2"/>
  <c r="M977" i="2" s="1"/>
  <c r="Y896" i="2"/>
  <c r="M896" i="2" s="1"/>
  <c r="N896" i="2"/>
  <c r="N722" i="2"/>
  <c r="Y722" i="2"/>
  <c r="M722" i="2" s="1"/>
  <c r="Y585" i="2"/>
  <c r="M585" i="2" s="1"/>
  <c r="N585" i="2"/>
  <c r="Y403" i="2"/>
  <c r="M403" i="2" s="1"/>
  <c r="N403" i="2"/>
  <c r="Y326" i="2"/>
  <c r="M326" i="2" s="1"/>
  <c r="N326" i="2"/>
  <c r="N135" i="2"/>
  <c r="Y135" i="2"/>
  <c r="M135" i="2" s="1"/>
  <c r="Y40" i="2"/>
  <c r="M40" i="2" s="1"/>
  <c r="N40" i="2"/>
  <c r="N42" i="2"/>
  <c r="Y42" i="2"/>
  <c r="M42" i="2" s="1"/>
  <c r="Y122" i="2"/>
  <c r="M122" i="2" s="1"/>
  <c r="N122" i="2"/>
  <c r="Y57" i="2"/>
  <c r="M57" i="2" s="1"/>
  <c r="N57" i="2"/>
  <c r="Y15" i="2"/>
  <c r="M15" i="2" s="1"/>
  <c r="N15" i="2"/>
  <c r="N14" i="2"/>
  <c r="Y14" i="2"/>
  <c r="M14" i="2" s="1"/>
  <c r="Y78" i="2"/>
  <c r="M78" i="2" s="1"/>
  <c r="N78" i="2"/>
  <c r="Y171" i="2"/>
  <c r="M171" i="2" s="1"/>
  <c r="N171" i="2"/>
  <c r="Y223" i="2"/>
  <c r="M223" i="2" s="1"/>
  <c r="N223" i="2"/>
  <c r="Y186" i="2"/>
  <c r="M186" i="2" s="1"/>
  <c r="N186" i="2"/>
  <c r="Y161" i="2"/>
  <c r="M161" i="2" s="1"/>
  <c r="N161" i="2"/>
  <c r="N227" i="2"/>
  <c r="Y227" i="2"/>
  <c r="M227" i="2" s="1"/>
  <c r="Y260" i="2"/>
  <c r="M260" i="2" s="1"/>
  <c r="N260" i="2"/>
  <c r="Y317" i="2"/>
  <c r="M317" i="2" s="1"/>
  <c r="N317" i="2"/>
  <c r="Y298" i="2"/>
  <c r="M298" i="2" s="1"/>
  <c r="N298" i="2"/>
  <c r="N240" i="2"/>
  <c r="Y240" i="2"/>
  <c r="M240" i="2" s="1"/>
  <c r="Y321" i="2"/>
  <c r="M321" i="2" s="1"/>
  <c r="N321" i="2"/>
  <c r="Y255" i="2"/>
  <c r="M255" i="2" s="1"/>
  <c r="N255" i="2"/>
  <c r="Y320" i="2"/>
  <c r="M320" i="2" s="1"/>
  <c r="N320" i="2"/>
  <c r="Y396" i="2"/>
  <c r="M396" i="2" s="1"/>
  <c r="N396" i="2"/>
  <c r="N352" i="2"/>
  <c r="Y352" i="2"/>
  <c r="M352" i="2" s="1"/>
  <c r="N417" i="2"/>
  <c r="Y417" i="2"/>
  <c r="M417" i="2" s="1"/>
  <c r="Y391" i="2"/>
  <c r="M391" i="2" s="1"/>
  <c r="N391" i="2"/>
  <c r="Y398" i="2"/>
  <c r="M398" i="2" s="1"/>
  <c r="N398" i="2"/>
  <c r="Y518" i="2"/>
  <c r="M518" i="2" s="1"/>
  <c r="N518" i="2"/>
  <c r="N468" i="2"/>
  <c r="Y468" i="2"/>
  <c r="M468" i="2" s="1"/>
  <c r="N457" i="2"/>
  <c r="Y457" i="2"/>
  <c r="M457" i="2" s="1"/>
  <c r="Y489" i="2"/>
  <c r="M489" i="2" s="1"/>
  <c r="N489" i="2"/>
  <c r="Y571" i="2"/>
  <c r="M571" i="2" s="1"/>
  <c r="N571" i="2"/>
  <c r="N560" i="2"/>
  <c r="Y560" i="2"/>
  <c r="M560" i="2" s="1"/>
  <c r="Y566" i="2"/>
  <c r="M566" i="2" s="1"/>
  <c r="N566" i="2"/>
  <c r="Y547" i="2"/>
  <c r="M547" i="2" s="1"/>
  <c r="N547" i="2"/>
  <c r="N651" i="2"/>
  <c r="Y651" i="2"/>
  <c r="M651" i="2" s="1"/>
  <c r="N630" i="2"/>
  <c r="Y630" i="2"/>
  <c r="M630" i="2" s="1"/>
  <c r="Y629" i="2"/>
  <c r="M629" i="2" s="1"/>
  <c r="N629" i="2"/>
  <c r="Y626" i="2"/>
  <c r="M626" i="2" s="1"/>
  <c r="N626" i="2"/>
  <c r="Y781" i="2"/>
  <c r="M781" i="2" s="1"/>
  <c r="N781" i="2"/>
  <c r="Y698" i="2"/>
  <c r="M698" i="2" s="1"/>
  <c r="N698" i="2"/>
  <c r="N697" i="2"/>
  <c r="Y697" i="2"/>
  <c r="M697" i="2" s="1"/>
  <c r="Y655" i="2"/>
  <c r="M655" i="2" s="1"/>
  <c r="N655" i="2"/>
  <c r="Y753" i="2"/>
  <c r="M753" i="2" s="1"/>
  <c r="N753" i="2"/>
  <c r="Y751" i="2"/>
  <c r="M751" i="2" s="1"/>
  <c r="N751" i="2"/>
  <c r="N730" i="2"/>
  <c r="Y730" i="2"/>
  <c r="M730" i="2" s="1"/>
  <c r="N790" i="2"/>
  <c r="Y790" i="2"/>
  <c r="M790" i="2" s="1"/>
  <c r="Y839" i="2"/>
  <c r="M839" i="2" s="1"/>
  <c r="N839" i="2"/>
  <c r="Y794" i="2"/>
  <c r="M794" i="2" s="1"/>
  <c r="N794" i="2"/>
  <c r="Y851" i="2"/>
  <c r="M851" i="2" s="1"/>
  <c r="N851" i="2"/>
  <c r="Y842" i="2"/>
  <c r="M842" i="2" s="1"/>
  <c r="N842" i="2"/>
  <c r="Y908" i="2"/>
  <c r="M908" i="2" s="1"/>
  <c r="N908" i="2"/>
  <c r="N905" i="2"/>
  <c r="Y905" i="2"/>
  <c r="M905" i="2" s="1"/>
  <c r="Y916" i="2"/>
  <c r="M916" i="2" s="1"/>
  <c r="N916" i="2"/>
  <c r="Y922" i="2"/>
  <c r="M922" i="2" s="1"/>
  <c r="N922" i="2"/>
  <c r="Y963" i="2"/>
  <c r="M963" i="2" s="1"/>
  <c r="N963" i="2"/>
  <c r="N1003" i="2"/>
  <c r="Y1003" i="2"/>
  <c r="M1003" i="2" s="1"/>
  <c r="Y1033" i="2"/>
  <c r="M1033" i="2" s="1"/>
  <c r="N1033" i="2"/>
  <c r="Y1036" i="2"/>
  <c r="M1036" i="2" s="1"/>
  <c r="N1036" i="2"/>
  <c r="Y1073" i="2"/>
  <c r="M1073" i="2" s="1"/>
  <c r="N1073" i="2"/>
  <c r="Y1097" i="2"/>
  <c r="M1097" i="2" s="1"/>
  <c r="N1097" i="2"/>
  <c r="Y1092" i="2"/>
  <c r="M1092" i="2" s="1"/>
  <c r="N1092" i="2"/>
  <c r="N1149" i="2"/>
  <c r="Y1149" i="2"/>
  <c r="M1149" i="2" s="1"/>
  <c r="Y1165" i="2"/>
  <c r="M1165" i="2" s="1"/>
  <c r="N1165" i="2"/>
  <c r="N1181" i="2"/>
  <c r="Y1181" i="2"/>
  <c r="M1181" i="2" s="1"/>
  <c r="Y1202" i="2"/>
  <c r="M1202" i="2" s="1"/>
  <c r="N1202" i="2"/>
  <c r="N1228" i="2"/>
  <c r="Y1228" i="2"/>
  <c r="M1228" i="2" s="1"/>
  <c r="Y1256" i="2"/>
  <c r="M1256" i="2" s="1"/>
  <c r="N1256" i="2"/>
  <c r="L416" i="2"/>
  <c r="L581" i="2"/>
  <c r="L751" i="2"/>
  <c r="K751" i="2"/>
  <c r="L32" i="2"/>
  <c r="L1113" i="2"/>
  <c r="L1162" i="2"/>
  <c r="L1006" i="2"/>
  <c r="L772" i="2"/>
  <c r="L986" i="2"/>
  <c r="L271" i="2"/>
  <c r="L220" i="2"/>
  <c r="L1236" i="2"/>
  <c r="L596" i="2"/>
  <c r="L950" i="2"/>
  <c r="L523" i="2"/>
  <c r="L255" i="2"/>
  <c r="K255" i="2"/>
  <c r="L580" i="2"/>
  <c r="L659" i="2"/>
  <c r="K509" i="2"/>
  <c r="B509" i="2" s="1" a="1"/>
  <c r="B509" i="2" s="1"/>
  <c r="L509" i="2"/>
  <c r="L617" i="2"/>
  <c r="K617" i="2"/>
  <c r="B617" i="2" s="1" a="1"/>
  <c r="B617" i="2" s="1"/>
  <c r="L812" i="2"/>
  <c r="K812" i="2"/>
  <c r="B812" i="2" s="1" a="1"/>
  <c r="B812" i="2" s="1"/>
  <c r="L1235" i="2"/>
  <c r="L16" i="2"/>
  <c r="L912" i="2"/>
  <c r="L765" i="2"/>
  <c r="K359" i="2"/>
  <c r="B359" i="2" s="1" a="1"/>
  <c r="B359" i="2" s="1"/>
  <c r="L359" i="2"/>
  <c r="L263" i="2"/>
  <c r="K1153" i="2"/>
  <c r="L1153" i="2"/>
  <c r="L728" i="2"/>
  <c r="L749" i="2"/>
  <c r="L1076" i="2"/>
  <c r="K1116" i="2"/>
  <c r="L1116" i="2"/>
  <c r="L920" i="2"/>
  <c r="K920" i="2"/>
  <c r="B920" i="2" s="1" a="1"/>
  <c r="B920" i="2" s="1"/>
  <c r="L768" i="2"/>
  <c r="L367" i="2"/>
  <c r="L43" i="2"/>
  <c r="L440" i="2"/>
  <c r="L289" i="2"/>
  <c r="L272" i="2"/>
  <c r="L179" i="2"/>
  <c r="L1124" i="2"/>
  <c r="L484" i="2"/>
  <c r="K780" i="2"/>
  <c r="B780" i="2" s="1" a="1"/>
  <c r="B780" i="2" s="1"/>
  <c r="L780" i="2"/>
  <c r="L168" i="2"/>
  <c r="L270" i="2"/>
  <c r="L281" i="2"/>
  <c r="L1055" i="2"/>
  <c r="K1055" i="2"/>
  <c r="L634" i="2"/>
  <c r="L522" i="2"/>
  <c r="L95" i="2"/>
  <c r="L761" i="2"/>
  <c r="L332" i="2"/>
  <c r="K332" i="2"/>
  <c r="B332" i="2" s="1" a="1"/>
  <c r="B332" i="2" s="1"/>
  <c r="L953" i="2"/>
  <c r="K953" i="2"/>
  <c r="B953" i="2" s="1" a="1"/>
  <c r="B953" i="2" s="1"/>
  <c r="L913" i="2"/>
  <c r="L930" i="2"/>
  <c r="L687" i="2"/>
  <c r="L1256" i="2"/>
  <c r="L1003" i="2"/>
  <c r="K1003" i="2"/>
  <c r="L473" i="2"/>
  <c r="L1007" i="2"/>
  <c r="L793" i="2"/>
  <c r="L644" i="2"/>
  <c r="L137" i="2"/>
  <c r="L1140" i="2"/>
  <c r="L1001" i="2"/>
  <c r="K1001" i="2"/>
  <c r="B1001" i="2" s="1" a="1"/>
  <c r="B1001" i="2" s="1"/>
  <c r="L759" i="2"/>
  <c r="L305" i="2"/>
  <c r="L97" i="2"/>
  <c r="L593" i="2"/>
  <c r="L348" i="2"/>
  <c r="K348" i="2"/>
  <c r="L517" i="2"/>
  <c r="L1261" i="2"/>
  <c r="L395" i="2"/>
  <c r="L840" i="2"/>
  <c r="K840" i="2"/>
  <c r="L150" i="2"/>
  <c r="L221" i="2"/>
  <c r="L1090" i="2"/>
  <c r="L1250" i="2"/>
  <c r="L1251" i="2"/>
  <c r="L1270" i="2"/>
  <c r="L1232" i="2"/>
  <c r="K1232" i="2"/>
  <c r="B1232" i="2" s="1" a="1"/>
  <c r="B1232" i="2" s="1"/>
  <c r="L1196" i="2"/>
  <c r="K1196" i="2"/>
  <c r="L1019" i="2"/>
  <c r="L797" i="2"/>
  <c r="K797" i="2"/>
  <c r="B797" i="2" s="1" a="1"/>
  <c r="B797" i="2" s="1"/>
  <c r="L692" i="2"/>
  <c r="L477" i="2"/>
  <c r="L407" i="2"/>
  <c r="L244" i="2"/>
  <c r="L65" i="2"/>
  <c r="L1166" i="2"/>
  <c r="L976" i="2"/>
  <c r="L786" i="2"/>
  <c r="K786" i="2"/>
  <c r="B786" i="2" s="1" a="1"/>
  <c r="B786" i="2" s="1"/>
  <c r="K643" i="2"/>
  <c r="L643" i="2"/>
  <c r="L469" i="2"/>
  <c r="L376" i="2"/>
  <c r="L304" i="2"/>
  <c r="L155" i="2"/>
  <c r="L1193" i="2"/>
  <c r="L1050" i="2"/>
  <c r="K1050" i="2"/>
  <c r="L962" i="2"/>
  <c r="L735" i="2"/>
  <c r="L569" i="2"/>
  <c r="L393" i="2"/>
  <c r="L228" i="2"/>
  <c r="L164" i="2"/>
  <c r="L1180" i="2"/>
  <c r="L957" i="2"/>
  <c r="L708" i="2"/>
  <c r="K708" i="2"/>
  <c r="B708" i="2" s="1" a="1"/>
  <c r="B708" i="2" s="1"/>
  <c r="L627" i="2"/>
  <c r="L487" i="2"/>
  <c r="K487" i="2"/>
  <c r="B487" i="2" s="1" a="1"/>
  <c r="B487" i="2" s="1"/>
  <c r="L337" i="2"/>
  <c r="L138" i="2"/>
  <c r="L213" i="2"/>
  <c r="L1144" i="2"/>
  <c r="L1087" i="2"/>
  <c r="L846" i="2"/>
  <c r="K846" i="2"/>
  <c r="B846" i="2" s="1" a="1"/>
  <c r="B846" i="2" s="1"/>
  <c r="L724" i="2"/>
  <c r="L452" i="2"/>
  <c r="L361" i="2"/>
  <c r="K361" i="2"/>
  <c r="L340" i="2"/>
  <c r="L108" i="2"/>
  <c r="L1209" i="2"/>
  <c r="L1094" i="2"/>
  <c r="L1026" i="2"/>
  <c r="L718" i="2"/>
  <c r="K532" i="2"/>
  <c r="L532" i="2"/>
  <c r="L397" i="2"/>
  <c r="L334" i="2"/>
  <c r="K334" i="2"/>
  <c r="B334" i="2" s="1" a="1"/>
  <c r="B334" i="2" s="1"/>
  <c r="L107" i="2"/>
  <c r="L57" i="2"/>
  <c r="K57" i="2"/>
  <c r="B57" i="2" s="1" a="1"/>
  <c r="B57" i="2" s="1"/>
  <c r="L1120" i="2"/>
  <c r="K1073" i="2"/>
  <c r="L1073" i="2"/>
  <c r="L908" i="2"/>
  <c r="K908" i="2"/>
  <c r="B908" i="2" s="1" a="1"/>
  <c r="B908" i="2" s="1"/>
  <c r="L851" i="2"/>
  <c r="K851" i="2"/>
  <c r="B851" i="2" s="1" a="1"/>
  <c r="B851" i="2" s="1"/>
  <c r="L595" i="2"/>
  <c r="L536" i="2"/>
  <c r="L512" i="2"/>
  <c r="K512" i="2"/>
  <c r="B512" i="2" s="1" a="1"/>
  <c r="B512" i="2" s="1"/>
  <c r="L227" i="2"/>
  <c r="K227" i="2"/>
  <c r="B227" i="2" s="1" a="1"/>
  <c r="B227" i="2" s="1"/>
  <c r="L103" i="2"/>
  <c r="K103" i="2"/>
  <c r="B103" i="2" s="1" a="1"/>
  <c r="B103" i="2" s="1"/>
  <c r="L12" i="2"/>
  <c r="L1200" i="2"/>
  <c r="L941" i="2"/>
  <c r="L745" i="2"/>
  <c r="L493" i="2"/>
  <c r="L369" i="2"/>
  <c r="K369" i="2"/>
  <c r="B369" i="2" s="1" a="1"/>
  <c r="B369" i="2" s="1"/>
  <c r="L243" i="2"/>
  <c r="L159" i="2"/>
  <c r="L74" i="2"/>
  <c r="L338" i="2"/>
  <c r="L396" i="2"/>
  <c r="K396" i="2"/>
  <c r="B396" i="2" s="1" a="1"/>
  <c r="B396" i="2" s="1"/>
  <c r="L480" i="2"/>
  <c r="K480" i="2"/>
  <c r="B480" i="2" s="1" a="1"/>
  <c r="B480" i="2" s="1"/>
  <c r="L652" i="2"/>
  <c r="L624" i="2"/>
  <c r="L795" i="2"/>
  <c r="L899" i="2"/>
  <c r="K963" i="2"/>
  <c r="L963" i="2"/>
  <c r="L1114" i="2"/>
  <c r="L1215" i="2"/>
  <c r="K1268" i="2"/>
  <c r="L1268" i="2"/>
  <c r="N720" i="2"/>
  <c r="Y720" i="2"/>
  <c r="M720" i="2" s="1"/>
  <c r="N1252" i="2"/>
  <c r="Y1252" i="2"/>
  <c r="M1252" i="2" s="1"/>
  <c r="Y505" i="2"/>
  <c r="M505" i="2" s="1"/>
  <c r="N505" i="2"/>
  <c r="Y245" i="2"/>
  <c r="M245" i="2" s="1"/>
  <c r="N245" i="2"/>
  <c r="N1249" i="2"/>
  <c r="Y1249" i="2"/>
  <c r="M1249" i="2" s="1"/>
  <c r="N80" i="2"/>
  <c r="Y80" i="2"/>
  <c r="M80" i="2" s="1"/>
  <c r="N74" i="2"/>
  <c r="Y74" i="2"/>
  <c r="M74" i="2" s="1"/>
  <c r="Y367" i="2"/>
  <c r="M367" i="2" s="1"/>
  <c r="N367" i="2"/>
  <c r="Y898" i="2"/>
  <c r="M898" i="2" s="1"/>
  <c r="N898" i="2"/>
  <c r="Y1259" i="2"/>
  <c r="M1259" i="2" s="1"/>
  <c r="N1259" i="2"/>
  <c r="Y712" i="2"/>
  <c r="M712" i="2" s="1"/>
  <c r="N712" i="2"/>
  <c r="Y1265" i="2"/>
  <c r="M1265" i="2" s="1"/>
  <c r="N1265" i="2"/>
  <c r="N1263" i="2"/>
  <c r="Y1263" i="2"/>
  <c r="M1263" i="2" s="1"/>
  <c r="Y1236" i="2"/>
  <c r="M1236" i="2" s="1"/>
  <c r="N1236" i="2"/>
  <c r="Y1213" i="2"/>
  <c r="M1213" i="2" s="1"/>
  <c r="N1213" i="2"/>
  <c r="Y1070" i="2"/>
  <c r="M1070" i="2" s="1"/>
  <c r="N1070" i="2"/>
  <c r="N796" i="2"/>
  <c r="Y796" i="2"/>
  <c r="M796" i="2" s="1"/>
  <c r="Y749" i="2"/>
  <c r="M749" i="2" s="1"/>
  <c r="N749" i="2"/>
  <c r="Y604" i="2"/>
  <c r="M604" i="2" s="1"/>
  <c r="N604" i="2"/>
  <c r="Y593" i="2"/>
  <c r="M593" i="2" s="1"/>
  <c r="N593" i="2"/>
  <c r="Y337" i="2"/>
  <c r="M337" i="2" s="1"/>
  <c r="N337" i="2"/>
  <c r="Y149" i="2"/>
  <c r="M149" i="2" s="1"/>
  <c r="N149" i="2"/>
  <c r="Y315" i="2"/>
  <c r="M315" i="2" s="1"/>
  <c r="N315" i="2"/>
  <c r="N1200" i="2"/>
  <c r="Y1200" i="2"/>
  <c r="M1200" i="2" s="1"/>
  <c r="N1087" i="2"/>
  <c r="Y1087" i="2"/>
  <c r="M1087" i="2" s="1"/>
  <c r="Y1029" i="2"/>
  <c r="M1029" i="2" s="1"/>
  <c r="N1029" i="2"/>
  <c r="Y940" i="2"/>
  <c r="M940" i="2" s="1"/>
  <c r="N940" i="2"/>
  <c r="Y808" i="2"/>
  <c r="M808" i="2" s="1"/>
  <c r="N808" i="2"/>
  <c r="Y669" i="2"/>
  <c r="M669" i="2" s="1"/>
  <c r="N669" i="2"/>
  <c r="Y554" i="2"/>
  <c r="M554" i="2" s="1"/>
  <c r="N554" i="2"/>
  <c r="Y427" i="2"/>
  <c r="M427" i="2" s="1"/>
  <c r="N427" i="2"/>
  <c r="Y256" i="2"/>
  <c r="M256" i="2" s="1"/>
  <c r="N256" i="2"/>
  <c r="Y190" i="2"/>
  <c r="M190" i="2" s="1"/>
  <c r="N190" i="2"/>
  <c r="Y1171" i="2"/>
  <c r="M1171" i="2" s="1"/>
  <c r="N1171" i="2"/>
  <c r="Y1047" i="2"/>
  <c r="M1047" i="2" s="1"/>
  <c r="N1047" i="2"/>
  <c r="Y884" i="2"/>
  <c r="M884" i="2" s="1"/>
  <c r="N884" i="2"/>
  <c r="Y680" i="2"/>
  <c r="M680" i="2" s="1"/>
  <c r="N680" i="2"/>
  <c r="Y532" i="2"/>
  <c r="M532" i="2" s="1"/>
  <c r="N532" i="2"/>
  <c r="N450" i="2"/>
  <c r="Y450" i="2"/>
  <c r="M450" i="2" s="1"/>
  <c r="N349" i="2"/>
  <c r="Y349" i="2"/>
  <c r="M349" i="2" s="1"/>
  <c r="Y270" i="2"/>
  <c r="M270" i="2" s="1"/>
  <c r="N270" i="2"/>
  <c r="N128" i="2"/>
  <c r="Y128" i="2"/>
  <c r="M128" i="2" s="1"/>
  <c r="Y29" i="2"/>
  <c r="M29" i="2" s="1"/>
  <c r="N29" i="2"/>
  <c r="Y1150" i="2"/>
  <c r="M1150" i="2" s="1"/>
  <c r="N1150" i="2"/>
  <c r="Y1018" i="2"/>
  <c r="M1018" i="2" s="1"/>
  <c r="N1018" i="2"/>
  <c r="Y948" i="2"/>
  <c r="M948" i="2" s="1"/>
  <c r="N948" i="2"/>
  <c r="Y915" i="2"/>
  <c r="M915" i="2" s="1"/>
  <c r="N915" i="2"/>
  <c r="Y856" i="2"/>
  <c r="M856" i="2" s="1"/>
  <c r="N856" i="2"/>
  <c r="Y616" i="2"/>
  <c r="M616" i="2" s="1"/>
  <c r="N616" i="2"/>
  <c r="Y480" i="2"/>
  <c r="M480" i="2" s="1"/>
  <c r="N480" i="2"/>
  <c r="Y421" i="2"/>
  <c r="M421" i="2" s="1"/>
  <c r="N421" i="2"/>
  <c r="Y182" i="2"/>
  <c r="M182" i="2" s="1"/>
  <c r="N182" i="2"/>
  <c r="N168" i="2"/>
  <c r="Y168" i="2"/>
  <c r="M168" i="2" s="1"/>
  <c r="N105" i="2"/>
  <c r="Y105" i="2"/>
  <c r="M105" i="2" s="1"/>
  <c r="Y1169" i="2"/>
  <c r="M1169" i="2" s="1"/>
  <c r="N1169" i="2"/>
  <c r="N1122" i="2"/>
  <c r="Y1122" i="2"/>
  <c r="M1122" i="2" s="1"/>
  <c r="Y1058" i="2"/>
  <c r="M1058" i="2" s="1"/>
  <c r="N1058" i="2"/>
  <c r="Y951" i="2"/>
  <c r="M951" i="2" s="1"/>
  <c r="N951" i="2"/>
  <c r="Y815" i="2"/>
  <c r="M815" i="2" s="1"/>
  <c r="N815" i="2"/>
  <c r="Y725" i="2"/>
  <c r="M725" i="2" s="1"/>
  <c r="N725" i="2"/>
  <c r="Y611" i="2"/>
  <c r="M611" i="2" s="1"/>
  <c r="N611" i="2"/>
  <c r="Y400" i="2"/>
  <c r="M400" i="2" s="1"/>
  <c r="N400" i="2"/>
  <c r="Y302" i="2"/>
  <c r="M302" i="2" s="1"/>
  <c r="N302" i="2"/>
  <c r="Y291" i="2"/>
  <c r="M291" i="2" s="1"/>
  <c r="N291" i="2"/>
  <c r="Y59" i="2"/>
  <c r="M59" i="2" s="1"/>
  <c r="N59" i="2"/>
  <c r="N34" i="2"/>
  <c r="Y34" i="2"/>
  <c r="M34" i="2" s="1"/>
  <c r="N1123" i="2"/>
  <c r="Y1123" i="2"/>
  <c r="M1123" i="2" s="1"/>
  <c r="Y952" i="2"/>
  <c r="M952" i="2" s="1"/>
  <c r="N952" i="2"/>
  <c r="Y819" i="2"/>
  <c r="M819" i="2" s="1"/>
  <c r="N819" i="2"/>
  <c r="N646" i="2"/>
  <c r="Y646" i="2"/>
  <c r="M646" i="2" s="1"/>
  <c r="Y537" i="2"/>
  <c r="M537" i="2" s="1"/>
  <c r="N537" i="2"/>
  <c r="Y456" i="2"/>
  <c r="M456" i="2" s="1"/>
  <c r="N456" i="2"/>
  <c r="Y269" i="2"/>
  <c r="M269" i="2" s="1"/>
  <c r="N269" i="2"/>
  <c r="Y158" i="2"/>
  <c r="M158" i="2" s="1"/>
  <c r="N158" i="2"/>
  <c r="Y140" i="2"/>
  <c r="M140" i="2" s="1"/>
  <c r="N140" i="2"/>
  <c r="Y1144" i="2"/>
  <c r="M1144" i="2" s="1"/>
  <c r="N1144" i="2"/>
  <c r="Y1062" i="2"/>
  <c r="M1062" i="2" s="1"/>
  <c r="N1062" i="2"/>
  <c r="Y1020" i="2"/>
  <c r="M1020" i="2" s="1"/>
  <c r="N1020" i="2"/>
  <c r="Y889" i="2"/>
  <c r="M889" i="2" s="1"/>
  <c r="N889" i="2"/>
  <c r="Y741" i="2"/>
  <c r="M741" i="2" s="1"/>
  <c r="N741" i="2"/>
  <c r="Y653" i="2"/>
  <c r="M653" i="2" s="1"/>
  <c r="N653" i="2"/>
  <c r="Y488" i="2"/>
  <c r="M488" i="2" s="1"/>
  <c r="N488" i="2"/>
  <c r="Y397" i="2"/>
  <c r="M397" i="2" s="1"/>
  <c r="N397" i="2"/>
  <c r="Y95" i="2"/>
  <c r="M95" i="2" s="1"/>
  <c r="N95" i="2"/>
  <c r="N1187" i="2"/>
  <c r="Y1187" i="2"/>
  <c r="M1187" i="2" s="1"/>
  <c r="Y1135" i="2"/>
  <c r="M1135" i="2" s="1"/>
  <c r="N1135" i="2"/>
  <c r="Y996" i="2"/>
  <c r="M996" i="2" s="1"/>
  <c r="N996" i="2"/>
  <c r="Y880" i="2"/>
  <c r="M880" i="2" s="1"/>
  <c r="N880" i="2"/>
  <c r="Y709" i="2"/>
  <c r="M709" i="2" s="1"/>
  <c r="N709" i="2"/>
  <c r="N595" i="2"/>
  <c r="Y595" i="2"/>
  <c r="M595" i="2" s="1"/>
  <c r="Y378" i="2"/>
  <c r="M378" i="2" s="1"/>
  <c r="N378" i="2"/>
  <c r="Y261" i="2"/>
  <c r="M261" i="2" s="1"/>
  <c r="N261" i="2"/>
  <c r="N201" i="2"/>
  <c r="Y201" i="2"/>
  <c r="M201" i="2" s="1"/>
  <c r="Y32" i="2"/>
  <c r="M32" i="2" s="1"/>
  <c r="N32" i="2"/>
  <c r="Y9" i="2"/>
  <c r="M9" i="2" s="1"/>
  <c r="N9" i="2"/>
  <c r="Y107" i="2"/>
  <c r="M107" i="2" s="1"/>
  <c r="N107" i="2"/>
  <c r="Y65" i="2"/>
  <c r="M65" i="2" s="1"/>
  <c r="N65" i="2"/>
  <c r="Y23" i="2"/>
  <c r="M23" i="2" s="1"/>
  <c r="N23" i="2"/>
  <c r="Y22" i="2"/>
  <c r="M22" i="2" s="1"/>
  <c r="N22" i="2"/>
  <c r="Y115" i="2"/>
  <c r="M115" i="2" s="1"/>
  <c r="N115" i="2"/>
  <c r="Y179" i="2"/>
  <c r="M179" i="2" s="1"/>
  <c r="N179" i="2"/>
  <c r="N241" i="2"/>
  <c r="Y241" i="2"/>
  <c r="M241" i="2" s="1"/>
  <c r="Y195" i="2"/>
  <c r="M195" i="2" s="1"/>
  <c r="N195" i="2"/>
  <c r="Y169" i="2"/>
  <c r="M169" i="2" s="1"/>
  <c r="N169" i="2"/>
  <c r="N218" i="2"/>
  <c r="Y218" i="2"/>
  <c r="M218" i="2" s="1"/>
  <c r="Y268" i="2"/>
  <c r="M268" i="2" s="1"/>
  <c r="N268" i="2"/>
  <c r="Y325" i="2"/>
  <c r="M325" i="2" s="1"/>
  <c r="N325" i="2"/>
  <c r="Y306" i="2"/>
  <c r="M306" i="2" s="1"/>
  <c r="N306" i="2"/>
  <c r="N248" i="2"/>
  <c r="Y248" i="2"/>
  <c r="M248" i="2" s="1"/>
  <c r="Y329" i="2"/>
  <c r="M329" i="2" s="1"/>
  <c r="N329" i="2"/>
  <c r="Y263" i="2"/>
  <c r="M263" i="2" s="1"/>
  <c r="N263" i="2"/>
  <c r="Y328" i="2"/>
  <c r="M328" i="2" s="1"/>
  <c r="N328" i="2"/>
  <c r="Y404" i="2"/>
  <c r="M404" i="2" s="1"/>
  <c r="N404" i="2"/>
  <c r="N360" i="2"/>
  <c r="Y360" i="2"/>
  <c r="M360" i="2" s="1"/>
  <c r="Y445" i="2"/>
  <c r="M445" i="2" s="1"/>
  <c r="N445" i="2"/>
  <c r="Y399" i="2"/>
  <c r="M399" i="2" s="1"/>
  <c r="N399" i="2"/>
  <c r="Y406" i="2"/>
  <c r="M406" i="2" s="1"/>
  <c r="N406" i="2"/>
  <c r="Y453" i="2"/>
  <c r="M453" i="2" s="1"/>
  <c r="N453" i="2"/>
  <c r="N477" i="2"/>
  <c r="Y477" i="2"/>
  <c r="M477" i="2" s="1"/>
  <c r="Y465" i="2"/>
  <c r="M465" i="2" s="1"/>
  <c r="N465" i="2"/>
  <c r="Y497" i="2"/>
  <c r="M497" i="2" s="1"/>
  <c r="N497" i="2"/>
  <c r="Y590" i="2"/>
  <c r="M590" i="2" s="1"/>
  <c r="N590" i="2"/>
  <c r="N568" i="2"/>
  <c r="Y568" i="2"/>
  <c r="M568" i="2" s="1"/>
  <c r="N573" i="2"/>
  <c r="Y573" i="2"/>
  <c r="M573" i="2" s="1"/>
  <c r="Y548" i="2"/>
  <c r="M548" i="2" s="1"/>
  <c r="N548" i="2"/>
  <c r="N591" i="2"/>
  <c r="Y591" i="2"/>
  <c r="M591" i="2" s="1"/>
  <c r="N638" i="2"/>
  <c r="Y638" i="2"/>
  <c r="M638" i="2" s="1"/>
  <c r="Y637" i="2"/>
  <c r="M637" i="2" s="1"/>
  <c r="N637" i="2"/>
  <c r="Y634" i="2"/>
  <c r="M634" i="2" s="1"/>
  <c r="N634" i="2"/>
  <c r="N718" i="2"/>
  <c r="Y718" i="2"/>
  <c r="M718" i="2" s="1"/>
  <c r="Y706" i="2"/>
  <c r="M706" i="2" s="1"/>
  <c r="N706" i="2"/>
  <c r="N705" i="2"/>
  <c r="Y705" i="2"/>
  <c r="M705" i="2" s="1"/>
  <c r="Y663" i="2"/>
  <c r="M663" i="2" s="1"/>
  <c r="N663" i="2"/>
  <c r="N721" i="2"/>
  <c r="Y721" i="2"/>
  <c r="M721" i="2" s="1"/>
  <c r="Y760" i="2"/>
  <c r="M760" i="2" s="1"/>
  <c r="N760" i="2"/>
  <c r="Y739" i="2"/>
  <c r="M739" i="2" s="1"/>
  <c r="N739" i="2"/>
  <c r="N782" i="2"/>
  <c r="Y782" i="2"/>
  <c r="M782" i="2" s="1"/>
  <c r="Y847" i="2"/>
  <c r="M847" i="2" s="1"/>
  <c r="N847" i="2"/>
  <c r="N802" i="2"/>
  <c r="Y802" i="2"/>
  <c r="M802" i="2" s="1"/>
  <c r="N855" i="2"/>
  <c r="Y855" i="2"/>
  <c r="M855" i="2" s="1"/>
  <c r="Y850" i="2"/>
  <c r="M850" i="2" s="1"/>
  <c r="N850" i="2"/>
  <c r="Y874" i="2"/>
  <c r="M874" i="2" s="1"/>
  <c r="N874" i="2"/>
  <c r="N913" i="2"/>
  <c r="Y913" i="2"/>
  <c r="M913" i="2" s="1"/>
  <c r="Y924" i="2"/>
  <c r="M924" i="2" s="1"/>
  <c r="N924" i="2"/>
  <c r="N979" i="2"/>
  <c r="Y979" i="2"/>
  <c r="M979" i="2" s="1"/>
  <c r="Y954" i="2"/>
  <c r="M954" i="2" s="1"/>
  <c r="N954" i="2"/>
  <c r="N978" i="2"/>
  <c r="Y978" i="2"/>
  <c r="M978" i="2" s="1"/>
  <c r="Y1040" i="2"/>
  <c r="M1040" i="2" s="1"/>
  <c r="N1040" i="2"/>
  <c r="Y1019" i="2"/>
  <c r="M1019" i="2" s="1"/>
  <c r="N1019" i="2"/>
  <c r="Y1048" i="2"/>
  <c r="M1048" i="2" s="1"/>
  <c r="N1048" i="2"/>
  <c r="Y1105" i="2"/>
  <c r="M1105" i="2" s="1"/>
  <c r="N1105" i="2"/>
  <c r="Y1100" i="2"/>
  <c r="M1100" i="2" s="1"/>
  <c r="N1100" i="2"/>
  <c r="Y1128" i="2"/>
  <c r="M1128" i="2" s="1"/>
  <c r="N1128" i="2"/>
  <c r="N1183" i="2"/>
  <c r="Y1183" i="2"/>
  <c r="M1183" i="2" s="1"/>
  <c r="N1182" i="2"/>
  <c r="Y1182" i="2"/>
  <c r="M1182" i="2" s="1"/>
  <c r="N1207" i="2"/>
  <c r="Y1207" i="2"/>
  <c r="M1207" i="2" s="1"/>
  <c r="Y1231" i="2"/>
  <c r="M1231" i="2" s="1"/>
  <c r="N1231" i="2"/>
  <c r="Y1253" i="2"/>
  <c r="M1253" i="2" s="1"/>
  <c r="N1253" i="2"/>
  <c r="L794" i="2"/>
  <c r="K794" i="2"/>
  <c r="B794" i="2" s="1" a="1"/>
  <c r="B794" i="2" s="1"/>
  <c r="L781" i="2"/>
  <c r="K781" i="2"/>
  <c r="L743" i="2"/>
  <c r="K743" i="2"/>
  <c r="B743" i="2" s="1" a="1"/>
  <c r="B743" i="2" s="1"/>
  <c r="L662" i="2"/>
  <c r="L63" i="2"/>
  <c r="L121" i="2"/>
  <c r="L1089" i="2"/>
  <c r="K1089" i="2"/>
  <c r="B1089" i="2" s="1" a="1"/>
  <c r="B1089" i="2" s="1"/>
  <c r="L850" i="2"/>
  <c r="L1053" i="2"/>
  <c r="K1053" i="2"/>
  <c r="B1053" i="2" s="1" a="1"/>
  <c r="B1053" i="2" s="1"/>
  <c r="L408" i="2"/>
  <c r="L174" i="2"/>
  <c r="L399" i="2"/>
  <c r="L927" i="2"/>
  <c r="L1016" i="2"/>
  <c r="L853" i="2"/>
  <c r="L392" i="2"/>
  <c r="L837" i="2"/>
  <c r="L778" i="2"/>
  <c r="K778" i="2"/>
  <c r="L703" i="2"/>
  <c r="L618" i="2"/>
  <c r="K618" i="2"/>
  <c r="B618" i="2" s="1" a="1"/>
  <c r="B618" i="2" s="1"/>
  <c r="L826" i="2"/>
  <c r="K1225" i="2"/>
  <c r="B1225" i="2" s="1" a="1"/>
  <c r="B1225" i="2" s="1"/>
  <c r="L1225" i="2"/>
  <c r="L201" i="2"/>
  <c r="K201" i="2"/>
  <c r="B201" i="2" s="1" a="1"/>
  <c r="B201" i="2" s="1"/>
  <c r="L985" i="2"/>
  <c r="L804" i="2"/>
  <c r="L538" i="2"/>
  <c r="L400" i="2"/>
  <c r="K400" i="2"/>
  <c r="B400" i="2" s="1" a="1"/>
  <c r="B400" i="2" s="1"/>
  <c r="L1157" i="2"/>
  <c r="L980" i="2"/>
  <c r="L88" i="2"/>
  <c r="K88" i="2"/>
  <c r="L1188" i="2"/>
  <c r="L1189" i="2"/>
  <c r="L1051" i="2"/>
  <c r="K792" i="2"/>
  <c r="B792" i="2" s="1" a="1"/>
  <c r="B792" i="2" s="1"/>
  <c r="L792" i="2"/>
  <c r="L448" i="2"/>
  <c r="K448" i="2"/>
  <c r="B448" i="2" s="1" a="1"/>
  <c r="B448" i="2" s="1"/>
  <c r="L112" i="2"/>
  <c r="L588" i="2"/>
  <c r="L411" i="2"/>
  <c r="L732" i="2"/>
  <c r="L202" i="2"/>
  <c r="K1169" i="2"/>
  <c r="L1169" i="2"/>
  <c r="L474" i="2"/>
  <c r="L773" i="2"/>
  <c r="K237" i="2"/>
  <c r="L237" i="2"/>
  <c r="L451" i="2"/>
  <c r="L492" i="2"/>
  <c r="L1052" i="2"/>
  <c r="L110" i="2"/>
  <c r="L565" i="2"/>
  <c r="L171" i="2"/>
  <c r="K171" i="2"/>
  <c r="L819" i="2"/>
  <c r="K819" i="2"/>
  <c r="B819" i="2" s="1" a="1"/>
  <c r="B819" i="2" s="1"/>
  <c r="L535" i="2"/>
  <c r="K943" i="2"/>
  <c r="L943" i="2"/>
  <c r="L918" i="2"/>
  <c r="K918" i="2"/>
  <c r="L1155" i="2"/>
  <c r="L760" i="2"/>
  <c r="L81" i="2"/>
  <c r="L1119" i="2"/>
  <c r="L546" i="2"/>
  <c r="L1013" i="2"/>
  <c r="L911" i="2"/>
  <c r="K654" i="2"/>
  <c r="B654" i="2" s="1" a="1"/>
  <c r="B654" i="2" s="1"/>
  <c r="L654" i="2"/>
  <c r="L153" i="2"/>
  <c r="K153" i="2"/>
  <c r="B153" i="2" s="1" a="1"/>
  <c r="B153" i="2" s="1"/>
  <c r="L1167" i="2"/>
  <c r="L1045" i="2"/>
  <c r="L886" i="2"/>
  <c r="K886" i="2"/>
  <c r="L661" i="2"/>
  <c r="K71" i="2"/>
  <c r="B71" i="2" s="1" a="1"/>
  <c r="B71" i="2" s="1"/>
  <c r="L71" i="2"/>
  <c r="L782" i="2"/>
  <c r="K782" i="2"/>
  <c r="B782" i="2" s="1" a="1"/>
  <c r="B782" i="2" s="1"/>
  <c r="L664" i="2"/>
  <c r="L527" i="2"/>
  <c r="L61" i="2"/>
  <c r="L350" i="2"/>
  <c r="L809" i="2"/>
  <c r="L297" i="2"/>
  <c r="L428" i="2"/>
  <c r="L427" i="2"/>
  <c r="K427" i="2"/>
  <c r="B427" i="2" s="1" a="1"/>
  <c r="B427" i="2" s="1"/>
  <c r="L1267" i="2"/>
  <c r="K1267" i="2"/>
  <c r="L1234" i="2"/>
  <c r="L1264" i="2"/>
  <c r="L1247" i="2"/>
  <c r="L1176" i="2"/>
  <c r="L1014" i="2"/>
  <c r="L790" i="2"/>
  <c r="K790" i="2"/>
  <c r="L614" i="2"/>
  <c r="L472" i="2"/>
  <c r="K398" i="2"/>
  <c r="L398" i="2"/>
  <c r="L331" i="2"/>
  <c r="L72" i="2"/>
  <c r="L1178" i="2"/>
  <c r="L971" i="2"/>
  <c r="L771" i="2"/>
  <c r="L647" i="2"/>
  <c r="L464" i="2"/>
  <c r="K349" i="2"/>
  <c r="L349" i="2"/>
  <c r="L266" i="2"/>
  <c r="K266" i="2"/>
  <c r="B266" i="2" s="1" a="1"/>
  <c r="B266" i="2" s="1"/>
  <c r="L122" i="2"/>
  <c r="K122" i="2"/>
  <c r="B122" i="2" s="1" a="1"/>
  <c r="B122" i="2" s="1"/>
  <c r="L1165" i="2"/>
  <c r="K1165" i="2"/>
  <c r="L1057" i="2"/>
  <c r="L946" i="2"/>
  <c r="L700" i="2"/>
  <c r="L461" i="2"/>
  <c r="L309" i="2"/>
  <c r="K309" i="2"/>
  <c r="B309" i="2" s="1" a="1"/>
  <c r="B309" i="2" s="1"/>
  <c r="L206" i="2"/>
  <c r="K206" i="2"/>
  <c r="B206" i="2" s="1" a="1"/>
  <c r="B206" i="2" s="1"/>
  <c r="K141" i="2"/>
  <c r="L141" i="2"/>
  <c r="L1150" i="2"/>
  <c r="K1150" i="2"/>
  <c r="L857" i="2"/>
  <c r="L693" i="2"/>
  <c r="L635" i="2"/>
  <c r="L438" i="2"/>
  <c r="L261" i="2"/>
  <c r="K261" i="2"/>
  <c r="B261" i="2" s="1" a="1"/>
  <c r="B261" i="2" s="1"/>
  <c r="L100" i="2"/>
  <c r="L116" i="2"/>
  <c r="L1160" i="2"/>
  <c r="L1068" i="2"/>
  <c r="L827" i="2"/>
  <c r="L698" i="2"/>
  <c r="K698" i="2"/>
  <c r="B698" i="2" s="1" a="1"/>
  <c r="B698" i="2" s="1"/>
  <c r="L486" i="2"/>
  <c r="L439" i="2"/>
  <c r="L328" i="2"/>
  <c r="K328" i="2"/>
  <c r="B328" i="2" s="1" a="1"/>
  <c r="B328" i="2" s="1"/>
  <c r="L157" i="2"/>
  <c r="L1195" i="2"/>
  <c r="K1195" i="2"/>
  <c r="L1118" i="2"/>
  <c r="K1118" i="2"/>
  <c r="B1118" i="2" s="1" a="1"/>
  <c r="B1118" i="2" s="1"/>
  <c r="L1020" i="2"/>
  <c r="K1020" i="2"/>
  <c r="B1020" i="2" s="1" a="1"/>
  <c r="B1020" i="2" s="1"/>
  <c r="L677" i="2"/>
  <c r="K677" i="2"/>
  <c r="B677" i="2" s="1" a="1"/>
  <c r="B677" i="2" s="1"/>
  <c r="L504" i="2"/>
  <c r="K504" i="2"/>
  <c r="B504" i="2" s="1" a="1"/>
  <c r="B504" i="2" s="1"/>
  <c r="L389" i="2"/>
  <c r="L318" i="2"/>
  <c r="L205" i="2"/>
  <c r="K205" i="2"/>
  <c r="B205" i="2" s="1" a="1"/>
  <c r="B205" i="2" s="1"/>
  <c r="L20" i="2"/>
  <c r="K20" i="2"/>
  <c r="B20" i="2" s="1" a="1"/>
  <c r="B20" i="2" s="1"/>
  <c r="L1143" i="2"/>
  <c r="K1143" i="2"/>
  <c r="B1143" i="2" s="1" a="1"/>
  <c r="B1143" i="2" s="1"/>
  <c r="L1042" i="2"/>
  <c r="L887" i="2"/>
  <c r="L841" i="2"/>
  <c r="L579" i="2"/>
  <c r="K572" i="2"/>
  <c r="L572" i="2"/>
  <c r="L425" i="2"/>
  <c r="L269" i="2"/>
  <c r="K269" i="2"/>
  <c r="B269" i="2" s="1" a="1"/>
  <c r="B269" i="2" s="1"/>
  <c r="L189" i="2"/>
  <c r="L33" i="2"/>
  <c r="L1126" i="2"/>
  <c r="L933" i="2"/>
  <c r="L725" i="2"/>
  <c r="K725" i="2"/>
  <c r="B725" i="2" s="1" a="1"/>
  <c r="B725" i="2" s="1"/>
  <c r="L507" i="2"/>
  <c r="L432" i="2"/>
  <c r="L330" i="2"/>
  <c r="L49" i="2"/>
  <c r="K49" i="2"/>
  <c r="B49" i="2" s="1" a="1"/>
  <c r="B49" i="2" s="1"/>
  <c r="L232" i="2"/>
  <c r="L442" i="2"/>
  <c r="L404" i="2"/>
  <c r="K404" i="2"/>
  <c r="B404" i="2" s="1" a="1"/>
  <c r="B404" i="2" s="1"/>
  <c r="L488" i="2"/>
  <c r="K488" i="2"/>
  <c r="B488" i="2" s="1" a="1"/>
  <c r="B488" i="2" s="1"/>
  <c r="L657" i="2"/>
  <c r="L632" i="2"/>
  <c r="L791" i="2"/>
  <c r="K791" i="2"/>
  <c r="B791" i="2" s="1" a="1"/>
  <c r="B791" i="2" s="1"/>
  <c r="L898" i="2"/>
  <c r="K898" i="2"/>
  <c r="B898" i="2" s="1" a="1"/>
  <c r="B898" i="2" s="1"/>
  <c r="L987" i="2"/>
  <c r="K1122" i="2"/>
  <c r="L1122" i="2"/>
  <c r="K1217" i="2"/>
  <c r="L1217" i="2"/>
  <c r="Y777" i="2"/>
  <c r="M777" i="2" s="1"/>
  <c r="N777" i="2"/>
  <c r="N1251" i="2"/>
  <c r="Y1251" i="2"/>
  <c r="M1251" i="2" s="1"/>
  <c r="Y1013" i="2"/>
  <c r="M1013" i="2" s="1"/>
  <c r="N1013" i="2"/>
  <c r="N1042" i="2"/>
  <c r="Y1042" i="2"/>
  <c r="M1042" i="2" s="1"/>
  <c r="Y1242" i="2"/>
  <c r="M1242" i="2" s="1"/>
  <c r="N1242" i="2"/>
  <c r="Y447" i="2"/>
  <c r="M447" i="2" s="1"/>
  <c r="N447" i="2"/>
  <c r="Y500" i="2"/>
  <c r="M500" i="2" s="1"/>
  <c r="N500" i="2"/>
  <c r="N1008" i="2"/>
  <c r="Y1008" i="2"/>
  <c r="M1008" i="2" s="1"/>
  <c r="Y1197" i="2"/>
  <c r="M1197" i="2" s="1"/>
  <c r="N1197" i="2"/>
  <c r="N975" i="2"/>
  <c r="Y975" i="2"/>
  <c r="M975" i="2" s="1"/>
  <c r="Y747" i="2"/>
  <c r="M747" i="2" s="1"/>
  <c r="N747" i="2"/>
  <c r="N1198" i="2"/>
  <c r="Y1198" i="2"/>
  <c r="M1198" i="2" s="1"/>
  <c r="Y1260" i="2"/>
  <c r="M1260" i="2" s="1"/>
  <c r="N1260" i="2"/>
  <c r="Y1223" i="2"/>
  <c r="M1223" i="2" s="1"/>
  <c r="N1223" i="2"/>
  <c r="Y1180" i="2"/>
  <c r="M1180" i="2" s="1"/>
  <c r="N1180" i="2"/>
  <c r="Y985" i="2"/>
  <c r="M985" i="2" s="1"/>
  <c r="N985" i="2"/>
  <c r="N857" i="2"/>
  <c r="Y857" i="2"/>
  <c r="M857" i="2" s="1"/>
  <c r="Y754" i="2"/>
  <c r="M754" i="2" s="1"/>
  <c r="N754" i="2"/>
  <c r="N648" i="2"/>
  <c r="Y648" i="2"/>
  <c r="M648" i="2" s="1"/>
  <c r="Y498" i="2"/>
  <c r="M498" i="2" s="1"/>
  <c r="N498" i="2"/>
  <c r="N324" i="2"/>
  <c r="Y324" i="2"/>
  <c r="M324" i="2" s="1"/>
  <c r="Y258" i="2"/>
  <c r="M258" i="2" s="1"/>
  <c r="N258" i="2"/>
  <c r="Y129" i="2"/>
  <c r="M129" i="2" s="1"/>
  <c r="N129" i="2"/>
  <c r="N1188" i="2"/>
  <c r="Y1188" i="2"/>
  <c r="M1188" i="2" s="1"/>
  <c r="N1131" i="2"/>
  <c r="Y1131" i="2"/>
  <c r="M1131" i="2" s="1"/>
  <c r="Y1023" i="2"/>
  <c r="M1023" i="2" s="1"/>
  <c r="N1023" i="2"/>
  <c r="Y928" i="2"/>
  <c r="M928" i="2" s="1"/>
  <c r="N928" i="2"/>
  <c r="Y841" i="2"/>
  <c r="M841" i="2" s="1"/>
  <c r="N841" i="2"/>
  <c r="Y640" i="2"/>
  <c r="M640" i="2" s="1"/>
  <c r="N640" i="2"/>
  <c r="Y492" i="2"/>
  <c r="M492" i="2" s="1"/>
  <c r="N492" i="2"/>
  <c r="N354" i="2"/>
  <c r="Y354" i="2"/>
  <c r="M354" i="2" s="1"/>
  <c r="Y174" i="2"/>
  <c r="M174" i="2" s="1"/>
  <c r="N174" i="2"/>
  <c r="Y121" i="2"/>
  <c r="M121" i="2" s="1"/>
  <c r="N121" i="2"/>
  <c r="N1174" i="2"/>
  <c r="Y1174" i="2"/>
  <c r="M1174" i="2" s="1"/>
  <c r="N1046" i="2"/>
  <c r="Y1046" i="2"/>
  <c r="M1046" i="2" s="1"/>
  <c r="Y930" i="2"/>
  <c r="M930" i="2" s="1"/>
  <c r="N930" i="2"/>
  <c r="Y672" i="2"/>
  <c r="M672" i="2" s="1"/>
  <c r="N672" i="2"/>
  <c r="Y633" i="2"/>
  <c r="M633" i="2" s="1"/>
  <c r="N633" i="2"/>
  <c r="Y491" i="2"/>
  <c r="M491" i="2" s="1"/>
  <c r="N491" i="2"/>
  <c r="N346" i="2"/>
  <c r="Y346" i="2"/>
  <c r="M346" i="2" s="1"/>
  <c r="Y228" i="2"/>
  <c r="M228" i="2" s="1"/>
  <c r="N228" i="2"/>
  <c r="Y104" i="2"/>
  <c r="M104" i="2" s="1"/>
  <c r="N104" i="2"/>
  <c r="Y116" i="2"/>
  <c r="M116" i="2" s="1"/>
  <c r="N116" i="2"/>
  <c r="Y1099" i="2"/>
  <c r="M1099" i="2" s="1"/>
  <c r="N1099" i="2"/>
  <c r="Y1039" i="2"/>
  <c r="M1039" i="2" s="1"/>
  <c r="N1039" i="2"/>
  <c r="Y923" i="2"/>
  <c r="M923" i="2" s="1"/>
  <c r="N923" i="2"/>
  <c r="N883" i="2"/>
  <c r="Y883" i="2"/>
  <c r="M883" i="2" s="1"/>
  <c r="Y833" i="2"/>
  <c r="M833" i="2" s="1"/>
  <c r="N833" i="2"/>
  <c r="Y619" i="2"/>
  <c r="M619" i="2" s="1"/>
  <c r="N619" i="2"/>
  <c r="Y475" i="2"/>
  <c r="M475" i="2" s="1"/>
  <c r="N475" i="2"/>
  <c r="Y413" i="2"/>
  <c r="M413" i="2" s="1"/>
  <c r="N413" i="2"/>
  <c r="Y150" i="2"/>
  <c r="M150" i="2" s="1"/>
  <c r="N150" i="2"/>
  <c r="N152" i="2"/>
  <c r="Y152" i="2"/>
  <c r="M152" i="2" s="1"/>
  <c r="Y94" i="2"/>
  <c r="M94" i="2" s="1"/>
  <c r="N94" i="2"/>
  <c r="N1162" i="2"/>
  <c r="Y1162" i="2"/>
  <c r="M1162" i="2" s="1"/>
  <c r="Y1071" i="2"/>
  <c r="M1071" i="2" s="1"/>
  <c r="N1071" i="2"/>
  <c r="N1011" i="2"/>
  <c r="Y1011" i="2"/>
  <c r="M1011" i="2" s="1"/>
  <c r="Y907" i="2"/>
  <c r="M907" i="2" s="1"/>
  <c r="N907" i="2"/>
  <c r="Y858" i="2"/>
  <c r="M858" i="2" s="1"/>
  <c r="N858" i="2"/>
  <c r="Y661" i="2"/>
  <c r="M661" i="2" s="1"/>
  <c r="N661" i="2"/>
  <c r="Y544" i="2"/>
  <c r="M544" i="2" s="1"/>
  <c r="N544" i="2"/>
  <c r="Y395" i="2"/>
  <c r="M395" i="2" s="1"/>
  <c r="N395" i="2"/>
  <c r="Y327" i="2"/>
  <c r="M327" i="2" s="1"/>
  <c r="N327" i="2"/>
  <c r="Y226" i="2"/>
  <c r="M226" i="2" s="1"/>
  <c r="N226" i="2"/>
  <c r="Y51" i="2"/>
  <c r="M51" i="2" s="1"/>
  <c r="N51" i="2"/>
  <c r="Y100" i="2"/>
  <c r="M100" i="2" s="1"/>
  <c r="N100" i="2"/>
  <c r="Y1121" i="2"/>
  <c r="M1121" i="2" s="1"/>
  <c r="N1121" i="2"/>
  <c r="N958" i="2"/>
  <c r="Y958" i="2"/>
  <c r="M958" i="2" s="1"/>
  <c r="N837" i="2"/>
  <c r="Y837" i="2"/>
  <c r="M837" i="2" s="1"/>
  <c r="Y624" i="2"/>
  <c r="M624" i="2" s="1"/>
  <c r="N624" i="2"/>
  <c r="Y474" i="2"/>
  <c r="M474" i="2" s="1"/>
  <c r="N474" i="2"/>
  <c r="Y499" i="2"/>
  <c r="M499" i="2" s="1"/>
  <c r="N499" i="2"/>
  <c r="N246" i="2"/>
  <c r="Y246" i="2"/>
  <c r="M246" i="2" s="1"/>
  <c r="Y134" i="2"/>
  <c r="M134" i="2" s="1"/>
  <c r="N134" i="2"/>
  <c r="Y86" i="2"/>
  <c r="M86" i="2" s="1"/>
  <c r="N86" i="2"/>
  <c r="Y1138" i="2"/>
  <c r="M1138" i="2" s="1"/>
  <c r="N1138" i="2"/>
  <c r="Y1082" i="2"/>
  <c r="M1082" i="2" s="1"/>
  <c r="N1082" i="2"/>
  <c r="Y964" i="2"/>
  <c r="M964" i="2" s="1"/>
  <c r="N964" i="2"/>
  <c r="Y877" i="2"/>
  <c r="M877" i="2" s="1"/>
  <c r="N877" i="2"/>
  <c r="Y704" i="2"/>
  <c r="M704" i="2" s="1"/>
  <c r="N704" i="2"/>
  <c r="Y645" i="2"/>
  <c r="M645" i="2" s="1"/>
  <c r="N645" i="2"/>
  <c r="Y424" i="2"/>
  <c r="M424" i="2" s="1"/>
  <c r="N424" i="2"/>
  <c r="Y389" i="2"/>
  <c r="M389" i="2" s="1"/>
  <c r="N389" i="2"/>
  <c r="Y96" i="2"/>
  <c r="M96" i="2" s="1"/>
  <c r="N96" i="2"/>
  <c r="N1168" i="2"/>
  <c r="Y1168" i="2"/>
  <c r="M1168" i="2" s="1"/>
  <c r="Y1098" i="2"/>
  <c r="M1098" i="2" s="1"/>
  <c r="N1098" i="2"/>
  <c r="Y991" i="2"/>
  <c r="M991" i="2" s="1"/>
  <c r="N991" i="2"/>
  <c r="Y881" i="2"/>
  <c r="M881" i="2" s="1"/>
  <c r="N881" i="2"/>
  <c r="Y772" i="2"/>
  <c r="M772" i="2" s="1"/>
  <c r="N772" i="2"/>
  <c r="Y525" i="2"/>
  <c r="M525" i="2" s="1"/>
  <c r="N525" i="2"/>
  <c r="N362" i="2"/>
  <c r="Y362" i="2"/>
  <c r="M362" i="2" s="1"/>
  <c r="Y253" i="2"/>
  <c r="M253" i="2" s="1"/>
  <c r="N253" i="2"/>
  <c r="N176" i="2"/>
  <c r="Y176" i="2"/>
  <c r="M176" i="2" s="1"/>
  <c r="Y24" i="2"/>
  <c r="M24" i="2" s="1"/>
  <c r="N24" i="2"/>
  <c r="N75" i="2"/>
  <c r="Y75" i="2"/>
  <c r="M75" i="2" s="1"/>
  <c r="N82" i="2"/>
  <c r="Y82" i="2"/>
  <c r="M82" i="2" s="1"/>
  <c r="N83" i="2"/>
  <c r="Y83" i="2"/>
  <c r="M83" i="2" s="1"/>
  <c r="Y31" i="2"/>
  <c r="M31" i="2" s="1"/>
  <c r="N31" i="2"/>
  <c r="Y30" i="2"/>
  <c r="M30" i="2" s="1"/>
  <c r="N30" i="2"/>
  <c r="Y123" i="2"/>
  <c r="M123" i="2" s="1"/>
  <c r="N123" i="2"/>
  <c r="Y187" i="2"/>
  <c r="M187" i="2" s="1"/>
  <c r="N187" i="2"/>
  <c r="Y138" i="2"/>
  <c r="M138" i="2" s="1"/>
  <c r="N138" i="2"/>
  <c r="Y203" i="2"/>
  <c r="M203" i="2" s="1"/>
  <c r="N203" i="2"/>
  <c r="Y177" i="2"/>
  <c r="M177" i="2" s="1"/>
  <c r="N177" i="2"/>
  <c r="N232" i="2"/>
  <c r="Y232" i="2"/>
  <c r="M232" i="2" s="1"/>
  <c r="Y276" i="2"/>
  <c r="M276" i="2" s="1"/>
  <c r="N276" i="2"/>
  <c r="Y333" i="2"/>
  <c r="M333" i="2" s="1"/>
  <c r="N333" i="2"/>
  <c r="Y314" i="2"/>
  <c r="M314" i="2" s="1"/>
  <c r="N314" i="2"/>
  <c r="Y264" i="2"/>
  <c r="M264" i="2" s="1"/>
  <c r="N264" i="2"/>
  <c r="N339" i="2"/>
  <c r="Y339" i="2"/>
  <c r="M339" i="2" s="1"/>
  <c r="Y271" i="2"/>
  <c r="M271" i="2" s="1"/>
  <c r="N271" i="2"/>
  <c r="Y336" i="2"/>
  <c r="M336" i="2" s="1"/>
  <c r="N336" i="2"/>
  <c r="Y412" i="2"/>
  <c r="M412" i="2" s="1"/>
  <c r="N412" i="2"/>
  <c r="N368" i="2"/>
  <c r="Y368" i="2"/>
  <c r="M368" i="2" s="1"/>
  <c r="Y342" i="2"/>
  <c r="M342" i="2" s="1"/>
  <c r="N342" i="2"/>
  <c r="Y407" i="2"/>
  <c r="M407" i="2" s="1"/>
  <c r="N407" i="2"/>
  <c r="Y414" i="2"/>
  <c r="M414" i="2" s="1"/>
  <c r="N414" i="2"/>
  <c r="Y461" i="2"/>
  <c r="M461" i="2" s="1"/>
  <c r="N461" i="2"/>
  <c r="N485" i="2"/>
  <c r="Y485" i="2"/>
  <c r="M485" i="2" s="1"/>
  <c r="Y473" i="2"/>
  <c r="M473" i="2" s="1"/>
  <c r="N473" i="2"/>
  <c r="Y522" i="2"/>
  <c r="M522" i="2" s="1"/>
  <c r="N522" i="2"/>
  <c r="N598" i="2"/>
  <c r="Y598" i="2"/>
  <c r="M598" i="2" s="1"/>
  <c r="Y526" i="2"/>
  <c r="M526" i="2" s="1"/>
  <c r="N526" i="2"/>
  <c r="N574" i="2"/>
  <c r="Y574" i="2"/>
  <c r="M574" i="2" s="1"/>
  <c r="Y556" i="2"/>
  <c r="M556" i="2" s="1"/>
  <c r="N556" i="2"/>
  <c r="Y631" i="2"/>
  <c r="M631" i="2" s="1"/>
  <c r="N631" i="2"/>
  <c r="N581" i="2"/>
  <c r="Y581" i="2"/>
  <c r="M581" i="2" s="1"/>
  <c r="Y652" i="2"/>
  <c r="M652" i="2" s="1"/>
  <c r="N652" i="2"/>
  <c r="Y642" i="2"/>
  <c r="M642" i="2" s="1"/>
  <c r="N642" i="2"/>
  <c r="Y770" i="2"/>
  <c r="M770" i="2" s="1"/>
  <c r="N770" i="2"/>
  <c r="N716" i="2"/>
  <c r="Y716" i="2"/>
  <c r="M716" i="2" s="1"/>
  <c r="Y724" i="2"/>
  <c r="M724" i="2" s="1"/>
  <c r="N724" i="2"/>
  <c r="Y671" i="2"/>
  <c r="M671" i="2" s="1"/>
  <c r="N671" i="2"/>
  <c r="Y735" i="2"/>
  <c r="M735" i="2" s="1"/>
  <c r="N735" i="2"/>
  <c r="Y768" i="2"/>
  <c r="M768" i="2" s="1"/>
  <c r="N768" i="2"/>
  <c r="Y740" i="2"/>
  <c r="M740" i="2" s="1"/>
  <c r="N740" i="2"/>
  <c r="Y789" i="2"/>
  <c r="M789" i="2" s="1"/>
  <c r="N789" i="2"/>
  <c r="Y805" i="2"/>
  <c r="M805" i="2" s="1"/>
  <c r="N805" i="2"/>
  <c r="Y810" i="2"/>
  <c r="M810" i="2" s="1"/>
  <c r="N810" i="2"/>
  <c r="Y793" i="2"/>
  <c r="M793" i="2" s="1"/>
  <c r="N793" i="2"/>
  <c r="Y862" i="2"/>
  <c r="M862" i="2" s="1"/>
  <c r="N862" i="2"/>
  <c r="Y863" i="2"/>
  <c r="M863" i="2" s="1"/>
  <c r="N863" i="2"/>
  <c r="Y921" i="2"/>
  <c r="M921" i="2" s="1"/>
  <c r="N921" i="2"/>
  <c r="Y949" i="2"/>
  <c r="M949" i="2" s="1"/>
  <c r="N949" i="2"/>
  <c r="Y971" i="2"/>
  <c r="M971" i="2" s="1"/>
  <c r="N971" i="2"/>
  <c r="Y962" i="2"/>
  <c r="M962" i="2" s="1"/>
  <c r="N962" i="2"/>
  <c r="Y986" i="2"/>
  <c r="M986" i="2" s="1"/>
  <c r="N986" i="2"/>
  <c r="Y1041" i="2"/>
  <c r="M1041" i="2" s="1"/>
  <c r="N1041" i="2"/>
  <c r="Y1027" i="2"/>
  <c r="M1027" i="2" s="1"/>
  <c r="N1027" i="2"/>
  <c r="Y1056" i="2"/>
  <c r="M1056" i="2" s="1"/>
  <c r="N1056" i="2"/>
  <c r="Y1085" i="2"/>
  <c r="M1085" i="2" s="1"/>
  <c r="N1085" i="2"/>
  <c r="Y1108" i="2"/>
  <c r="M1108" i="2" s="1"/>
  <c r="N1108" i="2"/>
  <c r="Y1136" i="2"/>
  <c r="M1136" i="2" s="1"/>
  <c r="N1136" i="2"/>
  <c r="Y1190" i="2"/>
  <c r="M1190" i="2" s="1"/>
  <c r="N1190" i="2"/>
  <c r="Y1209" i="2"/>
  <c r="M1209" i="2" s="1"/>
  <c r="N1209" i="2"/>
  <c r="N1212" i="2"/>
  <c r="Y1212" i="2"/>
  <c r="M1212" i="2" s="1"/>
  <c r="Y1238" i="2"/>
  <c r="M1238" i="2" s="1"/>
  <c r="N1238" i="2"/>
  <c r="Y1261" i="2"/>
  <c r="M1261" i="2" s="1"/>
  <c r="N1261" i="2"/>
  <c r="K678" i="2"/>
  <c r="B678" i="2" s="1" a="1"/>
  <c r="B678" i="2" s="1"/>
  <c r="L678" i="2"/>
  <c r="K239" i="2"/>
  <c r="B239" i="2" s="1" a="1"/>
  <c r="B239" i="2" s="1"/>
  <c r="L239" i="2"/>
  <c r="L775" i="2"/>
  <c r="L822" i="2"/>
  <c r="L96" i="2"/>
  <c r="K96" i="2"/>
  <c r="L191" i="2"/>
  <c r="K191" i="2"/>
  <c r="L1175" i="2"/>
  <c r="L120" i="2"/>
  <c r="L1063" i="2"/>
  <c r="K720" i="2"/>
  <c r="B720" i="2" s="1" a="1"/>
  <c r="B720" i="2" s="1"/>
  <c r="L720" i="2"/>
  <c r="K433" i="2"/>
  <c r="L433" i="2"/>
  <c r="L1002" i="2"/>
  <c r="L1082" i="2"/>
  <c r="K1082" i="2"/>
  <c r="L229" i="2"/>
  <c r="L878" i="2"/>
  <c r="L500" i="2"/>
  <c r="K500" i="2"/>
  <c r="L893" i="2"/>
  <c r="L874" i="2"/>
  <c r="K874" i="2"/>
  <c r="L1147" i="2"/>
  <c r="L680" i="2"/>
  <c r="K680" i="2"/>
  <c r="L873" i="2"/>
  <c r="L1269" i="2"/>
  <c r="L612" i="2"/>
  <c r="K612" i="2"/>
  <c r="B612" i="2" s="1" a="1"/>
  <c r="B612" i="2" s="1"/>
  <c r="L48" i="2"/>
  <c r="K48" i="2"/>
  <c r="L993" i="2"/>
  <c r="K993" i="2"/>
  <c r="B993" i="2" s="1" a="1"/>
  <c r="B993" i="2" s="1"/>
  <c r="L931" i="2"/>
  <c r="L525" i="2"/>
  <c r="K525" i="2"/>
  <c r="B525" i="2" s="1" a="1"/>
  <c r="B525" i="2" s="1"/>
  <c r="L1191" i="2"/>
  <c r="L1214" i="2"/>
  <c r="L354" i="2"/>
  <c r="K354" i="2"/>
  <c r="L1255" i="2"/>
  <c r="K1255" i="2"/>
  <c r="B1255" i="2" s="1" a="1"/>
  <c r="B1255" i="2" s="1"/>
  <c r="L56" i="2"/>
  <c r="L1216" i="2"/>
  <c r="L877" i="2"/>
  <c r="K877" i="2"/>
  <c r="K465" i="2"/>
  <c r="L465" i="2"/>
  <c r="L296" i="2"/>
  <c r="L888" i="2"/>
  <c r="K513" i="2"/>
  <c r="B513" i="2" s="1" a="1"/>
  <c r="B513" i="2" s="1"/>
  <c r="L513" i="2"/>
  <c r="L817" i="2"/>
  <c r="L378" i="2"/>
  <c r="K378" i="2"/>
  <c r="B378" i="2" s="1" a="1"/>
  <c r="B378" i="2" s="1"/>
  <c r="L712" i="2"/>
  <c r="K712" i="2"/>
  <c r="B712" i="2" s="1" a="1"/>
  <c r="B712" i="2" s="1"/>
  <c r="L766" i="2"/>
  <c r="K948" i="2"/>
  <c r="L948" i="2"/>
  <c r="K343" i="2"/>
  <c r="L343" i="2"/>
  <c r="L594" i="2"/>
  <c r="L570" i="2"/>
  <c r="K570" i="2"/>
  <c r="K1197" i="2"/>
  <c r="L1197" i="2"/>
  <c r="L160" i="2"/>
  <c r="L667" i="2"/>
  <c r="K667" i="2"/>
  <c r="B667" i="2" s="1" a="1"/>
  <c r="B667" i="2" s="1"/>
  <c r="L145" i="2"/>
  <c r="L903" i="2"/>
  <c r="L533" i="2"/>
  <c r="K533" i="2"/>
  <c r="B533" i="2" s="1" a="1"/>
  <c r="B533" i="2" s="1"/>
  <c r="L13" i="2"/>
  <c r="L961" i="2"/>
  <c r="K961" i="2"/>
  <c r="L126" i="2"/>
  <c r="L828" i="2"/>
  <c r="L597" i="2"/>
  <c r="K1179" i="2"/>
  <c r="B1179" i="2" s="1" a="1"/>
  <c r="B1179" i="2" s="1"/>
  <c r="L1179" i="2"/>
  <c r="L636" i="2"/>
  <c r="L1211" i="2"/>
  <c r="L69" i="2"/>
  <c r="K764" i="2"/>
  <c r="B764" i="2" s="1" a="1"/>
  <c r="B764" i="2" s="1"/>
  <c r="L764" i="2"/>
  <c r="K329" i="2"/>
  <c r="L329" i="2"/>
  <c r="L224" i="2"/>
  <c r="L1021" i="2"/>
  <c r="K923" i="2"/>
  <c r="B923" i="2" s="1" a="1"/>
  <c r="B923" i="2" s="1"/>
  <c r="L923" i="2"/>
  <c r="L769" i="2"/>
  <c r="L169" i="2"/>
  <c r="K169" i="2"/>
  <c r="B169" i="2" s="1" a="1"/>
  <c r="B169" i="2" s="1"/>
  <c r="L866" i="2"/>
  <c r="K866" i="2"/>
  <c r="B866" i="2" s="1" a="1"/>
  <c r="B866" i="2" s="1"/>
  <c r="L852" i="2"/>
  <c r="L656" i="2"/>
  <c r="K656" i="2"/>
  <c r="B656" i="2" s="1" a="1"/>
  <c r="B656" i="2" s="1"/>
  <c r="K313" i="2"/>
  <c r="L313" i="2"/>
  <c r="L575" i="2"/>
  <c r="L1018" i="2"/>
  <c r="K1018" i="2"/>
  <c r="L609" i="2"/>
  <c r="K609" i="2"/>
  <c r="B609" i="2" s="1" a="1"/>
  <c r="B609" i="2" s="1"/>
  <c r="L573" i="2"/>
  <c r="K573" i="2"/>
  <c r="B573" i="2" s="1" a="1"/>
  <c r="B573" i="2" s="1"/>
  <c r="L740" i="2"/>
  <c r="K740" i="2"/>
  <c r="B740" i="2" s="1" a="1"/>
  <c r="B740" i="2" s="1"/>
  <c r="L1266" i="2"/>
  <c r="L1239" i="2"/>
  <c r="L1233" i="2"/>
  <c r="L1202" i="2"/>
  <c r="K1202" i="2"/>
  <c r="B1202" i="2" s="1" a="1"/>
  <c r="B1202" i="2" s="1"/>
  <c r="K1161" i="2"/>
  <c r="B1161" i="2" s="1" a="1"/>
  <c r="B1161" i="2" s="1"/>
  <c r="L1161" i="2"/>
  <c r="L1028" i="2"/>
  <c r="L762" i="2"/>
  <c r="K762" i="2"/>
  <c r="B762" i="2" s="1" a="1"/>
  <c r="B762" i="2" s="1"/>
  <c r="L607" i="2"/>
  <c r="L460" i="2"/>
  <c r="K460" i="2"/>
  <c r="L422" i="2"/>
  <c r="L282" i="2"/>
  <c r="L52" i="2"/>
  <c r="K52" i="2"/>
  <c r="B52" i="2" s="1" a="1"/>
  <c r="B52" i="2" s="1"/>
  <c r="L1125" i="2"/>
  <c r="L938" i="2"/>
  <c r="L816" i="2"/>
  <c r="L567" i="2"/>
  <c r="K567" i="2"/>
  <c r="B567" i="2" s="1" a="1"/>
  <c r="B567" i="2" s="1"/>
  <c r="L436" i="2"/>
  <c r="K436" i="2"/>
  <c r="L458" i="2"/>
  <c r="L314" i="2"/>
  <c r="K314" i="2"/>
  <c r="B314" i="2" s="1" a="1"/>
  <c r="B314" i="2" s="1"/>
  <c r="L198" i="2"/>
  <c r="L1142" i="2"/>
  <c r="L1066" i="2"/>
  <c r="K1066" i="2"/>
  <c r="B1066" i="2" s="1" a="1"/>
  <c r="B1066" i="2" s="1"/>
  <c r="L916" i="2"/>
  <c r="K916" i="2"/>
  <c r="B916" i="2" s="1" a="1"/>
  <c r="B916" i="2" s="1"/>
  <c r="L706" i="2"/>
  <c r="K706" i="2"/>
  <c r="B706" i="2" s="1" a="1"/>
  <c r="B706" i="2" s="1"/>
  <c r="L475" i="2"/>
  <c r="K475" i="2"/>
  <c r="L307" i="2"/>
  <c r="L212" i="2"/>
  <c r="L44" i="2"/>
  <c r="L1109" i="2"/>
  <c r="L838" i="2"/>
  <c r="L676" i="2"/>
  <c r="L552" i="2"/>
  <c r="K552" i="2"/>
  <c r="B552" i="2" s="1" a="1"/>
  <c r="B552" i="2" s="1"/>
  <c r="L410" i="2"/>
  <c r="L347" i="2"/>
  <c r="L140" i="2"/>
  <c r="K140" i="2"/>
  <c r="B140" i="2" s="1" a="1"/>
  <c r="B140" i="2" s="1"/>
  <c r="L60" i="2"/>
  <c r="K60" i="2"/>
  <c r="B60" i="2" s="1" a="1"/>
  <c r="B60" i="2" s="1"/>
  <c r="L1127" i="2"/>
  <c r="K1127" i="2"/>
  <c r="K1027" i="2"/>
  <c r="L1027" i="2"/>
  <c r="L763" i="2"/>
  <c r="L502" i="2"/>
  <c r="L365" i="2"/>
  <c r="L336" i="2"/>
  <c r="K336" i="2"/>
  <c r="B336" i="2" s="1" a="1"/>
  <c r="B336" i="2" s="1"/>
  <c r="L285" i="2"/>
  <c r="L223" i="2"/>
  <c r="K223" i="2"/>
  <c r="B223" i="2" s="1" a="1"/>
  <c r="B223" i="2" s="1"/>
  <c r="K1183" i="2"/>
  <c r="B1183" i="2" s="1" a="1"/>
  <c r="B1183" i="2" s="1"/>
  <c r="L1183" i="2"/>
  <c r="L1103" i="2"/>
  <c r="L983" i="2"/>
  <c r="L660" i="2"/>
  <c r="K516" i="2"/>
  <c r="B516" i="2" s="1" a="1"/>
  <c r="B516" i="2" s="1"/>
  <c r="L516" i="2"/>
  <c r="L315" i="2"/>
  <c r="K315" i="2"/>
  <c r="B315" i="2" s="1" a="1"/>
  <c r="B315" i="2" s="1"/>
  <c r="L312" i="2"/>
  <c r="K312" i="2"/>
  <c r="B312" i="2" s="1" a="1"/>
  <c r="B312" i="2" s="1"/>
  <c r="L156" i="2"/>
  <c r="L30" i="2"/>
  <c r="K30" i="2"/>
  <c r="L1135" i="2"/>
  <c r="K1135" i="2"/>
  <c r="B1135" i="2" s="1" a="1"/>
  <c r="B1135" i="2" s="1"/>
  <c r="L990" i="2"/>
  <c r="L879" i="2"/>
  <c r="L813" i="2"/>
  <c r="L583" i="2"/>
  <c r="L534" i="2"/>
  <c r="L417" i="2"/>
  <c r="K417" i="2"/>
  <c r="B417" i="2" s="1" a="1"/>
  <c r="B417" i="2" s="1"/>
  <c r="L306" i="2"/>
  <c r="K306" i="2"/>
  <c r="L154" i="2"/>
  <c r="L92" i="2"/>
  <c r="L1101" i="2"/>
  <c r="L821" i="2"/>
  <c r="L689" i="2"/>
  <c r="K689" i="2"/>
  <c r="B689" i="2" s="1" a="1"/>
  <c r="B689" i="2" s="1"/>
  <c r="L508" i="2"/>
  <c r="L352" i="2"/>
  <c r="K352" i="2"/>
  <c r="B352" i="2" s="1" a="1"/>
  <c r="B352" i="2" s="1"/>
  <c r="L298" i="2"/>
  <c r="K298" i="2"/>
  <c r="L41" i="2"/>
  <c r="L233" i="2"/>
  <c r="K233" i="2"/>
  <c r="B233" i="2" s="1" a="1"/>
  <c r="B233" i="2" s="1"/>
  <c r="L391" i="2"/>
  <c r="K391" i="2"/>
  <c r="B391" i="2" s="1" a="1"/>
  <c r="B391" i="2" s="1"/>
  <c r="L412" i="2"/>
  <c r="K412" i="2"/>
  <c r="L496" i="2"/>
  <c r="L658" i="2"/>
  <c r="L640" i="2"/>
  <c r="K640" i="2"/>
  <c r="B640" i="2" s="1" a="1"/>
  <c r="B640" i="2" s="1"/>
  <c r="K799" i="2"/>
  <c r="B799" i="2" s="1" a="1"/>
  <c r="B799" i="2" s="1"/>
  <c r="L799" i="2"/>
  <c r="L929" i="2"/>
  <c r="K929" i="2"/>
  <c r="B929" i="2" s="1" a="1"/>
  <c r="B929" i="2" s="1"/>
  <c r="L995" i="2"/>
  <c r="K995" i="2"/>
  <c r="B995" i="2" s="1" a="1"/>
  <c r="B995" i="2" s="1"/>
  <c r="L1130" i="2"/>
  <c r="L1220" i="2"/>
  <c r="K1220" i="2"/>
  <c r="AE1273" i="2"/>
  <c r="S1273" i="2" s="1"/>
  <c r="AE1268" i="2"/>
  <c r="S1268" i="2" s="1"/>
  <c r="AE1271" i="2"/>
  <c r="S1271" i="2" s="1"/>
  <c r="AE1265" i="2"/>
  <c r="S1265" i="2" s="1"/>
  <c r="AE1272" i="2"/>
  <c r="S1272" i="2" s="1"/>
  <c r="AE1270" i="2"/>
  <c r="S1270" i="2" s="1"/>
  <c r="AE1266" i="2"/>
  <c r="S1266" i="2" s="1"/>
  <c r="AE1262" i="2"/>
  <c r="S1262" i="2" s="1"/>
  <c r="AE1261" i="2"/>
  <c r="S1261" i="2" s="1"/>
  <c r="AE1252" i="2"/>
  <c r="S1252" i="2" s="1"/>
  <c r="AE1244" i="2"/>
  <c r="S1244" i="2" s="1"/>
  <c r="AE1253" i="2"/>
  <c r="S1253" i="2" s="1"/>
  <c r="AE1258" i="2"/>
  <c r="S1258" i="2" s="1"/>
  <c r="AE1257" i="2"/>
  <c r="S1257" i="2" s="1"/>
  <c r="AE1254" i="2"/>
  <c r="S1254" i="2" s="1"/>
  <c r="AE1246" i="2"/>
  <c r="S1246" i="2" s="1"/>
  <c r="AE1269" i="2"/>
  <c r="S1269" i="2" s="1"/>
  <c r="AE1267" i="2"/>
  <c r="S1267" i="2" s="1"/>
  <c r="AE1263" i="2"/>
  <c r="S1263" i="2" s="1"/>
  <c r="AE1259" i="2"/>
  <c r="S1259" i="2" s="1"/>
  <c r="AE1264" i="2"/>
  <c r="S1264" i="2" s="1"/>
  <c r="AE1260" i="2"/>
  <c r="S1260" i="2" s="1"/>
  <c r="AE1249" i="2"/>
  <c r="S1249" i="2" s="1"/>
  <c r="AE1243" i="2"/>
  <c r="S1243" i="2" s="1"/>
  <c r="AE1256" i="2"/>
  <c r="S1256" i="2" s="1"/>
  <c r="AE1245" i="2"/>
  <c r="S1245" i="2" s="1"/>
  <c r="AE1237" i="2"/>
  <c r="S1237" i="2" s="1"/>
  <c r="AE1255" i="2"/>
  <c r="S1255" i="2" s="1"/>
  <c r="AE1238" i="2"/>
  <c r="S1238" i="2" s="1"/>
  <c r="AE1227" i="2"/>
  <c r="S1227" i="2" s="1"/>
  <c r="AE1241" i="2"/>
  <c r="S1241" i="2" s="1"/>
  <c r="AE1228" i="2"/>
  <c r="S1228" i="2" s="1"/>
  <c r="AE1251" i="2"/>
  <c r="S1251" i="2" s="1"/>
  <c r="AE1248" i="2"/>
  <c r="S1248" i="2" s="1"/>
  <c r="AE1242" i="2"/>
  <c r="S1242" i="2" s="1"/>
  <c r="AE1247" i="2"/>
  <c r="S1247" i="2" s="1"/>
  <c r="AE1236" i="2"/>
  <c r="S1236" i="2" s="1"/>
  <c r="AE1234" i="2"/>
  <c r="S1234" i="2" s="1"/>
  <c r="AE1229" i="2"/>
  <c r="S1229" i="2" s="1"/>
  <c r="AE1225" i="2"/>
  <c r="S1225" i="2" s="1"/>
  <c r="AE1239" i="2"/>
  <c r="S1239" i="2" s="1"/>
  <c r="AE1232" i="2"/>
  <c r="S1232" i="2" s="1"/>
  <c r="AE1250" i="2"/>
  <c r="S1250" i="2" s="1"/>
  <c r="AE1233" i="2"/>
  <c r="S1233" i="2" s="1"/>
  <c r="AE1235" i="2"/>
  <c r="S1235" i="2" s="1"/>
  <c r="AE1221" i="2"/>
  <c r="S1221" i="2" s="1"/>
  <c r="AE1214" i="2"/>
  <c r="S1214" i="2" s="1"/>
  <c r="AE1224" i="2"/>
  <c r="S1224" i="2" s="1"/>
  <c r="AE1215" i="2"/>
  <c r="S1215" i="2" s="1"/>
  <c r="AE1231" i="2"/>
  <c r="S1231" i="2" s="1"/>
  <c r="AE1230" i="2"/>
  <c r="S1230" i="2" s="1"/>
  <c r="AE1222" i="2"/>
  <c r="S1222" i="2" s="1"/>
  <c r="AE1217" i="2"/>
  <c r="S1217" i="2" s="1"/>
  <c r="AE1240" i="2"/>
  <c r="S1240" i="2" s="1"/>
  <c r="AE1209" i="2"/>
  <c r="S1209" i="2" s="1"/>
  <c r="AE1201" i="2"/>
  <c r="S1201" i="2" s="1"/>
  <c r="AE1193" i="2"/>
  <c r="S1193" i="2" s="1"/>
  <c r="AE1226" i="2"/>
  <c r="S1226" i="2" s="1"/>
  <c r="AE1219" i="2"/>
  <c r="S1219" i="2" s="1"/>
  <c r="AE1212" i="2"/>
  <c r="S1212" i="2" s="1"/>
  <c r="AE1211" i="2"/>
  <c r="S1211" i="2" s="1"/>
  <c r="AE1205" i="2"/>
  <c r="S1205" i="2" s="1"/>
  <c r="AE1197" i="2"/>
  <c r="S1197" i="2" s="1"/>
  <c r="AE1220" i="2"/>
  <c r="S1220" i="2" s="1"/>
  <c r="AE1206" i="2"/>
  <c r="S1206" i="2" s="1"/>
  <c r="AE1198" i="2"/>
  <c r="S1198" i="2" s="1"/>
  <c r="AE1223" i="2"/>
  <c r="S1223" i="2" s="1"/>
  <c r="AE1207" i="2"/>
  <c r="S1207" i="2" s="1"/>
  <c r="AE1199" i="2"/>
  <c r="S1199" i="2" s="1"/>
  <c r="AE1216" i="2"/>
  <c r="S1216" i="2" s="1"/>
  <c r="AE1208" i="2"/>
  <c r="S1208" i="2" s="1"/>
  <c r="AE1218" i="2"/>
  <c r="S1218" i="2" s="1"/>
  <c r="AE1203" i="2"/>
  <c r="S1203" i="2" s="1"/>
  <c r="AE1195" i="2"/>
  <c r="S1195" i="2" s="1"/>
  <c r="AE1194" i="2"/>
  <c r="S1194" i="2" s="1"/>
  <c r="AE1186" i="2"/>
  <c r="S1186" i="2" s="1"/>
  <c r="AE1213" i="2"/>
  <c r="S1213" i="2" s="1"/>
  <c r="AE1204" i="2"/>
  <c r="S1204" i="2" s="1"/>
  <c r="AE1188" i="2"/>
  <c r="S1188" i="2" s="1"/>
  <c r="AE1189" i="2"/>
  <c r="S1189" i="2" s="1"/>
  <c r="AE1181" i="2"/>
  <c r="S1181" i="2" s="1"/>
  <c r="AE1210" i="2"/>
  <c r="S1210" i="2" s="1"/>
  <c r="AE1190" i="2"/>
  <c r="S1190" i="2" s="1"/>
  <c r="AE1202" i="2"/>
  <c r="S1202" i="2" s="1"/>
  <c r="AE1200" i="2"/>
  <c r="S1200" i="2" s="1"/>
  <c r="AE1192" i="2"/>
  <c r="S1192" i="2" s="1"/>
  <c r="AE1185" i="2"/>
  <c r="S1185" i="2" s="1"/>
  <c r="AE1179" i="2"/>
  <c r="S1179" i="2" s="1"/>
  <c r="AE1171" i="2"/>
  <c r="S1171" i="2" s="1"/>
  <c r="AE1163" i="2"/>
  <c r="S1163" i="2" s="1"/>
  <c r="AE1172" i="2"/>
  <c r="S1172" i="2" s="1"/>
  <c r="AE1196" i="2"/>
  <c r="S1196" i="2" s="1"/>
  <c r="AE1184" i="2"/>
  <c r="S1184" i="2" s="1"/>
  <c r="AE1173" i="2"/>
  <c r="S1173" i="2" s="1"/>
  <c r="AE1174" i="2"/>
  <c r="S1174" i="2" s="1"/>
  <c r="AE1183" i="2"/>
  <c r="S1183" i="2" s="1"/>
  <c r="AE1180" i="2"/>
  <c r="S1180" i="2" s="1"/>
  <c r="AE1175" i="2"/>
  <c r="S1175" i="2" s="1"/>
  <c r="AE1167" i="2"/>
  <c r="S1167" i="2" s="1"/>
  <c r="AE1191" i="2"/>
  <c r="S1191" i="2" s="1"/>
  <c r="AE1187" i="2"/>
  <c r="S1187" i="2" s="1"/>
  <c r="AE1176" i="2"/>
  <c r="S1176" i="2" s="1"/>
  <c r="AE1182" i="2"/>
  <c r="S1182" i="2" s="1"/>
  <c r="AE1177" i="2"/>
  <c r="S1177" i="2" s="1"/>
  <c r="AE1169" i="2"/>
  <c r="S1169" i="2" s="1"/>
  <c r="AE1161" i="2"/>
  <c r="S1161" i="2" s="1"/>
  <c r="AE1178" i="2"/>
  <c r="S1178" i="2" s="1"/>
  <c r="AE1170" i="2"/>
  <c r="S1170" i="2" s="1"/>
  <c r="AE1162" i="2"/>
  <c r="S1162" i="2" s="1"/>
  <c r="AE1154" i="2"/>
  <c r="S1154" i="2" s="1"/>
  <c r="AE1146" i="2"/>
  <c r="S1146" i="2" s="1"/>
  <c r="AE1155" i="2"/>
  <c r="S1155" i="2" s="1"/>
  <c r="AE1147" i="2"/>
  <c r="S1147" i="2" s="1"/>
  <c r="AE1156" i="2"/>
  <c r="S1156" i="2" s="1"/>
  <c r="AE1148" i="2"/>
  <c r="S1148" i="2" s="1"/>
  <c r="AE1157" i="2"/>
  <c r="S1157" i="2" s="1"/>
  <c r="AE1166" i="2"/>
  <c r="S1166" i="2" s="1"/>
  <c r="AE1158" i="2"/>
  <c r="S1158" i="2" s="1"/>
  <c r="AE1159" i="2"/>
  <c r="S1159" i="2" s="1"/>
  <c r="AE1168" i="2"/>
  <c r="S1168" i="2" s="1"/>
  <c r="AE1160" i="2"/>
  <c r="S1160" i="2" s="1"/>
  <c r="AE1165" i="2"/>
  <c r="S1165" i="2" s="1"/>
  <c r="AE1164" i="2"/>
  <c r="S1164" i="2" s="1"/>
  <c r="AE1153" i="2"/>
  <c r="S1153" i="2" s="1"/>
  <c r="AE1151" i="2"/>
  <c r="S1151" i="2" s="1"/>
  <c r="AE1144" i="2"/>
  <c r="S1144" i="2" s="1"/>
  <c r="AE1136" i="2"/>
  <c r="S1136" i="2" s="1"/>
  <c r="AE1128" i="2"/>
  <c r="S1128" i="2" s="1"/>
  <c r="AE1120" i="2"/>
  <c r="S1120" i="2" s="1"/>
  <c r="AE1112" i="2"/>
  <c r="S1112" i="2" s="1"/>
  <c r="AE1137" i="2"/>
  <c r="S1137" i="2" s="1"/>
  <c r="AE1129" i="2"/>
  <c r="S1129" i="2" s="1"/>
  <c r="AE1138" i="2"/>
  <c r="S1138" i="2" s="1"/>
  <c r="AE1130" i="2"/>
  <c r="S1130" i="2" s="1"/>
  <c r="AE1122" i="2"/>
  <c r="S1122" i="2" s="1"/>
  <c r="AE1114" i="2"/>
  <c r="S1114" i="2" s="1"/>
  <c r="AE1139" i="2"/>
  <c r="S1139" i="2" s="1"/>
  <c r="AE1131" i="2"/>
  <c r="S1131" i="2" s="1"/>
  <c r="AE1123" i="2"/>
  <c r="S1123" i="2" s="1"/>
  <c r="AE1152" i="2"/>
  <c r="S1152" i="2" s="1"/>
  <c r="AE1140" i="2"/>
  <c r="S1140" i="2" s="1"/>
  <c r="AE1132" i="2"/>
  <c r="S1132" i="2" s="1"/>
  <c r="AE1124" i="2"/>
  <c r="S1124" i="2" s="1"/>
  <c r="AE1116" i="2"/>
  <c r="S1116" i="2" s="1"/>
  <c r="AE1150" i="2"/>
  <c r="S1150" i="2" s="1"/>
  <c r="AE1149" i="2"/>
  <c r="S1149" i="2" s="1"/>
  <c r="AE1145" i="2"/>
  <c r="S1145" i="2" s="1"/>
  <c r="AE1141" i="2"/>
  <c r="S1141" i="2" s="1"/>
  <c r="AE1133" i="2"/>
  <c r="S1133" i="2" s="1"/>
  <c r="AE1125" i="2"/>
  <c r="S1125" i="2" s="1"/>
  <c r="AE1117" i="2"/>
  <c r="S1117" i="2" s="1"/>
  <c r="AE1142" i="2"/>
  <c r="S1142" i="2" s="1"/>
  <c r="AE1134" i="2"/>
  <c r="S1134" i="2" s="1"/>
  <c r="AE1126" i="2"/>
  <c r="S1126" i="2" s="1"/>
  <c r="AE1143" i="2"/>
  <c r="S1143" i="2" s="1"/>
  <c r="AE1135" i="2"/>
  <c r="S1135" i="2" s="1"/>
  <c r="AE1127" i="2"/>
  <c r="S1127" i="2" s="1"/>
  <c r="AE1119" i="2"/>
  <c r="S1119" i="2" s="1"/>
  <c r="AE1111" i="2"/>
  <c r="S1111" i="2" s="1"/>
  <c r="AE1108" i="2"/>
  <c r="S1108" i="2" s="1"/>
  <c r="AE1100" i="2"/>
  <c r="S1100" i="2" s="1"/>
  <c r="AE1092" i="2"/>
  <c r="S1092" i="2" s="1"/>
  <c r="AE1084" i="2"/>
  <c r="S1084" i="2" s="1"/>
  <c r="AE1109" i="2"/>
  <c r="S1109" i="2" s="1"/>
  <c r="AE1101" i="2"/>
  <c r="S1101" i="2" s="1"/>
  <c r="AE1093" i="2"/>
  <c r="S1093" i="2" s="1"/>
  <c r="AE1113" i="2"/>
  <c r="S1113" i="2" s="1"/>
  <c r="AE1110" i="2"/>
  <c r="S1110" i="2" s="1"/>
  <c r="AE1102" i="2"/>
  <c r="S1102" i="2" s="1"/>
  <c r="AE1094" i="2"/>
  <c r="S1094" i="2" s="1"/>
  <c r="AE1086" i="2"/>
  <c r="S1086" i="2" s="1"/>
  <c r="AE1121" i="2"/>
  <c r="S1121" i="2" s="1"/>
  <c r="AE1103" i="2"/>
  <c r="S1103" i="2" s="1"/>
  <c r="AE1095" i="2"/>
  <c r="S1095" i="2" s="1"/>
  <c r="AE1087" i="2"/>
  <c r="S1087" i="2" s="1"/>
  <c r="AE1104" i="2"/>
  <c r="S1104" i="2" s="1"/>
  <c r="AE1096" i="2"/>
  <c r="S1096" i="2" s="1"/>
  <c r="AE1088" i="2"/>
  <c r="S1088" i="2" s="1"/>
  <c r="AE1080" i="2"/>
  <c r="S1080" i="2" s="1"/>
  <c r="AE1105" i="2"/>
  <c r="S1105" i="2" s="1"/>
  <c r="AE1097" i="2"/>
  <c r="S1097" i="2" s="1"/>
  <c r="AE1089" i="2"/>
  <c r="S1089" i="2" s="1"/>
  <c r="AE1081" i="2"/>
  <c r="S1081" i="2" s="1"/>
  <c r="AE1118" i="2"/>
  <c r="S1118" i="2" s="1"/>
  <c r="AE1106" i="2"/>
  <c r="S1106" i="2" s="1"/>
  <c r="AE1098" i="2"/>
  <c r="S1098" i="2" s="1"/>
  <c r="AE1090" i="2"/>
  <c r="S1090" i="2" s="1"/>
  <c r="AE1082" i="2"/>
  <c r="S1082" i="2" s="1"/>
  <c r="AE1115" i="2"/>
  <c r="S1115" i="2" s="1"/>
  <c r="AE1107" i="2"/>
  <c r="S1107" i="2" s="1"/>
  <c r="AE1099" i="2"/>
  <c r="S1099" i="2" s="1"/>
  <c r="AE1091" i="2"/>
  <c r="S1091" i="2" s="1"/>
  <c r="AE1083" i="2"/>
  <c r="S1083" i="2" s="1"/>
  <c r="AE1073" i="2"/>
  <c r="S1073" i="2" s="1"/>
  <c r="AE1065" i="2"/>
  <c r="S1065" i="2" s="1"/>
  <c r="AE1057" i="2"/>
  <c r="S1057" i="2" s="1"/>
  <c r="AE1049" i="2"/>
  <c r="S1049" i="2" s="1"/>
  <c r="AE1077" i="2"/>
  <c r="S1077" i="2" s="1"/>
  <c r="AE1074" i="2"/>
  <c r="S1074" i="2" s="1"/>
  <c r="AE1066" i="2"/>
  <c r="S1066" i="2" s="1"/>
  <c r="AE1058" i="2"/>
  <c r="S1058" i="2" s="1"/>
  <c r="AE1079" i="2"/>
  <c r="S1079" i="2" s="1"/>
  <c r="AE1075" i="2"/>
  <c r="S1075" i="2" s="1"/>
  <c r="AE1067" i="2"/>
  <c r="S1067" i="2" s="1"/>
  <c r="AE1059" i="2"/>
  <c r="S1059" i="2" s="1"/>
  <c r="AE1051" i="2"/>
  <c r="S1051" i="2" s="1"/>
  <c r="AE1043" i="2"/>
  <c r="S1043" i="2" s="1"/>
  <c r="AE1076" i="2"/>
  <c r="S1076" i="2" s="1"/>
  <c r="AE1068" i="2"/>
  <c r="S1068" i="2" s="1"/>
  <c r="AE1060" i="2"/>
  <c r="S1060" i="2" s="1"/>
  <c r="AE1052" i="2"/>
  <c r="S1052" i="2" s="1"/>
  <c r="AE1044" i="2"/>
  <c r="S1044" i="2" s="1"/>
  <c r="AE1078" i="2"/>
  <c r="S1078" i="2" s="1"/>
  <c r="AE1069" i="2"/>
  <c r="S1069" i="2" s="1"/>
  <c r="AE1061" i="2"/>
  <c r="S1061" i="2" s="1"/>
  <c r="AE1053" i="2"/>
  <c r="S1053" i="2" s="1"/>
  <c r="AE1045" i="2"/>
  <c r="S1045" i="2" s="1"/>
  <c r="AE1070" i="2"/>
  <c r="S1070" i="2" s="1"/>
  <c r="AE1062" i="2"/>
  <c r="S1062" i="2" s="1"/>
  <c r="AE1054" i="2"/>
  <c r="S1054" i="2" s="1"/>
  <c r="AE1046" i="2"/>
  <c r="S1046" i="2" s="1"/>
  <c r="AE1085" i="2"/>
  <c r="S1085" i="2" s="1"/>
  <c r="AE1071" i="2"/>
  <c r="S1071" i="2" s="1"/>
  <c r="AE1063" i="2"/>
  <c r="S1063" i="2" s="1"/>
  <c r="AE1055" i="2"/>
  <c r="S1055" i="2" s="1"/>
  <c r="AE1047" i="2"/>
  <c r="S1047" i="2" s="1"/>
  <c r="AE1072" i="2"/>
  <c r="S1072" i="2" s="1"/>
  <c r="AE1064" i="2"/>
  <c r="S1064" i="2" s="1"/>
  <c r="AE1056" i="2"/>
  <c r="S1056" i="2" s="1"/>
  <c r="AE1048" i="2"/>
  <c r="S1048" i="2" s="1"/>
  <c r="AE1040" i="2"/>
  <c r="S1040" i="2" s="1"/>
  <c r="AE1050" i="2"/>
  <c r="S1050" i="2" s="1"/>
  <c r="AE1035" i="2"/>
  <c r="S1035" i="2" s="1"/>
  <c r="AE1027" i="2"/>
  <c r="S1027" i="2" s="1"/>
  <c r="AE1019" i="2"/>
  <c r="S1019" i="2" s="1"/>
  <c r="AE1011" i="2"/>
  <c r="S1011" i="2" s="1"/>
  <c r="AE1036" i="2"/>
  <c r="S1036" i="2" s="1"/>
  <c r="AE1028" i="2"/>
  <c r="S1028" i="2" s="1"/>
  <c r="AE1020" i="2"/>
  <c r="S1020" i="2" s="1"/>
  <c r="AE1037" i="2"/>
  <c r="S1037" i="2" s="1"/>
  <c r="AE1029" i="2"/>
  <c r="S1029" i="2" s="1"/>
  <c r="AE1021" i="2"/>
  <c r="S1021" i="2" s="1"/>
  <c r="AE1013" i="2"/>
  <c r="S1013" i="2" s="1"/>
  <c r="AE1005" i="2"/>
  <c r="S1005" i="2" s="1"/>
  <c r="AE1038" i="2"/>
  <c r="S1038" i="2" s="1"/>
  <c r="AE1030" i="2"/>
  <c r="S1030" i="2" s="1"/>
  <c r="AE1022" i="2"/>
  <c r="S1022" i="2" s="1"/>
  <c r="AE1014" i="2"/>
  <c r="S1014" i="2" s="1"/>
  <c r="AE1041" i="2"/>
  <c r="S1041" i="2" s="1"/>
  <c r="AE1031" i="2"/>
  <c r="S1031" i="2" s="1"/>
  <c r="AE1023" i="2"/>
  <c r="S1023" i="2" s="1"/>
  <c r="AE1015" i="2"/>
  <c r="S1015" i="2" s="1"/>
  <c r="AE1042" i="2"/>
  <c r="S1042" i="2" s="1"/>
  <c r="AE1032" i="2"/>
  <c r="S1032" i="2" s="1"/>
  <c r="AE1024" i="2"/>
  <c r="S1024" i="2" s="1"/>
  <c r="AE1016" i="2"/>
  <c r="S1016" i="2" s="1"/>
  <c r="AE1008" i="2"/>
  <c r="S1008" i="2" s="1"/>
  <c r="AE1033" i="2"/>
  <c r="S1033" i="2" s="1"/>
  <c r="AE1025" i="2"/>
  <c r="S1025" i="2" s="1"/>
  <c r="AE1017" i="2"/>
  <c r="S1017" i="2" s="1"/>
  <c r="AE1009" i="2"/>
  <c r="S1009" i="2" s="1"/>
  <c r="AE1039" i="2"/>
  <c r="S1039" i="2" s="1"/>
  <c r="AE1034" i="2"/>
  <c r="S1034" i="2" s="1"/>
  <c r="AE1026" i="2"/>
  <c r="S1026" i="2" s="1"/>
  <c r="AE1018" i="2"/>
  <c r="S1018" i="2" s="1"/>
  <c r="AE1012" i="2"/>
  <c r="S1012" i="2" s="1"/>
  <c r="AE1000" i="2"/>
  <c r="S1000" i="2" s="1"/>
  <c r="AE992" i="2"/>
  <c r="S992" i="2" s="1"/>
  <c r="AE984" i="2"/>
  <c r="S984" i="2" s="1"/>
  <c r="AE976" i="2"/>
  <c r="S976" i="2" s="1"/>
  <c r="AE1001" i="2"/>
  <c r="S1001" i="2" s="1"/>
  <c r="AE993" i="2"/>
  <c r="S993" i="2" s="1"/>
  <c r="AE985" i="2"/>
  <c r="S985" i="2" s="1"/>
  <c r="AE977" i="2"/>
  <c r="S977" i="2" s="1"/>
  <c r="AE1002" i="2"/>
  <c r="S1002" i="2" s="1"/>
  <c r="AE994" i="2"/>
  <c r="S994" i="2" s="1"/>
  <c r="AE986" i="2"/>
  <c r="S986" i="2" s="1"/>
  <c r="AE978" i="2"/>
  <c r="S978" i="2" s="1"/>
  <c r="AE970" i="2"/>
  <c r="S970" i="2" s="1"/>
  <c r="AE1006" i="2"/>
  <c r="S1006" i="2" s="1"/>
  <c r="AE1003" i="2"/>
  <c r="S1003" i="2" s="1"/>
  <c r="AE995" i="2"/>
  <c r="S995" i="2" s="1"/>
  <c r="AE987" i="2"/>
  <c r="S987" i="2" s="1"/>
  <c r="AE979" i="2"/>
  <c r="S979" i="2" s="1"/>
  <c r="AE996" i="2"/>
  <c r="S996" i="2" s="1"/>
  <c r="AE988" i="2"/>
  <c r="S988" i="2" s="1"/>
  <c r="AE1010" i="2"/>
  <c r="S1010" i="2" s="1"/>
  <c r="AE997" i="2"/>
  <c r="S997" i="2" s="1"/>
  <c r="AE989" i="2"/>
  <c r="S989" i="2" s="1"/>
  <c r="AE981" i="2"/>
  <c r="S981" i="2" s="1"/>
  <c r="AE1007" i="2"/>
  <c r="S1007" i="2" s="1"/>
  <c r="AE998" i="2"/>
  <c r="S998" i="2" s="1"/>
  <c r="AE990" i="2"/>
  <c r="S990" i="2" s="1"/>
  <c r="AE982" i="2"/>
  <c r="S982" i="2" s="1"/>
  <c r="AE1004" i="2"/>
  <c r="S1004" i="2" s="1"/>
  <c r="AE999" i="2"/>
  <c r="S999" i="2" s="1"/>
  <c r="AE991" i="2"/>
  <c r="S991" i="2" s="1"/>
  <c r="AE983" i="2"/>
  <c r="S983" i="2" s="1"/>
  <c r="AE963" i="2"/>
  <c r="S963" i="2" s="1"/>
  <c r="AE955" i="2"/>
  <c r="S955" i="2" s="1"/>
  <c r="AE973" i="2"/>
  <c r="S973" i="2" s="1"/>
  <c r="AE972" i="2"/>
  <c r="S972" i="2" s="1"/>
  <c r="AE964" i="2"/>
  <c r="S964" i="2" s="1"/>
  <c r="AE956" i="2"/>
  <c r="S956" i="2" s="1"/>
  <c r="AE948" i="2"/>
  <c r="S948" i="2" s="1"/>
  <c r="AE940" i="2"/>
  <c r="S940" i="2" s="1"/>
  <c r="AE971" i="2"/>
  <c r="S971" i="2" s="1"/>
  <c r="AE965" i="2"/>
  <c r="S965" i="2" s="1"/>
  <c r="AE957" i="2"/>
  <c r="S957" i="2" s="1"/>
  <c r="AE949" i="2"/>
  <c r="S949" i="2" s="1"/>
  <c r="AE941" i="2"/>
  <c r="S941" i="2" s="1"/>
  <c r="AE933" i="2"/>
  <c r="S933" i="2" s="1"/>
  <c r="AE966" i="2"/>
  <c r="S966" i="2" s="1"/>
  <c r="AE958" i="2"/>
  <c r="S958" i="2" s="1"/>
  <c r="AE975" i="2"/>
  <c r="S975" i="2" s="1"/>
  <c r="AE967" i="2"/>
  <c r="S967" i="2" s="1"/>
  <c r="AE959" i="2"/>
  <c r="S959" i="2" s="1"/>
  <c r="AE951" i="2"/>
  <c r="S951" i="2" s="1"/>
  <c r="AE943" i="2"/>
  <c r="S943" i="2" s="1"/>
  <c r="AE935" i="2"/>
  <c r="S935" i="2" s="1"/>
  <c r="AE968" i="2"/>
  <c r="S968" i="2" s="1"/>
  <c r="AE960" i="2"/>
  <c r="S960" i="2" s="1"/>
  <c r="AE952" i="2"/>
  <c r="S952" i="2" s="1"/>
  <c r="AE944" i="2"/>
  <c r="S944" i="2" s="1"/>
  <c r="AE936" i="2"/>
  <c r="S936" i="2" s="1"/>
  <c r="AE974" i="2"/>
  <c r="S974" i="2" s="1"/>
  <c r="AE969" i="2"/>
  <c r="S969" i="2" s="1"/>
  <c r="AE961" i="2"/>
  <c r="S961" i="2" s="1"/>
  <c r="AE953" i="2"/>
  <c r="S953" i="2" s="1"/>
  <c r="AE945" i="2"/>
  <c r="S945" i="2" s="1"/>
  <c r="AE937" i="2"/>
  <c r="S937" i="2" s="1"/>
  <c r="AE980" i="2"/>
  <c r="S980" i="2" s="1"/>
  <c r="AE962" i="2"/>
  <c r="S962" i="2" s="1"/>
  <c r="AE954" i="2"/>
  <c r="S954" i="2" s="1"/>
  <c r="AE946" i="2"/>
  <c r="S946" i="2" s="1"/>
  <c r="AE938" i="2"/>
  <c r="S938" i="2" s="1"/>
  <c r="AE930" i="2"/>
  <c r="S930" i="2" s="1"/>
  <c r="AE923" i="2"/>
  <c r="S923" i="2" s="1"/>
  <c r="AE915" i="2"/>
  <c r="S915" i="2" s="1"/>
  <c r="AE907" i="2"/>
  <c r="S907" i="2" s="1"/>
  <c r="AE929" i="2"/>
  <c r="S929" i="2" s="1"/>
  <c r="AE924" i="2"/>
  <c r="S924" i="2" s="1"/>
  <c r="AE916" i="2"/>
  <c r="S916" i="2" s="1"/>
  <c r="AE908" i="2"/>
  <c r="S908" i="2" s="1"/>
  <c r="AE900" i="2"/>
  <c r="S900" i="2" s="1"/>
  <c r="AE925" i="2"/>
  <c r="S925" i="2" s="1"/>
  <c r="AE917" i="2"/>
  <c r="S917" i="2" s="1"/>
  <c r="AE934" i="2"/>
  <c r="S934" i="2" s="1"/>
  <c r="AE931" i="2"/>
  <c r="S931" i="2" s="1"/>
  <c r="AE926" i="2"/>
  <c r="S926" i="2" s="1"/>
  <c r="AE918" i="2"/>
  <c r="S918" i="2" s="1"/>
  <c r="AE910" i="2"/>
  <c r="S910" i="2" s="1"/>
  <c r="AE939" i="2"/>
  <c r="S939" i="2" s="1"/>
  <c r="AE927" i="2"/>
  <c r="S927" i="2" s="1"/>
  <c r="AE919" i="2"/>
  <c r="S919" i="2" s="1"/>
  <c r="AE911" i="2"/>
  <c r="S911" i="2" s="1"/>
  <c r="AE903" i="2"/>
  <c r="S903" i="2" s="1"/>
  <c r="AE947" i="2"/>
  <c r="S947" i="2" s="1"/>
  <c r="AE942" i="2"/>
  <c r="S942" i="2" s="1"/>
  <c r="AE932" i="2"/>
  <c r="S932" i="2" s="1"/>
  <c r="AE928" i="2"/>
  <c r="S928" i="2" s="1"/>
  <c r="AE920" i="2"/>
  <c r="S920" i="2" s="1"/>
  <c r="AE912" i="2"/>
  <c r="S912" i="2" s="1"/>
  <c r="AE904" i="2"/>
  <c r="S904" i="2" s="1"/>
  <c r="AE950" i="2"/>
  <c r="S950" i="2" s="1"/>
  <c r="AE921" i="2"/>
  <c r="S921" i="2" s="1"/>
  <c r="AE913" i="2"/>
  <c r="S913" i="2" s="1"/>
  <c r="AE905" i="2"/>
  <c r="S905" i="2" s="1"/>
  <c r="AE922" i="2"/>
  <c r="S922" i="2" s="1"/>
  <c r="AE914" i="2"/>
  <c r="S914" i="2" s="1"/>
  <c r="AE906" i="2"/>
  <c r="S906" i="2" s="1"/>
  <c r="AE896" i="2"/>
  <c r="S896" i="2" s="1"/>
  <c r="AE888" i="2"/>
  <c r="S888" i="2" s="1"/>
  <c r="AE880" i="2"/>
  <c r="S880" i="2" s="1"/>
  <c r="AE872" i="2"/>
  <c r="S872" i="2" s="1"/>
  <c r="AE864" i="2"/>
  <c r="S864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890" i="2"/>
  <c r="S890" i="2" s="1"/>
  <c r="AE882" i="2"/>
  <c r="S882" i="2" s="1"/>
  <c r="AE874" i="2"/>
  <c r="S874" i="2" s="1"/>
  <c r="AE866" i="2"/>
  <c r="S866" i="2" s="1"/>
  <c r="AE858" i="2"/>
  <c r="S858" i="2" s="1"/>
  <c r="AE901" i="2"/>
  <c r="S901" i="2" s="1"/>
  <c r="AE891" i="2"/>
  <c r="S891" i="2" s="1"/>
  <c r="AE883" i="2"/>
  <c r="S883" i="2" s="1"/>
  <c r="AE875" i="2"/>
  <c r="S875" i="2" s="1"/>
  <c r="AE867" i="2"/>
  <c r="S867" i="2" s="1"/>
  <c r="AE892" i="2"/>
  <c r="S892" i="2" s="1"/>
  <c r="AE884" i="2"/>
  <c r="S884" i="2" s="1"/>
  <c r="AE876" i="2"/>
  <c r="S876" i="2" s="1"/>
  <c r="AE868" i="2"/>
  <c r="S868" i="2" s="1"/>
  <c r="AE860" i="2"/>
  <c r="S860" i="2" s="1"/>
  <c r="AE898" i="2"/>
  <c r="S898" i="2" s="1"/>
  <c r="AE893" i="2"/>
  <c r="S893" i="2" s="1"/>
  <c r="AE885" i="2"/>
  <c r="S885" i="2" s="1"/>
  <c r="AE877" i="2"/>
  <c r="S877" i="2" s="1"/>
  <c r="AE869" i="2"/>
  <c r="S869" i="2" s="1"/>
  <c r="AE861" i="2"/>
  <c r="S861" i="2" s="1"/>
  <c r="AE902" i="2"/>
  <c r="S902" i="2" s="1"/>
  <c r="AE899" i="2"/>
  <c r="S899" i="2" s="1"/>
  <c r="AE894" i="2"/>
  <c r="S894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909" i="2"/>
  <c r="S909" i="2" s="1"/>
  <c r="AE895" i="2"/>
  <c r="S895" i="2" s="1"/>
  <c r="AE887" i="2"/>
  <c r="S887" i="2" s="1"/>
  <c r="AE879" i="2"/>
  <c r="S879" i="2" s="1"/>
  <c r="AE871" i="2"/>
  <c r="S871" i="2" s="1"/>
  <c r="AE857" i="2"/>
  <c r="S857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794" i="2"/>
  <c r="S794" i="2" s="1"/>
  <c r="AE863" i="2"/>
  <c r="S863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795" i="2"/>
  <c r="S795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796" i="2"/>
  <c r="S796" i="2" s="1"/>
  <c r="AE788" i="2"/>
  <c r="S788" i="2" s="1"/>
  <c r="AE780" i="2"/>
  <c r="S780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797" i="2"/>
  <c r="S797" i="2" s="1"/>
  <c r="AE789" i="2"/>
  <c r="S789" i="2" s="1"/>
  <c r="AE781" i="2"/>
  <c r="S781" i="2" s="1"/>
  <c r="AE859" i="2"/>
  <c r="S859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855" i="2"/>
  <c r="S855" i="2" s="1"/>
  <c r="AE853" i="2"/>
  <c r="S853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856" i="2"/>
  <c r="S856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20" i="2"/>
  <c r="S720" i="2" s="1"/>
  <c r="AE798" i="2"/>
  <c r="S798" i="2" s="1"/>
  <c r="AE784" i="2"/>
  <c r="S784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79" i="2"/>
  <c r="S779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31" i="2"/>
  <c r="S73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32" i="2"/>
  <c r="S732" i="2" s="1"/>
  <c r="AE723" i="2"/>
  <c r="S723" i="2" s="1"/>
  <c r="AE715" i="2"/>
  <c r="S715" i="2" s="1"/>
  <c r="AE791" i="2"/>
  <c r="S791" i="2" s="1"/>
  <c r="AE782" i="2"/>
  <c r="S782" i="2" s="1"/>
  <c r="AE776" i="2"/>
  <c r="S776" i="2" s="1"/>
  <c r="AE768" i="2"/>
  <c r="S768" i="2" s="1"/>
  <c r="AE760" i="2"/>
  <c r="S760" i="2" s="1"/>
  <c r="AE751" i="2"/>
  <c r="S751" i="2" s="1"/>
  <c r="AE743" i="2"/>
  <c r="S743" i="2" s="1"/>
  <c r="AE733" i="2"/>
  <c r="S733" i="2" s="1"/>
  <c r="AE790" i="2"/>
  <c r="S790" i="2" s="1"/>
  <c r="AE769" i="2"/>
  <c r="S769" i="2" s="1"/>
  <c r="AE761" i="2"/>
  <c r="S761" i="2" s="1"/>
  <c r="AE752" i="2"/>
  <c r="S752" i="2" s="1"/>
  <c r="AE744" i="2"/>
  <c r="S744" i="2" s="1"/>
  <c r="AE770" i="2"/>
  <c r="S770" i="2" s="1"/>
  <c r="AE762" i="2"/>
  <c r="S762" i="2" s="1"/>
  <c r="AE726" i="2"/>
  <c r="S726" i="2" s="1"/>
  <c r="AE724" i="2"/>
  <c r="S724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646" i="2"/>
  <c r="S646" i="2" s="1"/>
  <c r="AE787" i="2"/>
  <c r="S787" i="2" s="1"/>
  <c r="AE778" i="2"/>
  <c r="S778" i="2" s="1"/>
  <c r="AE745" i="2"/>
  <c r="S745" i="2" s="1"/>
  <c r="AE725" i="2"/>
  <c r="S725" i="2" s="1"/>
  <c r="AE719" i="2"/>
  <c r="S719" i="2" s="1"/>
  <c r="AE710" i="2"/>
  <c r="S710" i="2" s="1"/>
  <c r="AE709" i="2"/>
  <c r="S709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663" i="2"/>
  <c r="S663" i="2" s="1"/>
  <c r="AE655" i="2"/>
  <c r="S655" i="2" s="1"/>
  <c r="AE786" i="2"/>
  <c r="S786" i="2" s="1"/>
  <c r="AE753" i="2"/>
  <c r="S753" i="2" s="1"/>
  <c r="AE746" i="2"/>
  <c r="S746" i="2" s="1"/>
  <c r="AE737" i="2"/>
  <c r="S737" i="2" s="1"/>
  <c r="AE735" i="2"/>
  <c r="S735" i="2" s="1"/>
  <c r="AE727" i="2"/>
  <c r="S727" i="2" s="1"/>
  <c r="AE717" i="2"/>
  <c r="S717" i="2" s="1"/>
  <c r="AE716" i="2"/>
  <c r="S716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763" i="2"/>
  <c r="S763" i="2" s="1"/>
  <c r="AE754" i="2"/>
  <c r="S754" i="2" s="1"/>
  <c r="AE718" i="2"/>
  <c r="S718" i="2" s="1"/>
  <c r="AE714" i="2"/>
  <c r="S714" i="2" s="1"/>
  <c r="AE711" i="2"/>
  <c r="S711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657" i="2"/>
  <c r="S657" i="2" s="1"/>
  <c r="AE649" i="2"/>
  <c r="S649" i="2" s="1"/>
  <c r="AE722" i="2"/>
  <c r="S722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728" i="2"/>
  <c r="S728" i="2" s="1"/>
  <c r="AE712" i="2"/>
  <c r="S712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734" i="2"/>
  <c r="S734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660" i="2"/>
  <c r="S660" i="2" s="1"/>
  <c r="AE771" i="2"/>
  <c r="S771" i="2" s="1"/>
  <c r="AE736" i="2"/>
  <c r="S736" i="2" s="1"/>
  <c r="AE701" i="2"/>
  <c r="S701" i="2" s="1"/>
  <c r="AE693" i="2"/>
  <c r="S693" i="2" s="1"/>
  <c r="AE685" i="2"/>
  <c r="S685" i="2" s="1"/>
  <c r="AE677" i="2"/>
  <c r="S677" i="2" s="1"/>
  <c r="AE661" i="2"/>
  <c r="S661" i="2" s="1"/>
  <c r="AE643" i="2"/>
  <c r="S643" i="2" s="1"/>
  <c r="AE635" i="2"/>
  <c r="S635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580" i="2"/>
  <c r="S580" i="2" s="1"/>
  <c r="AE651" i="2"/>
  <c r="S651" i="2" s="1"/>
  <c r="AE648" i="2"/>
  <c r="S648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650" i="2"/>
  <c r="S650" i="2" s="1"/>
  <c r="AE647" i="2"/>
  <c r="S647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658" i="2"/>
  <c r="S658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669" i="2"/>
  <c r="S669" i="2" s="1"/>
  <c r="AE652" i="2"/>
  <c r="S652" i="2" s="1"/>
  <c r="AE645" i="2"/>
  <c r="S645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653" i="2"/>
  <c r="S653" i="2" s="1"/>
  <c r="AE641" i="2"/>
  <c r="S641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575" i="2"/>
  <c r="S575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579" i="2"/>
  <c r="S579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583" i="2"/>
  <c r="S583" i="2" s="1"/>
  <c r="AE577" i="2"/>
  <c r="S577" i="2" s="1"/>
  <c r="AE572" i="2"/>
  <c r="S572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99" i="2"/>
  <c r="S599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27" i="2"/>
  <c r="S527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520" i="2"/>
  <c r="S520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05" i="2"/>
  <c r="S505" i="2" s="1"/>
  <c r="AE591" i="2"/>
  <c r="S591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587" i="2"/>
  <c r="S587" i="2" s="1"/>
  <c r="AE585" i="2"/>
  <c r="S585" i="2" s="1"/>
  <c r="AE576" i="2"/>
  <c r="S576" i="2" s="1"/>
  <c r="AE574" i="2"/>
  <c r="S574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9" i="2"/>
  <c r="S519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450" i="2"/>
  <c r="S450" i="2" s="1"/>
  <c r="AE492" i="2"/>
  <c r="S492" i="2" s="1"/>
  <c r="AE484" i="2"/>
  <c r="S484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515" i="2"/>
  <c r="S515" i="2" s="1"/>
  <c r="AE512" i="2"/>
  <c r="S512" i="2" s="1"/>
  <c r="AE493" i="2"/>
  <c r="S493" i="2" s="1"/>
  <c r="AE485" i="2"/>
  <c r="S485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436" i="2"/>
  <c r="S436" i="2" s="1"/>
  <c r="AE511" i="2"/>
  <c r="S511" i="2" s="1"/>
  <c r="AE508" i="2"/>
  <c r="S508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500" i="2"/>
  <c r="S500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507" i="2"/>
  <c r="S507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504" i="2"/>
  <c r="S504" i="2" s="1"/>
  <c r="AE503" i="2"/>
  <c r="S503" i="2" s="1"/>
  <c r="AE502" i="2"/>
  <c r="S502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442" i="2"/>
  <c r="S442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438" i="2"/>
  <c r="S438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437" i="2"/>
  <c r="S437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432" i="2"/>
  <c r="S432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446" i="2"/>
  <c r="S446" i="2" s="1"/>
  <c r="AE445" i="2"/>
  <c r="S445" i="2" s="1"/>
  <c r="AE434" i="2"/>
  <c r="S434" i="2" s="1"/>
  <c r="AE427" i="2"/>
  <c r="S427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440" i="2"/>
  <c r="S440" i="2" s="1"/>
  <c r="AE428" i="2"/>
  <c r="S428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47" i="2"/>
  <c r="S347" i="2" s="1"/>
  <c r="AE453" i="2"/>
  <c r="S453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2" i="2"/>
  <c r="S342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340" i="2"/>
  <c r="S340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358" i="2"/>
  <c r="S358" i="2" s="1"/>
  <c r="AE348" i="2"/>
  <c r="S348" i="2" s="1"/>
  <c r="AE337" i="2"/>
  <c r="S337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366" i="2"/>
  <c r="S366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350" i="2"/>
  <c r="S350" i="2" s="1"/>
  <c r="AE345" i="2"/>
  <c r="S345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339" i="2"/>
  <c r="S339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36" i="2"/>
  <c r="S236" i="2" s="1"/>
  <c r="AE227" i="2"/>
  <c r="S227" i="2" s="1"/>
  <c r="AE220" i="2"/>
  <c r="S220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228" i="2"/>
  <c r="S228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242" i="2"/>
  <c r="S242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250" i="2"/>
  <c r="S250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223" i="2"/>
  <c r="S223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244" i="2"/>
  <c r="S244" i="2" s="1"/>
  <c r="AE225" i="2"/>
  <c r="S225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235" i="2"/>
  <c r="S235" i="2" s="1"/>
  <c r="AE233" i="2"/>
  <c r="S233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77" i="2"/>
  <c r="S77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31" i="2"/>
  <c r="S131" i="2" s="1"/>
  <c r="AE115" i="2"/>
  <c r="S115" i="2" s="1"/>
  <c r="AE101" i="2"/>
  <c r="S101" i="2" s="1"/>
  <c r="AE92" i="2"/>
  <c r="S92" i="2" s="1"/>
  <c r="AE91" i="2"/>
  <c r="S91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9" i="2"/>
  <c r="S9" i="2" s="1"/>
  <c r="AE93" i="2"/>
  <c r="S93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86" i="2"/>
  <c r="S86" i="2" s="1"/>
  <c r="AE78" i="2"/>
  <c r="S78" i="2" s="1"/>
  <c r="AE76" i="2"/>
  <c r="S76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99" i="2"/>
  <c r="S99" i="2" s="1"/>
  <c r="AE85" i="2"/>
  <c r="S85" i="2" s="1"/>
  <c r="AE73" i="2"/>
  <c r="S73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123" i="2"/>
  <c r="S123" i="2" s="1"/>
  <c r="AE107" i="2"/>
  <c r="S107" i="2" s="1"/>
  <c r="AE100" i="2"/>
  <c r="S100" i="2" s="1"/>
  <c r="AE84" i="2"/>
  <c r="S84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108" i="2"/>
  <c r="S108" i="2" s="1"/>
  <c r="AE83" i="2"/>
  <c r="S83" i="2" s="1"/>
  <c r="AE79" i="2"/>
  <c r="S79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10" i="2"/>
  <c r="S10" i="2" s="1"/>
  <c r="G1271" i="2"/>
  <c r="G1272" i="2"/>
  <c r="G1267" i="2"/>
  <c r="G1273" i="2"/>
  <c r="G1270" i="2"/>
  <c r="G1264" i="2"/>
  <c r="G1258" i="2"/>
  <c r="G1268" i="2"/>
  <c r="G1266" i="2"/>
  <c r="G1265" i="2"/>
  <c r="G1262" i="2"/>
  <c r="G1260" i="2"/>
  <c r="G1255" i="2"/>
  <c r="G1247" i="2"/>
  <c r="G1256" i="2"/>
  <c r="G1261" i="2"/>
  <c r="G1249" i="2"/>
  <c r="G1269" i="2"/>
  <c r="G1263" i="2"/>
  <c r="G1259" i="2"/>
  <c r="G1252" i="2"/>
  <c r="G1250" i="2"/>
  <c r="G1240" i="2"/>
  <c r="G1257" i="2"/>
  <c r="G1254" i="2"/>
  <c r="G1236" i="2"/>
  <c r="G1230" i="2"/>
  <c r="G1237" i="2"/>
  <c r="G1231" i="2"/>
  <c r="G1253" i="2"/>
  <c r="G1248" i="2"/>
  <c r="G1246" i="2"/>
  <c r="G1233" i="2"/>
  <c r="G1251" i="2"/>
  <c r="G1245" i="2"/>
  <c r="G1241" i="2"/>
  <c r="G1244" i="2"/>
  <c r="G1243" i="2"/>
  <c r="G1238" i="2"/>
  <c r="G1235" i="2"/>
  <c r="G1242" i="2"/>
  <c r="G1239" i="2"/>
  <c r="G1223" i="2"/>
  <c r="G1234" i="2"/>
  <c r="G1228" i="2"/>
  <c r="G1224" i="2"/>
  <c r="G1217" i="2"/>
  <c r="G1218" i="2"/>
  <c r="G1225" i="2"/>
  <c r="G1232" i="2"/>
  <c r="G1227" i="2"/>
  <c r="G1220" i="2"/>
  <c r="G1212" i="2"/>
  <c r="G1229" i="2"/>
  <c r="G1226" i="2"/>
  <c r="G1221" i="2"/>
  <c r="G1213" i="2"/>
  <c r="G1204" i="2"/>
  <c r="G1196" i="2"/>
  <c r="G1214" i="2"/>
  <c r="G1222" i="2"/>
  <c r="G1208" i="2"/>
  <c r="G1200" i="2"/>
  <c r="G1219" i="2"/>
  <c r="G1216" i="2"/>
  <c r="G1215" i="2"/>
  <c r="G1209" i="2"/>
  <c r="G1201" i="2"/>
  <c r="G1210" i="2"/>
  <c r="G1202" i="2"/>
  <c r="G1194" i="2"/>
  <c r="G1211" i="2"/>
  <c r="G1197" i="2"/>
  <c r="G1195" i="2"/>
  <c r="G1193" i="2"/>
  <c r="G1189" i="2"/>
  <c r="G1206" i="2"/>
  <c r="G1207" i="2"/>
  <c r="G1203" i="2"/>
  <c r="G1198" i="2"/>
  <c r="G1191" i="2"/>
  <c r="G1183" i="2"/>
  <c r="G1199" i="2"/>
  <c r="G1184" i="2"/>
  <c r="G1205" i="2"/>
  <c r="G1174" i="2"/>
  <c r="G1166" i="2"/>
  <c r="G1175" i="2"/>
  <c r="G1187" i="2"/>
  <c r="G1176" i="2"/>
  <c r="G1168" i="2"/>
  <c r="G1177" i="2"/>
  <c r="G1188" i="2"/>
  <c r="G1185" i="2"/>
  <c r="G1178" i="2"/>
  <c r="G1170" i="2"/>
  <c r="G1190" i="2"/>
  <c r="G1179" i="2"/>
  <c r="G1192" i="2"/>
  <c r="G1180" i="2"/>
  <c r="G1172" i="2"/>
  <c r="G1164" i="2"/>
  <c r="G1186" i="2"/>
  <c r="G1182" i="2"/>
  <c r="G1181" i="2"/>
  <c r="G1173" i="2"/>
  <c r="G1162" i="2"/>
  <c r="G1157" i="2"/>
  <c r="G1149" i="2"/>
  <c r="G1169" i="2"/>
  <c r="G1158" i="2"/>
  <c r="G1150" i="2"/>
  <c r="G1159" i="2"/>
  <c r="G1151" i="2"/>
  <c r="G1160" i="2"/>
  <c r="G1171" i="2"/>
  <c r="G1161" i="2"/>
  <c r="G1167" i="2"/>
  <c r="G1165" i="2"/>
  <c r="G1163" i="2"/>
  <c r="G1156" i="2"/>
  <c r="G1153" i="2"/>
  <c r="G1139" i="2"/>
  <c r="G1131" i="2"/>
  <c r="G1123" i="2"/>
  <c r="G1115" i="2"/>
  <c r="G1140" i="2"/>
  <c r="G1132" i="2"/>
  <c r="G1141" i="2"/>
  <c r="G1133" i="2"/>
  <c r="G1125" i="2"/>
  <c r="G1117" i="2"/>
  <c r="G1154" i="2"/>
  <c r="G1142" i="2"/>
  <c r="G1134" i="2"/>
  <c r="G1126" i="2"/>
  <c r="G1155" i="2"/>
  <c r="G1145" i="2"/>
  <c r="G1143" i="2"/>
  <c r="G1135" i="2"/>
  <c r="G1127" i="2"/>
  <c r="G1119" i="2"/>
  <c r="G1111" i="2"/>
  <c r="G1152" i="2"/>
  <c r="G1146" i="2"/>
  <c r="G1144" i="2"/>
  <c r="G1136" i="2"/>
  <c r="G1128" i="2"/>
  <c r="G1120" i="2"/>
  <c r="G1137" i="2"/>
  <c r="G1129" i="2"/>
  <c r="G1148" i="2"/>
  <c r="G1147" i="2"/>
  <c r="G1138" i="2"/>
  <c r="G1130" i="2"/>
  <c r="G1122" i="2"/>
  <c r="G1114" i="2"/>
  <c r="G1121" i="2"/>
  <c r="G1103" i="2"/>
  <c r="G1095" i="2"/>
  <c r="G1087" i="2"/>
  <c r="G1104" i="2"/>
  <c r="G1096" i="2"/>
  <c r="G1124" i="2"/>
  <c r="G1116" i="2"/>
  <c r="G1110" i="2"/>
  <c r="G1105" i="2"/>
  <c r="G1097" i="2"/>
  <c r="G1089" i="2"/>
  <c r="G1106" i="2"/>
  <c r="G1098" i="2"/>
  <c r="G1090" i="2"/>
  <c r="G1112" i="2"/>
  <c r="G1107" i="2"/>
  <c r="G1099" i="2"/>
  <c r="G1091" i="2"/>
  <c r="G1083" i="2"/>
  <c r="G1113" i="2"/>
  <c r="G1108" i="2"/>
  <c r="G1100" i="2"/>
  <c r="G1092" i="2"/>
  <c r="G1084" i="2"/>
  <c r="G1118" i="2"/>
  <c r="G1109" i="2"/>
  <c r="G1101" i="2"/>
  <c r="G1093" i="2"/>
  <c r="G1085" i="2"/>
  <c r="G1102" i="2"/>
  <c r="G1094" i="2"/>
  <c r="G1086" i="2"/>
  <c r="G1078" i="2"/>
  <c r="G1080" i="2"/>
  <c r="G1076" i="2"/>
  <c r="G1068" i="2"/>
  <c r="G1060" i="2"/>
  <c r="G1052" i="2"/>
  <c r="G1069" i="2"/>
  <c r="G1061" i="2"/>
  <c r="G1070" i="2"/>
  <c r="G1062" i="2"/>
  <c r="G1054" i="2"/>
  <c r="G1046" i="2"/>
  <c r="G1088" i="2"/>
  <c r="G1082" i="2"/>
  <c r="G1081" i="2"/>
  <c r="G1071" i="2"/>
  <c r="G1063" i="2"/>
  <c r="G1055" i="2"/>
  <c r="G1047" i="2"/>
  <c r="G1077" i="2"/>
  <c r="G1072" i="2"/>
  <c r="G1064" i="2"/>
  <c r="G1056" i="2"/>
  <c r="G1048" i="2"/>
  <c r="G1073" i="2"/>
  <c r="G1065" i="2"/>
  <c r="G1057" i="2"/>
  <c r="G1049" i="2"/>
  <c r="G1079" i="2"/>
  <c r="G1074" i="2"/>
  <c r="G1066" i="2"/>
  <c r="G1058" i="2"/>
  <c r="G1050" i="2"/>
  <c r="G1042" i="2"/>
  <c r="G1075" i="2"/>
  <c r="G1067" i="2"/>
  <c r="G1059" i="2"/>
  <c r="G1051" i="2"/>
  <c r="G1043" i="2"/>
  <c r="G1038" i="2"/>
  <c r="G1030" i="2"/>
  <c r="G1022" i="2"/>
  <c r="G1014" i="2"/>
  <c r="G1006" i="2"/>
  <c r="G1039" i="2"/>
  <c r="G1031" i="2"/>
  <c r="G1023" i="2"/>
  <c r="G1032" i="2"/>
  <c r="G1024" i="2"/>
  <c r="G1016" i="2"/>
  <c r="G1008" i="2"/>
  <c r="G1033" i="2"/>
  <c r="G1025" i="2"/>
  <c r="G1017" i="2"/>
  <c r="G1053" i="2"/>
  <c r="G1044" i="2"/>
  <c r="G1034" i="2"/>
  <c r="G1026" i="2"/>
  <c r="G1018" i="2"/>
  <c r="G1041" i="2"/>
  <c r="G1040" i="2"/>
  <c r="G1035" i="2"/>
  <c r="G1027" i="2"/>
  <c r="G1019" i="2"/>
  <c r="G1011" i="2"/>
  <c r="G1045" i="2"/>
  <c r="G1036" i="2"/>
  <c r="G1028" i="2"/>
  <c r="G1020" i="2"/>
  <c r="G1012" i="2"/>
  <c r="G1037" i="2"/>
  <c r="G1029" i="2"/>
  <c r="G1021" i="2"/>
  <c r="G1010" i="2"/>
  <c r="G1003" i="2"/>
  <c r="G995" i="2"/>
  <c r="G987" i="2"/>
  <c r="G979" i="2"/>
  <c r="G1013" i="2"/>
  <c r="G1004" i="2"/>
  <c r="G996" i="2"/>
  <c r="G988" i="2"/>
  <c r="G980" i="2"/>
  <c r="G997" i="2"/>
  <c r="G989" i="2"/>
  <c r="G981" i="2"/>
  <c r="G973" i="2"/>
  <c r="G1007" i="2"/>
  <c r="G1005" i="2"/>
  <c r="G998" i="2"/>
  <c r="G990" i="2"/>
  <c r="G982" i="2"/>
  <c r="G1015" i="2"/>
  <c r="G999" i="2"/>
  <c r="G991" i="2"/>
  <c r="G983" i="2"/>
  <c r="G1000" i="2"/>
  <c r="G992" i="2"/>
  <c r="G984" i="2"/>
  <c r="G1001" i="2"/>
  <c r="G993" i="2"/>
  <c r="G985" i="2"/>
  <c r="G1009" i="2"/>
  <c r="G1002" i="2"/>
  <c r="G994" i="2"/>
  <c r="G986" i="2"/>
  <c r="G975" i="2"/>
  <c r="G966" i="2"/>
  <c r="G958" i="2"/>
  <c r="G967" i="2"/>
  <c r="G959" i="2"/>
  <c r="G951" i="2"/>
  <c r="G943" i="2"/>
  <c r="G976" i="2"/>
  <c r="G968" i="2"/>
  <c r="G960" i="2"/>
  <c r="G952" i="2"/>
  <c r="G944" i="2"/>
  <c r="G936" i="2"/>
  <c r="G969" i="2"/>
  <c r="G961" i="2"/>
  <c r="G953" i="2"/>
  <c r="G972" i="2"/>
  <c r="G970" i="2"/>
  <c r="G962" i="2"/>
  <c r="G954" i="2"/>
  <c r="G946" i="2"/>
  <c r="G938" i="2"/>
  <c r="G978" i="2"/>
  <c r="G977" i="2"/>
  <c r="G974" i="2"/>
  <c r="G971" i="2"/>
  <c r="G963" i="2"/>
  <c r="G955" i="2"/>
  <c r="G947" i="2"/>
  <c r="G939" i="2"/>
  <c r="G964" i="2"/>
  <c r="G956" i="2"/>
  <c r="G948" i="2"/>
  <c r="G940" i="2"/>
  <c r="G965" i="2"/>
  <c r="G957" i="2"/>
  <c r="G949" i="2"/>
  <c r="G941" i="2"/>
  <c r="G933" i="2"/>
  <c r="G945" i="2"/>
  <c r="G926" i="2"/>
  <c r="G918" i="2"/>
  <c r="G910" i="2"/>
  <c r="G927" i="2"/>
  <c r="G919" i="2"/>
  <c r="G911" i="2"/>
  <c r="G903" i="2"/>
  <c r="G942" i="2"/>
  <c r="G934" i="2"/>
  <c r="G928" i="2"/>
  <c r="G920" i="2"/>
  <c r="G950" i="2"/>
  <c r="G935" i="2"/>
  <c r="G929" i="2"/>
  <c r="G921" i="2"/>
  <c r="G913" i="2"/>
  <c r="G930" i="2"/>
  <c r="G922" i="2"/>
  <c r="G914" i="2"/>
  <c r="G906" i="2"/>
  <c r="G937" i="2"/>
  <c r="G932" i="2"/>
  <c r="G923" i="2"/>
  <c r="G915" i="2"/>
  <c r="G907" i="2"/>
  <c r="G931" i="2"/>
  <c r="G924" i="2"/>
  <c r="G916" i="2"/>
  <c r="G908" i="2"/>
  <c r="G925" i="2"/>
  <c r="G917" i="2"/>
  <c r="G909" i="2"/>
  <c r="G899" i="2"/>
  <c r="G891" i="2"/>
  <c r="G883" i="2"/>
  <c r="G875" i="2"/>
  <c r="G867" i="2"/>
  <c r="G900" i="2"/>
  <c r="G892" i="2"/>
  <c r="G884" i="2"/>
  <c r="G876" i="2"/>
  <c r="G868" i="2"/>
  <c r="G912" i="2"/>
  <c r="G893" i="2"/>
  <c r="G885" i="2"/>
  <c r="G877" i="2"/>
  <c r="G869" i="2"/>
  <c r="G861" i="2"/>
  <c r="G902" i="2"/>
  <c r="G901" i="2"/>
  <c r="G894" i="2"/>
  <c r="G886" i="2"/>
  <c r="G878" i="2"/>
  <c r="G870" i="2"/>
  <c r="G862" i="2"/>
  <c r="G904" i="2"/>
  <c r="G895" i="2"/>
  <c r="G887" i="2"/>
  <c r="G879" i="2"/>
  <c r="G871" i="2"/>
  <c r="G863" i="2"/>
  <c r="G855" i="2"/>
  <c r="G905" i="2"/>
  <c r="G896" i="2"/>
  <c r="G888" i="2"/>
  <c r="G880" i="2"/>
  <c r="G872" i="2"/>
  <c r="G864" i="2"/>
  <c r="G897" i="2"/>
  <c r="G889" i="2"/>
  <c r="G881" i="2"/>
  <c r="G873" i="2"/>
  <c r="G865" i="2"/>
  <c r="G857" i="2"/>
  <c r="G898" i="2"/>
  <c r="G890" i="2"/>
  <c r="G882" i="2"/>
  <c r="G874" i="2"/>
  <c r="G853" i="2"/>
  <c r="G845" i="2"/>
  <c r="G837" i="2"/>
  <c r="G829" i="2"/>
  <c r="G820" i="2"/>
  <c r="G812" i="2"/>
  <c r="G804" i="2"/>
  <c r="G796" i="2"/>
  <c r="G788" i="2"/>
  <c r="G780" i="2"/>
  <c r="G846" i="2"/>
  <c r="G838" i="2"/>
  <c r="G830" i="2"/>
  <c r="G821" i="2"/>
  <c r="G813" i="2"/>
  <c r="G805" i="2"/>
  <c r="G797" i="2"/>
  <c r="G859" i="2"/>
  <c r="G847" i="2"/>
  <c r="G839" i="2"/>
  <c r="G831" i="2"/>
  <c r="G822" i="2"/>
  <c r="G814" i="2"/>
  <c r="G806" i="2"/>
  <c r="G798" i="2"/>
  <c r="G854" i="2"/>
  <c r="G848" i="2"/>
  <c r="G840" i="2"/>
  <c r="G832" i="2"/>
  <c r="G823" i="2"/>
  <c r="G815" i="2"/>
  <c r="G807" i="2"/>
  <c r="G799" i="2"/>
  <c r="G791" i="2"/>
  <c r="G783" i="2"/>
  <c r="G856" i="2"/>
  <c r="G849" i="2"/>
  <c r="G841" i="2"/>
  <c r="G833" i="2"/>
  <c r="G824" i="2"/>
  <c r="G816" i="2"/>
  <c r="G808" i="2"/>
  <c r="G800" i="2"/>
  <c r="G792" i="2"/>
  <c r="G784" i="2"/>
  <c r="G866" i="2"/>
  <c r="G850" i="2"/>
  <c r="G842" i="2"/>
  <c r="G834" i="2"/>
  <c r="G825" i="2"/>
  <c r="G817" i="2"/>
  <c r="G809" i="2"/>
  <c r="G851" i="2"/>
  <c r="G843" i="2"/>
  <c r="G835" i="2"/>
  <c r="G827" i="2"/>
  <c r="G826" i="2"/>
  <c r="G818" i="2"/>
  <c r="G810" i="2"/>
  <c r="G802" i="2"/>
  <c r="G860" i="2"/>
  <c r="G858" i="2"/>
  <c r="G852" i="2"/>
  <c r="G844" i="2"/>
  <c r="G836" i="2"/>
  <c r="G828" i="2"/>
  <c r="G819" i="2"/>
  <c r="G811" i="2"/>
  <c r="G803" i="2"/>
  <c r="G795" i="2"/>
  <c r="G790" i="2"/>
  <c r="G785" i="2"/>
  <c r="G775" i="2"/>
  <c r="G767" i="2"/>
  <c r="G759" i="2"/>
  <c r="G758" i="2"/>
  <c r="G750" i="2"/>
  <c r="G742" i="2"/>
  <c r="G732" i="2"/>
  <c r="G723" i="2"/>
  <c r="G781" i="2"/>
  <c r="G778" i="2"/>
  <c r="G776" i="2"/>
  <c r="G768" i="2"/>
  <c r="G760" i="2"/>
  <c r="G751" i="2"/>
  <c r="G743" i="2"/>
  <c r="G733" i="2"/>
  <c r="G724" i="2"/>
  <c r="G716" i="2"/>
  <c r="G782" i="2"/>
  <c r="G769" i="2"/>
  <c r="G761" i="2"/>
  <c r="G752" i="2"/>
  <c r="G744" i="2"/>
  <c r="G735" i="2"/>
  <c r="G734" i="2"/>
  <c r="G770" i="2"/>
  <c r="G762" i="2"/>
  <c r="G753" i="2"/>
  <c r="G745" i="2"/>
  <c r="G736" i="2"/>
  <c r="G727" i="2"/>
  <c r="G718" i="2"/>
  <c r="G710" i="2"/>
  <c r="G787" i="2"/>
  <c r="G786" i="2"/>
  <c r="G771" i="2"/>
  <c r="G763" i="2"/>
  <c r="G754" i="2"/>
  <c r="G746" i="2"/>
  <c r="G737" i="2"/>
  <c r="G793" i="2"/>
  <c r="G772" i="2"/>
  <c r="G764" i="2"/>
  <c r="G755" i="2"/>
  <c r="G747" i="2"/>
  <c r="G789" i="2"/>
  <c r="G773" i="2"/>
  <c r="G765" i="2"/>
  <c r="G756" i="2"/>
  <c r="G777" i="2"/>
  <c r="G739" i="2"/>
  <c r="G705" i="2"/>
  <c r="G697" i="2"/>
  <c r="G689" i="2"/>
  <c r="G681" i="2"/>
  <c r="G673" i="2"/>
  <c r="G665" i="2"/>
  <c r="G657" i="2"/>
  <c r="G649" i="2"/>
  <c r="G757" i="2"/>
  <c r="G740" i="2"/>
  <c r="G728" i="2"/>
  <c r="G713" i="2"/>
  <c r="G706" i="2"/>
  <c r="G698" i="2"/>
  <c r="G690" i="2"/>
  <c r="G682" i="2"/>
  <c r="G674" i="2"/>
  <c r="G666" i="2"/>
  <c r="G658" i="2"/>
  <c r="G741" i="2"/>
  <c r="G722" i="2"/>
  <c r="G721" i="2"/>
  <c r="G717" i="2"/>
  <c r="G715" i="2"/>
  <c r="G707" i="2"/>
  <c r="G699" i="2"/>
  <c r="G691" i="2"/>
  <c r="G683" i="2"/>
  <c r="G675" i="2"/>
  <c r="G667" i="2"/>
  <c r="G659" i="2"/>
  <c r="G651" i="2"/>
  <c r="G801" i="2"/>
  <c r="G794" i="2"/>
  <c r="G779" i="2"/>
  <c r="G766" i="2"/>
  <c r="G729" i="2"/>
  <c r="G714" i="2"/>
  <c r="G708" i="2"/>
  <c r="G700" i="2"/>
  <c r="G692" i="2"/>
  <c r="G684" i="2"/>
  <c r="G676" i="2"/>
  <c r="G668" i="2"/>
  <c r="G660" i="2"/>
  <c r="G652" i="2"/>
  <c r="G738" i="2"/>
  <c r="G709" i="2"/>
  <c r="G701" i="2"/>
  <c r="G693" i="2"/>
  <c r="G685" i="2"/>
  <c r="G677" i="2"/>
  <c r="G669" i="2"/>
  <c r="G748" i="2"/>
  <c r="G726" i="2"/>
  <c r="G719" i="2"/>
  <c r="G711" i="2"/>
  <c r="G702" i="2"/>
  <c r="G694" i="2"/>
  <c r="G686" i="2"/>
  <c r="G678" i="2"/>
  <c r="G670" i="2"/>
  <c r="G662" i="2"/>
  <c r="G654" i="2"/>
  <c r="G731" i="2"/>
  <c r="G730" i="2"/>
  <c r="G725" i="2"/>
  <c r="G703" i="2"/>
  <c r="G695" i="2"/>
  <c r="G687" i="2"/>
  <c r="G679" i="2"/>
  <c r="G671" i="2"/>
  <c r="G663" i="2"/>
  <c r="G774" i="2"/>
  <c r="G749" i="2"/>
  <c r="G720" i="2"/>
  <c r="G712" i="2"/>
  <c r="G704" i="2"/>
  <c r="G696" i="2"/>
  <c r="G688" i="2"/>
  <c r="G680" i="2"/>
  <c r="G664" i="2"/>
  <c r="G653" i="2"/>
  <c r="G646" i="2"/>
  <c r="G638" i="2"/>
  <c r="G630" i="2"/>
  <c r="G622" i="2"/>
  <c r="G614" i="2"/>
  <c r="G606" i="2"/>
  <c r="G598" i="2"/>
  <c r="G650" i="2"/>
  <c r="G639" i="2"/>
  <c r="G631" i="2"/>
  <c r="G623" i="2"/>
  <c r="G615" i="2"/>
  <c r="G607" i="2"/>
  <c r="G599" i="2"/>
  <c r="G591" i="2"/>
  <c r="G583" i="2"/>
  <c r="G575" i="2"/>
  <c r="G648" i="2"/>
  <c r="G640" i="2"/>
  <c r="G632" i="2"/>
  <c r="G624" i="2"/>
  <c r="G616" i="2"/>
  <c r="G608" i="2"/>
  <c r="G600" i="2"/>
  <c r="G592" i="2"/>
  <c r="G584" i="2"/>
  <c r="G576" i="2"/>
  <c r="G647" i="2"/>
  <c r="G641" i="2"/>
  <c r="G633" i="2"/>
  <c r="G625" i="2"/>
  <c r="G617" i="2"/>
  <c r="G609" i="2"/>
  <c r="G601" i="2"/>
  <c r="G593" i="2"/>
  <c r="G585" i="2"/>
  <c r="G642" i="2"/>
  <c r="G634" i="2"/>
  <c r="G626" i="2"/>
  <c r="G618" i="2"/>
  <c r="G610" i="2"/>
  <c r="G602" i="2"/>
  <c r="G661" i="2"/>
  <c r="G655" i="2"/>
  <c r="G643" i="2"/>
  <c r="G635" i="2"/>
  <c r="G627" i="2"/>
  <c r="G619" i="2"/>
  <c r="G611" i="2"/>
  <c r="G603" i="2"/>
  <c r="G595" i="2"/>
  <c r="G587" i="2"/>
  <c r="G579" i="2"/>
  <c r="G656" i="2"/>
  <c r="G644" i="2"/>
  <c r="G636" i="2"/>
  <c r="G628" i="2"/>
  <c r="G620" i="2"/>
  <c r="G612" i="2"/>
  <c r="G604" i="2"/>
  <c r="G596" i="2"/>
  <c r="G588" i="2"/>
  <c r="G672" i="2"/>
  <c r="G645" i="2"/>
  <c r="G637" i="2"/>
  <c r="G629" i="2"/>
  <c r="G621" i="2"/>
  <c r="G613" i="2"/>
  <c r="G605" i="2"/>
  <c r="G597" i="2"/>
  <c r="G589" i="2"/>
  <c r="G581" i="2"/>
  <c r="G586" i="2"/>
  <c r="G574" i="2"/>
  <c r="G573" i="2"/>
  <c r="G568" i="2"/>
  <c r="G560" i="2"/>
  <c r="G552" i="2"/>
  <c r="G543" i="2"/>
  <c r="G535" i="2"/>
  <c r="G527" i="2"/>
  <c r="G519" i="2"/>
  <c r="G580" i="2"/>
  <c r="G578" i="2"/>
  <c r="G569" i="2"/>
  <c r="G561" i="2"/>
  <c r="G553" i="2"/>
  <c r="G544" i="2"/>
  <c r="G536" i="2"/>
  <c r="G528" i="2"/>
  <c r="G520" i="2"/>
  <c r="G512" i="2"/>
  <c r="G504" i="2"/>
  <c r="G570" i="2"/>
  <c r="G562" i="2"/>
  <c r="G554" i="2"/>
  <c r="G545" i="2"/>
  <c r="G537" i="2"/>
  <c r="G529" i="2"/>
  <c r="G521" i="2"/>
  <c r="G513" i="2"/>
  <c r="G571" i="2"/>
  <c r="G563" i="2"/>
  <c r="G555" i="2"/>
  <c r="G546" i="2"/>
  <c r="G538" i="2"/>
  <c r="G530" i="2"/>
  <c r="G590" i="2"/>
  <c r="G582" i="2"/>
  <c r="G572" i="2"/>
  <c r="G564" i="2"/>
  <c r="G556" i="2"/>
  <c r="G548" i="2"/>
  <c r="G547" i="2"/>
  <c r="G539" i="2"/>
  <c r="G531" i="2"/>
  <c r="G523" i="2"/>
  <c r="G565" i="2"/>
  <c r="G557" i="2"/>
  <c r="G549" i="2"/>
  <c r="G540" i="2"/>
  <c r="G532" i="2"/>
  <c r="G524" i="2"/>
  <c r="G516" i="2"/>
  <c r="G508" i="2"/>
  <c r="G594" i="2"/>
  <c r="G577" i="2"/>
  <c r="G566" i="2"/>
  <c r="G558" i="2"/>
  <c r="G550" i="2"/>
  <c r="G541" i="2"/>
  <c r="G533" i="2"/>
  <c r="G525" i="2"/>
  <c r="G517" i="2"/>
  <c r="G509" i="2"/>
  <c r="G567" i="2"/>
  <c r="G559" i="2"/>
  <c r="G551" i="2"/>
  <c r="G542" i="2"/>
  <c r="G534" i="2"/>
  <c r="G526" i="2"/>
  <c r="G518" i="2"/>
  <c r="G505" i="2"/>
  <c r="G501" i="2"/>
  <c r="G493" i="2"/>
  <c r="G485" i="2"/>
  <c r="G477" i="2"/>
  <c r="G468" i="2"/>
  <c r="G460" i="2"/>
  <c r="G452" i="2"/>
  <c r="G444" i="2"/>
  <c r="G436" i="2"/>
  <c r="G514" i="2"/>
  <c r="G494" i="2"/>
  <c r="G486" i="2"/>
  <c r="G478" i="2"/>
  <c r="G469" i="2"/>
  <c r="G461" i="2"/>
  <c r="G453" i="2"/>
  <c r="G495" i="2"/>
  <c r="G487" i="2"/>
  <c r="G479" i="2"/>
  <c r="G470" i="2"/>
  <c r="G462" i="2"/>
  <c r="G454" i="2"/>
  <c r="G446" i="2"/>
  <c r="G438" i="2"/>
  <c r="G515" i="2"/>
  <c r="G506" i="2"/>
  <c r="G496" i="2"/>
  <c r="G488" i="2"/>
  <c r="G480" i="2"/>
  <c r="G471" i="2"/>
  <c r="G463" i="2"/>
  <c r="G455" i="2"/>
  <c r="G447" i="2"/>
  <c r="G439" i="2"/>
  <c r="G507" i="2"/>
  <c r="G497" i="2"/>
  <c r="G489" i="2"/>
  <c r="G481" i="2"/>
  <c r="G472" i="2"/>
  <c r="G464" i="2"/>
  <c r="G510" i="2"/>
  <c r="G498" i="2"/>
  <c r="G490" i="2"/>
  <c r="G482" i="2"/>
  <c r="G474" i="2"/>
  <c r="G473" i="2"/>
  <c r="G465" i="2"/>
  <c r="G457" i="2"/>
  <c r="G499" i="2"/>
  <c r="G491" i="2"/>
  <c r="G483" i="2"/>
  <c r="G475" i="2"/>
  <c r="G466" i="2"/>
  <c r="G458" i="2"/>
  <c r="G450" i="2"/>
  <c r="G442" i="2"/>
  <c r="G434" i="2"/>
  <c r="G522" i="2"/>
  <c r="G511" i="2"/>
  <c r="G503" i="2"/>
  <c r="G502" i="2"/>
  <c r="G500" i="2"/>
  <c r="G492" i="2"/>
  <c r="G484" i="2"/>
  <c r="G476" i="2"/>
  <c r="G467" i="2"/>
  <c r="G459" i="2"/>
  <c r="G451" i="2"/>
  <c r="G456" i="2"/>
  <c r="G440" i="2"/>
  <c r="G425" i="2"/>
  <c r="G417" i="2"/>
  <c r="G409" i="2"/>
  <c r="G401" i="2"/>
  <c r="G393" i="2"/>
  <c r="G384" i="2"/>
  <c r="G376" i="2"/>
  <c r="G368" i="2"/>
  <c r="G360" i="2"/>
  <c r="G352" i="2"/>
  <c r="G344" i="2"/>
  <c r="G448" i="2"/>
  <c r="G441" i="2"/>
  <c r="G426" i="2"/>
  <c r="G418" i="2"/>
  <c r="G410" i="2"/>
  <c r="G402" i="2"/>
  <c r="G394" i="2"/>
  <c r="G385" i="2"/>
  <c r="G377" i="2"/>
  <c r="G443" i="2"/>
  <c r="G435" i="2"/>
  <c r="G433" i="2"/>
  <c r="G427" i="2"/>
  <c r="G419" i="2"/>
  <c r="G411" i="2"/>
  <c r="G403" i="2"/>
  <c r="G395" i="2"/>
  <c r="G387" i="2"/>
  <c r="G386" i="2"/>
  <c r="G378" i="2"/>
  <c r="G370" i="2"/>
  <c r="G362" i="2"/>
  <c r="G354" i="2"/>
  <c r="G346" i="2"/>
  <c r="G449" i="2"/>
  <c r="G432" i="2"/>
  <c r="G428" i="2"/>
  <c r="G420" i="2"/>
  <c r="G412" i="2"/>
  <c r="G404" i="2"/>
  <c r="G396" i="2"/>
  <c r="G388" i="2"/>
  <c r="G379" i="2"/>
  <c r="G371" i="2"/>
  <c r="G363" i="2"/>
  <c r="G355" i="2"/>
  <c r="G347" i="2"/>
  <c r="G339" i="2"/>
  <c r="G429" i="2"/>
  <c r="G421" i="2"/>
  <c r="G413" i="2"/>
  <c r="G405" i="2"/>
  <c r="G397" i="2"/>
  <c r="G389" i="2"/>
  <c r="G380" i="2"/>
  <c r="G372" i="2"/>
  <c r="G364" i="2"/>
  <c r="G356" i="2"/>
  <c r="G445" i="2"/>
  <c r="G437" i="2"/>
  <c r="G430" i="2"/>
  <c r="G422" i="2"/>
  <c r="G414" i="2"/>
  <c r="G406" i="2"/>
  <c r="G398" i="2"/>
  <c r="G390" i="2"/>
  <c r="G381" i="2"/>
  <c r="G373" i="2"/>
  <c r="G365" i="2"/>
  <c r="G357" i="2"/>
  <c r="G349" i="2"/>
  <c r="G341" i="2"/>
  <c r="G431" i="2"/>
  <c r="G423" i="2"/>
  <c r="G415" i="2"/>
  <c r="G407" i="2"/>
  <c r="G399" i="2"/>
  <c r="G391" i="2"/>
  <c r="G382" i="2"/>
  <c r="G374" i="2"/>
  <c r="G366" i="2"/>
  <c r="G358" i="2"/>
  <c r="G350" i="2"/>
  <c r="G424" i="2"/>
  <c r="G416" i="2"/>
  <c r="G408" i="2"/>
  <c r="G400" i="2"/>
  <c r="G392" i="2"/>
  <c r="G383" i="2"/>
  <c r="G375" i="2"/>
  <c r="G367" i="2"/>
  <c r="G359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353" i="2"/>
  <c r="G343" i="2"/>
  <c r="G342" i="2"/>
  <c r="G334" i="2"/>
  <c r="G326" i="2"/>
  <c r="G318" i="2"/>
  <c r="G310" i="2"/>
  <c r="G302" i="2"/>
  <c r="G294" i="2"/>
  <c r="G286" i="2"/>
  <c r="G278" i="2"/>
  <c r="G269" i="2"/>
  <c r="G261" i="2"/>
  <c r="G361" i="2"/>
  <c r="G348" i="2"/>
  <c r="G335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369" i="2"/>
  <c r="G336" i="2"/>
  <c r="G328" i="2"/>
  <c r="G320" i="2"/>
  <c r="G312" i="2"/>
  <c r="G304" i="2"/>
  <c r="G296" i="2"/>
  <c r="G288" i="2"/>
  <c r="G280" i="2"/>
  <c r="G271" i="2"/>
  <c r="G263" i="2"/>
  <c r="G255" i="2"/>
  <c r="G351" i="2"/>
  <c r="G345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340" i="2"/>
  <c r="G338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225" i="2"/>
  <c r="G253" i="2"/>
  <c r="G231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245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240" i="2"/>
  <c r="G228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238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239" i="2"/>
  <c r="G223" i="2"/>
  <c r="G222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247" i="2"/>
  <c r="G216" i="2"/>
  <c r="G208" i="2"/>
  <c r="G199" i="2"/>
  <c r="G191" i="2"/>
  <c r="G182" i="2"/>
  <c r="G174" i="2"/>
  <c r="G166" i="2"/>
  <c r="G158" i="2"/>
  <c r="G150" i="2"/>
  <c r="G142" i="2"/>
  <c r="G236" i="2"/>
  <c r="G230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04" i="2"/>
  <c r="G95" i="2"/>
  <c r="G87" i="2"/>
  <c r="G78" i="2"/>
  <c r="G66" i="2"/>
  <c r="G58" i="2"/>
  <c r="G50" i="2"/>
  <c r="G42" i="2"/>
  <c r="G34" i="2"/>
  <c r="G26" i="2"/>
  <c r="G18" i="2"/>
  <c r="G10" i="2"/>
  <c r="G126" i="2"/>
  <c r="G111" i="2"/>
  <c r="G96" i="2"/>
  <c r="G67" i="2"/>
  <c r="G59" i="2"/>
  <c r="G51" i="2"/>
  <c r="G43" i="2"/>
  <c r="G35" i="2"/>
  <c r="G27" i="2"/>
  <c r="G19" i="2"/>
  <c r="G11" i="2"/>
  <c r="G68" i="2"/>
  <c r="G60" i="2"/>
  <c r="G52" i="2"/>
  <c r="G44" i="2"/>
  <c r="G36" i="2"/>
  <c r="G28" i="2"/>
  <c r="G20" i="2"/>
  <c r="G12" i="2"/>
  <c r="G102" i="2"/>
  <c r="G89" i="2"/>
  <c r="G88" i="2"/>
  <c r="G79" i="2"/>
  <c r="G69" i="2"/>
  <c r="G61" i="2"/>
  <c r="G53" i="2"/>
  <c r="G45" i="2"/>
  <c r="G37" i="2"/>
  <c r="G29" i="2"/>
  <c r="G21" i="2"/>
  <c r="G94" i="2"/>
  <c r="G76" i="2"/>
  <c r="G74" i="2"/>
  <c r="G70" i="2"/>
  <c r="G62" i="2"/>
  <c r="G54" i="2"/>
  <c r="G46" i="2"/>
  <c r="G38" i="2"/>
  <c r="G30" i="2"/>
  <c r="G22" i="2"/>
  <c r="G14" i="2"/>
  <c r="G134" i="2"/>
  <c r="G118" i="2"/>
  <c r="G86" i="2"/>
  <c r="G80" i="2"/>
  <c r="G73" i="2"/>
  <c r="G71" i="2"/>
  <c r="G63" i="2"/>
  <c r="G55" i="2"/>
  <c r="G47" i="2"/>
  <c r="G39" i="2"/>
  <c r="G31" i="2"/>
  <c r="G23" i="2"/>
  <c r="G15" i="2"/>
  <c r="G72" i="2"/>
  <c r="G64" i="2"/>
  <c r="G56" i="2"/>
  <c r="G48" i="2"/>
  <c r="G40" i="2"/>
  <c r="G32" i="2"/>
  <c r="G24" i="2"/>
  <c r="G16" i="2"/>
  <c r="G110" i="2"/>
  <c r="G103" i="2"/>
  <c r="G82" i="2"/>
  <c r="G81" i="2"/>
  <c r="G65" i="2"/>
  <c r="G57" i="2"/>
  <c r="G49" i="2"/>
  <c r="G41" i="2"/>
  <c r="G33" i="2"/>
  <c r="G25" i="2"/>
  <c r="G17" i="2"/>
  <c r="G9" i="2"/>
  <c r="C22" i="1"/>
  <c r="G13" i="2"/>
  <c r="N446" i="2"/>
  <c r="Y446" i="2"/>
  <c r="M446" i="2" s="1"/>
  <c r="Y1221" i="2"/>
  <c r="M1221" i="2" s="1"/>
  <c r="N1221" i="2"/>
  <c r="Y719" i="2"/>
  <c r="M719" i="2" s="1"/>
  <c r="N719" i="2"/>
  <c r="N1078" i="2"/>
  <c r="Y1078" i="2"/>
  <c r="M1078" i="2" s="1"/>
  <c r="Y1239" i="2"/>
  <c r="M1239" i="2" s="1"/>
  <c r="N1239" i="2"/>
  <c r="Y584" i="2"/>
  <c r="M584" i="2" s="1"/>
  <c r="N584" i="2"/>
  <c r="Y717" i="2"/>
  <c r="M717" i="2" s="1"/>
  <c r="N717" i="2"/>
  <c r="Y974" i="2"/>
  <c r="M974" i="2" s="1"/>
  <c r="N974" i="2"/>
  <c r="Y787" i="2"/>
  <c r="M787" i="2" s="1"/>
  <c r="N787" i="2"/>
  <c r="N224" i="2"/>
  <c r="Y224" i="2"/>
  <c r="M224" i="2" s="1"/>
  <c r="Y92" i="2"/>
  <c r="M92" i="2" s="1"/>
  <c r="N92" i="2"/>
  <c r="Y1234" i="2"/>
  <c r="M1234" i="2" s="1"/>
  <c r="N1234" i="2"/>
  <c r="Y1237" i="2"/>
  <c r="M1237" i="2" s="1"/>
  <c r="N1237" i="2"/>
  <c r="Y1206" i="2"/>
  <c r="M1206" i="2" s="1"/>
  <c r="N1206" i="2"/>
  <c r="N1166" i="2"/>
  <c r="Y1166" i="2"/>
  <c r="M1166" i="2" s="1"/>
  <c r="Y968" i="2"/>
  <c r="M968" i="2" s="1"/>
  <c r="N968" i="2"/>
  <c r="Y807" i="2"/>
  <c r="M807" i="2" s="1"/>
  <c r="N807" i="2"/>
  <c r="Y675" i="2"/>
  <c r="M675" i="2" s="1"/>
  <c r="N675" i="2"/>
  <c r="Y524" i="2"/>
  <c r="M524" i="2" s="1"/>
  <c r="N524" i="2"/>
  <c r="Y467" i="2"/>
  <c r="M467" i="2" s="1"/>
  <c r="N467" i="2"/>
  <c r="Y318" i="2"/>
  <c r="M318" i="2" s="1"/>
  <c r="N318" i="2"/>
  <c r="Y199" i="2"/>
  <c r="M199" i="2" s="1"/>
  <c r="N199" i="2"/>
  <c r="Y198" i="2"/>
  <c r="M198" i="2" s="1"/>
  <c r="N198" i="2"/>
  <c r="Y1176" i="2"/>
  <c r="M1176" i="2" s="1"/>
  <c r="N1176" i="2"/>
  <c r="N1115" i="2"/>
  <c r="Y1115" i="2"/>
  <c r="M1115" i="2" s="1"/>
  <c r="Y1032" i="2"/>
  <c r="M1032" i="2" s="1"/>
  <c r="N1032" i="2"/>
  <c r="Y873" i="2"/>
  <c r="M873" i="2" s="1"/>
  <c r="N873" i="2"/>
  <c r="N732" i="2"/>
  <c r="Y732" i="2"/>
  <c r="M732" i="2" s="1"/>
  <c r="Y608" i="2"/>
  <c r="M608" i="2" s="1"/>
  <c r="N608" i="2"/>
  <c r="Y476" i="2"/>
  <c r="M476" i="2" s="1"/>
  <c r="N476" i="2"/>
  <c r="Y426" i="2"/>
  <c r="M426" i="2" s="1"/>
  <c r="N426" i="2"/>
  <c r="Y142" i="2"/>
  <c r="M142" i="2" s="1"/>
  <c r="N142" i="2"/>
  <c r="Y214" i="2"/>
  <c r="M214" i="2" s="1"/>
  <c r="N214" i="2"/>
  <c r="Y1130" i="2"/>
  <c r="M1130" i="2" s="1"/>
  <c r="N1130" i="2"/>
  <c r="Y1043" i="2"/>
  <c r="M1043" i="2" s="1"/>
  <c r="N1043" i="2"/>
  <c r="Y852" i="2"/>
  <c r="M852" i="2" s="1"/>
  <c r="N852" i="2"/>
  <c r="Y738" i="2"/>
  <c r="M738" i="2" s="1"/>
  <c r="N738" i="2"/>
  <c r="Y659" i="2"/>
  <c r="M659" i="2" s="1"/>
  <c r="N659" i="2"/>
  <c r="Y408" i="2"/>
  <c r="M408" i="2" s="1"/>
  <c r="N408" i="2"/>
  <c r="Y394" i="2"/>
  <c r="M394" i="2" s="1"/>
  <c r="N394" i="2"/>
  <c r="Y215" i="2"/>
  <c r="M215" i="2" s="1"/>
  <c r="N215" i="2"/>
  <c r="Y250" i="2"/>
  <c r="M250" i="2" s="1"/>
  <c r="N250" i="2"/>
  <c r="N10" i="2"/>
  <c r="Y10" i="2"/>
  <c r="M10" i="2" s="1"/>
  <c r="Y1059" i="2"/>
  <c r="M1059" i="2" s="1"/>
  <c r="N1059" i="2"/>
  <c r="Y980" i="2"/>
  <c r="M980" i="2" s="1"/>
  <c r="N980" i="2"/>
  <c r="Y888" i="2"/>
  <c r="M888" i="2" s="1"/>
  <c r="N888" i="2"/>
  <c r="N829" i="2"/>
  <c r="Y829" i="2"/>
  <c r="M829" i="2" s="1"/>
  <c r="Y771" i="2"/>
  <c r="M771" i="2" s="1"/>
  <c r="N771" i="2"/>
  <c r="Y569" i="2"/>
  <c r="M569" i="2" s="1"/>
  <c r="N569" i="2"/>
  <c r="Y375" i="2"/>
  <c r="M375" i="2" s="1"/>
  <c r="N375" i="2"/>
  <c r="N316" i="2"/>
  <c r="Y316" i="2"/>
  <c r="M316" i="2" s="1"/>
  <c r="Y118" i="2"/>
  <c r="M118" i="2" s="1"/>
  <c r="N118" i="2"/>
  <c r="N120" i="2"/>
  <c r="Y120" i="2"/>
  <c r="M120" i="2" s="1"/>
  <c r="N81" i="2"/>
  <c r="Y81" i="2"/>
  <c r="M81" i="2" s="1"/>
  <c r="Y1159" i="2"/>
  <c r="M1159" i="2" s="1"/>
  <c r="N1159" i="2"/>
  <c r="N1060" i="2"/>
  <c r="Y1060" i="2"/>
  <c r="M1060" i="2" s="1"/>
  <c r="Y1012" i="2"/>
  <c r="M1012" i="2" s="1"/>
  <c r="N1012" i="2"/>
  <c r="Y872" i="2"/>
  <c r="M872" i="2" s="1"/>
  <c r="N872" i="2"/>
  <c r="Y763" i="2"/>
  <c r="M763" i="2" s="1"/>
  <c r="N763" i="2"/>
  <c r="Y693" i="2"/>
  <c r="M693" i="2" s="1"/>
  <c r="N693" i="2"/>
  <c r="Y536" i="2"/>
  <c r="M536" i="2" s="1"/>
  <c r="N536" i="2"/>
  <c r="Y410" i="2"/>
  <c r="M410" i="2" s="1"/>
  <c r="N410" i="2"/>
  <c r="Y295" i="2"/>
  <c r="M295" i="2" s="1"/>
  <c r="N295" i="2"/>
  <c r="Y217" i="2"/>
  <c r="M217" i="2" s="1"/>
  <c r="N217" i="2"/>
  <c r="Y43" i="2"/>
  <c r="M43" i="2" s="1"/>
  <c r="N43" i="2"/>
  <c r="N50" i="2"/>
  <c r="Y50" i="2"/>
  <c r="M50" i="2" s="1"/>
  <c r="N1080" i="2"/>
  <c r="Y1080" i="2"/>
  <c r="M1080" i="2" s="1"/>
  <c r="N966" i="2"/>
  <c r="Y966" i="2"/>
  <c r="M966" i="2" s="1"/>
  <c r="Y869" i="2"/>
  <c r="M869" i="2" s="1"/>
  <c r="N869" i="2"/>
  <c r="Y557" i="2"/>
  <c r="M557" i="2" s="1"/>
  <c r="N557" i="2"/>
  <c r="Y484" i="2"/>
  <c r="M484" i="2" s="1"/>
  <c r="N484" i="2"/>
  <c r="Y419" i="2"/>
  <c r="M419" i="2" s="1"/>
  <c r="N419" i="2"/>
  <c r="Y272" i="2"/>
  <c r="M272" i="2" s="1"/>
  <c r="N272" i="2"/>
  <c r="Y110" i="2"/>
  <c r="M110" i="2" s="1"/>
  <c r="N110" i="2"/>
  <c r="Y61" i="2"/>
  <c r="M61" i="2" s="1"/>
  <c r="N61" i="2"/>
  <c r="Y1158" i="2"/>
  <c r="M1158" i="2" s="1"/>
  <c r="N1158" i="2"/>
  <c r="N1068" i="2"/>
  <c r="Y1068" i="2"/>
  <c r="M1068" i="2" s="1"/>
  <c r="Y967" i="2"/>
  <c r="M967" i="2" s="1"/>
  <c r="N967" i="2"/>
  <c r="N795" i="2"/>
  <c r="Y795" i="2"/>
  <c r="M795" i="2" s="1"/>
  <c r="Y746" i="2"/>
  <c r="M746" i="2" s="1"/>
  <c r="N746" i="2"/>
  <c r="Y565" i="2"/>
  <c r="M565" i="2" s="1"/>
  <c r="N565" i="2"/>
  <c r="Y392" i="2"/>
  <c r="M392" i="2" s="1"/>
  <c r="N392" i="2"/>
  <c r="Y319" i="2"/>
  <c r="M319" i="2" s="1"/>
  <c r="N319" i="2"/>
  <c r="Y73" i="2"/>
  <c r="M73" i="2" s="1"/>
  <c r="N73" i="2"/>
  <c r="Y1151" i="2"/>
  <c r="M1151" i="2" s="1"/>
  <c r="N1151" i="2"/>
  <c r="Y1106" i="2"/>
  <c r="M1106" i="2" s="1"/>
  <c r="N1106" i="2"/>
  <c r="Y981" i="2"/>
  <c r="M981" i="2" s="1"/>
  <c r="N981" i="2"/>
  <c r="Y836" i="2"/>
  <c r="M836" i="2" s="1"/>
  <c r="N836" i="2"/>
  <c r="Y683" i="2"/>
  <c r="M683" i="2" s="1"/>
  <c r="N683" i="2"/>
  <c r="Y517" i="2"/>
  <c r="M517" i="2" s="1"/>
  <c r="N517" i="2"/>
  <c r="Y466" i="2"/>
  <c r="M466" i="2" s="1"/>
  <c r="N466" i="2"/>
  <c r="Y173" i="2"/>
  <c r="M173" i="2" s="1"/>
  <c r="N173" i="2"/>
  <c r="N160" i="2"/>
  <c r="Y160" i="2"/>
  <c r="M160" i="2" s="1"/>
  <c r="Y164" i="2"/>
  <c r="M164" i="2" s="1"/>
  <c r="N164" i="2"/>
  <c r="Y91" i="2"/>
  <c r="M91" i="2" s="1"/>
  <c r="N91" i="2"/>
  <c r="Y17" i="2"/>
  <c r="M17" i="2" s="1"/>
  <c r="N17" i="2"/>
  <c r="Y99" i="2"/>
  <c r="M99" i="2" s="1"/>
  <c r="N99" i="2"/>
  <c r="Y39" i="2"/>
  <c r="M39" i="2" s="1"/>
  <c r="N39" i="2"/>
  <c r="Y38" i="2"/>
  <c r="M38" i="2" s="1"/>
  <c r="N38" i="2"/>
  <c r="Y131" i="2"/>
  <c r="M131" i="2" s="1"/>
  <c r="N131" i="2"/>
  <c r="Y188" i="2"/>
  <c r="M188" i="2" s="1"/>
  <c r="N188" i="2"/>
  <c r="Y146" i="2"/>
  <c r="M146" i="2" s="1"/>
  <c r="N146" i="2"/>
  <c r="Y212" i="2"/>
  <c r="M212" i="2" s="1"/>
  <c r="N212" i="2"/>
  <c r="Y185" i="2"/>
  <c r="M185" i="2" s="1"/>
  <c r="N185" i="2"/>
  <c r="Y235" i="2"/>
  <c r="M235" i="2" s="1"/>
  <c r="N235" i="2"/>
  <c r="Y277" i="2"/>
  <c r="M277" i="2" s="1"/>
  <c r="N277" i="2"/>
  <c r="Y257" i="2"/>
  <c r="M257" i="2" s="1"/>
  <c r="N257" i="2"/>
  <c r="Y322" i="2"/>
  <c r="M322" i="2" s="1"/>
  <c r="N322" i="2"/>
  <c r="Y281" i="2"/>
  <c r="M281" i="2" s="1"/>
  <c r="N281" i="2"/>
  <c r="N344" i="2"/>
  <c r="Y344" i="2"/>
  <c r="M344" i="2" s="1"/>
  <c r="Y280" i="2"/>
  <c r="M280" i="2" s="1"/>
  <c r="N280" i="2"/>
  <c r="Y355" i="2"/>
  <c r="M355" i="2" s="1"/>
  <c r="N355" i="2"/>
  <c r="Y420" i="2"/>
  <c r="M420" i="2" s="1"/>
  <c r="N420" i="2"/>
  <c r="N376" i="2"/>
  <c r="Y376" i="2"/>
  <c r="M376" i="2" s="1"/>
  <c r="Y350" i="2"/>
  <c r="M350" i="2" s="1"/>
  <c r="N350" i="2"/>
  <c r="Y415" i="2"/>
  <c r="M415" i="2" s="1"/>
  <c r="N415" i="2"/>
  <c r="Y422" i="2"/>
  <c r="M422" i="2" s="1"/>
  <c r="N422" i="2"/>
  <c r="Y469" i="2"/>
  <c r="M469" i="2" s="1"/>
  <c r="N469" i="2"/>
  <c r="N493" i="2"/>
  <c r="Y493" i="2"/>
  <c r="M493" i="2" s="1"/>
  <c r="Y506" i="2"/>
  <c r="M506" i="2" s="1"/>
  <c r="N506" i="2"/>
  <c r="Y530" i="2"/>
  <c r="M530" i="2" s="1"/>
  <c r="N530" i="2"/>
  <c r="N519" i="2"/>
  <c r="Y519" i="2"/>
  <c r="M519" i="2" s="1"/>
  <c r="Y534" i="2"/>
  <c r="M534" i="2" s="1"/>
  <c r="N534" i="2"/>
  <c r="Y582" i="2"/>
  <c r="M582" i="2" s="1"/>
  <c r="N582" i="2"/>
  <c r="Y564" i="2"/>
  <c r="M564" i="2" s="1"/>
  <c r="N564" i="2"/>
  <c r="Y660" i="2"/>
  <c r="M660" i="2" s="1"/>
  <c r="N660" i="2"/>
  <c r="Y589" i="2"/>
  <c r="M589" i="2" s="1"/>
  <c r="N589" i="2"/>
  <c r="N657" i="2"/>
  <c r="Y657" i="2"/>
  <c r="M657" i="2" s="1"/>
  <c r="Y676" i="2"/>
  <c r="M676" i="2" s="1"/>
  <c r="N676" i="2"/>
  <c r="Y658" i="2"/>
  <c r="M658" i="2" s="1"/>
  <c r="N658" i="2"/>
  <c r="N723" i="2"/>
  <c r="Y723" i="2"/>
  <c r="M723" i="2" s="1"/>
  <c r="Y734" i="2"/>
  <c r="M734" i="2" s="1"/>
  <c r="N734" i="2"/>
  <c r="Y679" i="2"/>
  <c r="M679" i="2" s="1"/>
  <c r="N679" i="2"/>
  <c r="Y745" i="2"/>
  <c r="M745" i="2" s="1"/>
  <c r="N745" i="2"/>
  <c r="N742" i="2"/>
  <c r="Y742" i="2"/>
  <c r="M742" i="2" s="1"/>
  <c r="Y748" i="2"/>
  <c r="M748" i="2" s="1"/>
  <c r="N748" i="2"/>
  <c r="Y798" i="2"/>
  <c r="M798" i="2" s="1"/>
  <c r="N798" i="2"/>
  <c r="Y813" i="2"/>
  <c r="M813" i="2" s="1"/>
  <c r="N813" i="2"/>
  <c r="Y818" i="2"/>
  <c r="M818" i="2" s="1"/>
  <c r="N818" i="2"/>
  <c r="Y801" i="2"/>
  <c r="M801" i="2" s="1"/>
  <c r="N801" i="2"/>
  <c r="Y870" i="2"/>
  <c r="M870" i="2" s="1"/>
  <c r="N870" i="2"/>
  <c r="Y871" i="2"/>
  <c r="M871" i="2" s="1"/>
  <c r="N871" i="2"/>
  <c r="Y904" i="2"/>
  <c r="M904" i="2" s="1"/>
  <c r="N904" i="2"/>
  <c r="N938" i="2"/>
  <c r="Y938" i="2"/>
  <c r="M938" i="2" s="1"/>
  <c r="Y957" i="2"/>
  <c r="M957" i="2" s="1"/>
  <c r="N957" i="2"/>
  <c r="Y982" i="2"/>
  <c r="M982" i="2" s="1"/>
  <c r="N982" i="2"/>
  <c r="Y994" i="2"/>
  <c r="M994" i="2" s="1"/>
  <c r="N994" i="2"/>
  <c r="N1014" i="2"/>
  <c r="Y1014" i="2"/>
  <c r="M1014" i="2" s="1"/>
  <c r="Y1035" i="2"/>
  <c r="M1035" i="2" s="1"/>
  <c r="N1035" i="2"/>
  <c r="Y1064" i="2"/>
  <c r="M1064" i="2" s="1"/>
  <c r="N1064" i="2"/>
  <c r="Y1093" i="2"/>
  <c r="M1093" i="2" s="1"/>
  <c r="N1093" i="2"/>
  <c r="Y1120" i="2"/>
  <c r="M1120" i="2" s="1"/>
  <c r="N1120" i="2"/>
  <c r="N1157" i="2"/>
  <c r="Y1157" i="2"/>
  <c r="M1157" i="2" s="1"/>
  <c r="Y1184" i="2"/>
  <c r="M1184" i="2" s="1"/>
  <c r="N1184" i="2"/>
  <c r="Y1201" i="2"/>
  <c r="M1201" i="2" s="1"/>
  <c r="N1201" i="2"/>
  <c r="Y1218" i="2"/>
  <c r="M1218" i="2" s="1"/>
  <c r="N1218" i="2"/>
  <c r="Y1245" i="2"/>
  <c r="M1245" i="2" s="1"/>
  <c r="N1245" i="2"/>
  <c r="N1262" i="2"/>
  <c r="Y1262" i="2"/>
  <c r="M1262" i="2" s="1"/>
  <c r="L839" i="2"/>
  <c r="K839" i="2"/>
  <c r="K248" i="2"/>
  <c r="B248" i="2" s="1" a="1"/>
  <c r="B248" i="2" s="1"/>
  <c r="H248" i="2" s="1"/>
  <c r="L248" i="2"/>
  <c r="L779" i="2"/>
  <c r="L836" i="2"/>
  <c r="K836" i="2"/>
  <c r="L511" i="2"/>
  <c r="L238" i="2"/>
  <c r="L19" i="2"/>
  <c r="K240" i="2"/>
  <c r="B240" i="2" s="1" a="1"/>
  <c r="B240" i="2" s="1"/>
  <c r="H240" i="2" s="1"/>
  <c r="L240" i="2"/>
  <c r="L1059" i="2"/>
  <c r="K1059" i="2"/>
  <c r="B1059" i="2" s="1" a="1"/>
  <c r="B1059" i="2" s="1"/>
  <c r="H1059" i="2" s="1"/>
  <c r="L672" i="2"/>
  <c r="K672" i="2"/>
  <c r="L625" i="2"/>
  <c r="K625" i="2"/>
  <c r="L1070" i="2"/>
  <c r="K1070" i="2"/>
  <c r="L1098" i="2"/>
  <c r="K1098" i="2"/>
  <c r="B1098" i="2" s="1" a="1"/>
  <c r="B1098" i="2" s="1"/>
  <c r="H1098" i="2" s="1"/>
  <c r="L431" i="2"/>
  <c r="L937" i="2"/>
  <c r="K702" i="2"/>
  <c r="B702" i="2" s="1" a="1"/>
  <c r="B702" i="2" s="1"/>
  <c r="H702" i="2" s="1"/>
  <c r="L702" i="2"/>
  <c r="L1121" i="2"/>
  <c r="K1121" i="2"/>
  <c r="B1121" i="2" s="1" a="1"/>
  <c r="B1121" i="2" s="1"/>
  <c r="H1121" i="2" s="1"/>
  <c r="I1121" i="2" s="1"/>
  <c r="L944" i="2"/>
  <c r="L1182" i="2"/>
  <c r="K1182" i="2"/>
  <c r="L695" i="2"/>
  <c r="L921" i="2"/>
  <c r="K921" i="2"/>
  <c r="B921" i="2" s="1" a="1"/>
  <c r="B921" i="2" s="1"/>
  <c r="H921" i="2" s="1"/>
  <c r="L1238" i="2"/>
  <c r="K1238" i="2"/>
  <c r="L655" i="2"/>
  <c r="K655" i="2"/>
  <c r="K39" i="2"/>
  <c r="B39" i="2" s="1" a="1"/>
  <c r="B39" i="2" s="1"/>
  <c r="H39" i="2" s="1"/>
  <c r="L39" i="2"/>
  <c r="K321" i="2"/>
  <c r="L321" i="2"/>
  <c r="L1083" i="2"/>
  <c r="K1083" i="2"/>
  <c r="L549" i="2"/>
  <c r="L152" i="2"/>
  <c r="K152" i="2"/>
  <c r="L250" i="2"/>
  <c r="K250" i="2"/>
  <c r="B250" i="2" s="1" a="1"/>
  <c r="B250" i="2" s="1"/>
  <c r="H250" i="2" s="1"/>
  <c r="L383" i="2"/>
  <c r="K383" i="2"/>
  <c r="L1253" i="2"/>
  <c r="K1253" i="2"/>
  <c r="B1253" i="2" s="1" a="1"/>
  <c r="B1253" i="2" s="1"/>
  <c r="H1253" i="2" s="1"/>
  <c r="I1253" i="2" s="1"/>
  <c r="L144" i="2"/>
  <c r="K94" i="2"/>
  <c r="L94" i="2"/>
  <c r="L964" i="2"/>
  <c r="K964" i="2"/>
  <c r="L563" i="2"/>
  <c r="K563" i="2"/>
  <c r="B563" i="2" s="1" a="1"/>
  <c r="B563" i="2" s="1"/>
  <c r="H563" i="2" s="1"/>
  <c r="L862" i="2"/>
  <c r="K862" i="2"/>
  <c r="L935" i="2"/>
  <c r="L555" i="2"/>
  <c r="L885" i="2"/>
  <c r="K885" i="2"/>
  <c r="B885" i="2" s="1" a="1"/>
  <c r="B885" i="2" s="1"/>
  <c r="H885" i="2" s="1"/>
  <c r="K729" i="2"/>
  <c r="B729" i="2" s="1" a="1"/>
  <c r="B729" i="2" s="1"/>
  <c r="H729" i="2" s="1"/>
  <c r="L729" i="2"/>
  <c r="L883" i="2"/>
  <c r="K883" i="2"/>
  <c r="B883" i="2" s="1" a="1"/>
  <c r="B883" i="2" s="1"/>
  <c r="H883" i="2" s="1"/>
  <c r="L51" i="2"/>
  <c r="K51" i="2"/>
  <c r="L1104" i="2"/>
  <c r="K1104" i="2"/>
  <c r="B1104" i="2" s="1" a="1"/>
  <c r="B1104" i="2" s="1"/>
  <c r="H1104" i="2" s="1"/>
  <c r="L820" i="2"/>
  <c r="L566" i="2"/>
  <c r="K566" i="2"/>
  <c r="B566" i="2" s="1" a="1"/>
  <c r="B566" i="2" s="1"/>
  <c r="H566" i="2" s="1"/>
  <c r="L577" i="2"/>
  <c r="K1237" i="2"/>
  <c r="L1237" i="2"/>
  <c r="L1000" i="2"/>
  <c r="L675" i="2"/>
  <c r="K675" i="2"/>
  <c r="B675" i="2" s="1" a="1"/>
  <c r="B675" i="2" s="1"/>
  <c r="H675" i="2" s="1"/>
  <c r="L246" i="2"/>
  <c r="K246" i="2"/>
  <c r="L1177" i="2"/>
  <c r="L613" i="2"/>
  <c r="L529" i="2"/>
  <c r="L339" i="2"/>
  <c r="K339" i="2"/>
  <c r="L55" i="2"/>
  <c r="L928" i="2"/>
  <c r="K928" i="2"/>
  <c r="L280" i="2"/>
  <c r="K280" i="2"/>
  <c r="B280" i="2" s="1" a="1"/>
  <c r="B280" i="2" s="1"/>
  <c r="H280" i="2" s="1"/>
  <c r="I280" i="2" s="1"/>
  <c r="L247" i="2"/>
  <c r="K247" i="2"/>
  <c r="L774" i="2"/>
  <c r="L21" i="2"/>
  <c r="K15" i="2"/>
  <c r="L15" i="2"/>
  <c r="L875" i="2"/>
  <c r="L545" i="2"/>
  <c r="L443" i="2"/>
  <c r="L1067" i="2"/>
  <c r="K1067" i="2"/>
  <c r="B1067" i="2" s="1" a="1"/>
  <c r="B1067" i="2" s="1"/>
  <c r="H1067" i="2" s="1"/>
  <c r="I1067" i="2" s="1"/>
  <c r="L952" i="2"/>
  <c r="K952" i="2"/>
  <c r="K738" i="2"/>
  <c r="L738" i="2"/>
  <c r="L184" i="2"/>
  <c r="K184" i="2"/>
  <c r="L1106" i="2"/>
  <c r="K1106" i="2"/>
  <c r="B1106" i="2" s="1" a="1"/>
  <c r="B1106" i="2" s="1"/>
  <c r="H1106" i="2" s="1"/>
  <c r="L11" i="2"/>
  <c r="L688" i="2"/>
  <c r="L558" i="2"/>
  <c r="L663" i="2"/>
  <c r="K663" i="2"/>
  <c r="B663" i="2" s="1" a="1"/>
  <c r="B663" i="2" s="1"/>
  <c r="H663" i="2" s="1"/>
  <c r="L1071" i="2"/>
  <c r="K1071" i="2"/>
  <c r="L969" i="2"/>
  <c r="K969" i="2"/>
  <c r="B969" i="2" s="1" a="1"/>
  <c r="B969" i="2" s="1"/>
  <c r="H969" i="2" s="1"/>
  <c r="K649" i="2"/>
  <c r="B649" i="2" s="1" a="1"/>
  <c r="B649" i="2" s="1"/>
  <c r="H649" i="2" s="1"/>
  <c r="I649" i="2" s="1"/>
  <c r="L649" i="2"/>
  <c r="K723" i="2"/>
  <c r="L723" i="2"/>
  <c r="L1272" i="2"/>
  <c r="L1273" i="2"/>
  <c r="K1273" i="2"/>
  <c r="B1273" i="2" s="1" a="1"/>
  <c r="B1273" i="2" s="1"/>
  <c r="H1273" i="2" s="1"/>
  <c r="L1249" i="2"/>
  <c r="K1249" i="2"/>
  <c r="L1254" i="2"/>
  <c r="L1141" i="2"/>
  <c r="L970" i="2"/>
  <c r="K970" i="2"/>
  <c r="B970" i="2" s="1" a="1"/>
  <c r="B970" i="2" s="1"/>
  <c r="H970" i="2" s="1"/>
  <c r="L697" i="2"/>
  <c r="K697" i="2"/>
  <c r="L623" i="2"/>
  <c r="K623" i="2"/>
  <c r="B623" i="2" s="1" a="1"/>
  <c r="B623" i="2" s="1"/>
  <c r="H623" i="2" s="1"/>
  <c r="L470" i="2"/>
  <c r="L384" i="2"/>
  <c r="L300" i="2"/>
  <c r="L9" i="2"/>
  <c r="K9" i="2"/>
  <c r="K1100" i="2"/>
  <c r="B1100" i="2" s="1" a="1"/>
  <c r="B1100" i="2" s="1"/>
  <c r="H1100" i="2" s="1"/>
  <c r="L1100" i="2"/>
  <c r="L910" i="2"/>
  <c r="L783" i="2"/>
  <c r="L506" i="2"/>
  <c r="K506" i="2"/>
  <c r="B506" i="2" s="1" a="1"/>
  <c r="B506" i="2" s="1"/>
  <c r="H506" i="2" s="1"/>
  <c r="L491" i="2"/>
  <c r="K491" i="2"/>
  <c r="L394" i="2"/>
  <c r="K394" i="2"/>
  <c r="B394" i="2" s="1" a="1"/>
  <c r="B394" i="2" s="1"/>
  <c r="H394" i="2" s="1"/>
  <c r="L249" i="2"/>
  <c r="L175" i="2"/>
  <c r="K1136" i="2"/>
  <c r="B1136" i="2" s="1" a="1"/>
  <c r="B1136" i="2" s="1"/>
  <c r="H1136" i="2" s="1"/>
  <c r="L1136" i="2"/>
  <c r="L1058" i="2"/>
  <c r="K1058" i="2"/>
  <c r="B1058" i="2" s="1" a="1"/>
  <c r="B1058" i="2" s="1"/>
  <c r="H1058" i="2" s="1"/>
  <c r="K900" i="2"/>
  <c r="B900" i="2" s="1" a="1"/>
  <c r="B900" i="2" s="1"/>
  <c r="H900" i="2" s="1"/>
  <c r="L900" i="2"/>
  <c r="L591" i="2"/>
  <c r="K591" i="2"/>
  <c r="B591" i="2" s="1" a="1"/>
  <c r="B591" i="2" s="1"/>
  <c r="H591" i="2" s="1"/>
  <c r="K524" i="2"/>
  <c r="B524" i="2" s="1" a="1"/>
  <c r="B524" i="2" s="1"/>
  <c r="H524" i="2" s="1"/>
  <c r="L524" i="2"/>
  <c r="L302" i="2"/>
  <c r="K302" i="2"/>
  <c r="B302" i="2" s="1" a="1"/>
  <c r="B302" i="2" s="1"/>
  <c r="H302" i="2" s="1"/>
  <c r="L151" i="2"/>
  <c r="L36" i="2"/>
  <c r="L1062" i="2"/>
  <c r="K1062" i="2"/>
  <c r="L833" i="2"/>
  <c r="K833" i="2"/>
  <c r="B833" i="2" s="1" a="1"/>
  <c r="B833" i="2" s="1"/>
  <c r="H833" i="2" s="1"/>
  <c r="L599" i="2"/>
  <c r="L568" i="2"/>
  <c r="K568" i="2"/>
  <c r="B568" i="2" s="1" a="1"/>
  <c r="B568" i="2" s="1"/>
  <c r="H568" i="2" s="1"/>
  <c r="I568" i="2" s="1"/>
  <c r="L380" i="2"/>
  <c r="L286" i="2"/>
  <c r="K109" i="2"/>
  <c r="B109" i="2" s="1" a="1"/>
  <c r="B109" i="2" s="1"/>
  <c r="H109" i="2" s="1"/>
  <c r="L109" i="2"/>
  <c r="L14" i="2"/>
  <c r="K14" i="2"/>
  <c r="B14" i="2" s="1" a="1"/>
  <c r="B14" i="2" s="1"/>
  <c r="H14" i="2" s="1"/>
  <c r="I14" i="2" s="1"/>
  <c r="L1134" i="2"/>
  <c r="K1134" i="2"/>
  <c r="L974" i="2"/>
  <c r="K974" i="2"/>
  <c r="B974" i="2" s="1" a="1"/>
  <c r="B974" i="2" s="1"/>
  <c r="H974" i="2" s="1"/>
  <c r="L753" i="2"/>
  <c r="K753" i="2"/>
  <c r="L542" i="2"/>
  <c r="L372" i="2"/>
  <c r="L325" i="2"/>
  <c r="K325" i="2"/>
  <c r="B325" i="2" s="1" a="1"/>
  <c r="B325" i="2" s="1"/>
  <c r="H325" i="2" s="1"/>
  <c r="L284" i="2"/>
  <c r="L133" i="2"/>
  <c r="L1159" i="2"/>
  <c r="K1159" i="2"/>
  <c r="K1092" i="2"/>
  <c r="L1092" i="2"/>
  <c r="L991" i="2"/>
  <c r="K991" i="2"/>
  <c r="L651" i="2"/>
  <c r="K651" i="2"/>
  <c r="B651" i="2" s="1" a="1"/>
  <c r="B651" i="2" s="1"/>
  <c r="H651" i="2" s="1"/>
  <c r="L453" i="2"/>
  <c r="K453" i="2"/>
  <c r="L265" i="2"/>
  <c r="L131" i="2"/>
  <c r="K131" i="2"/>
  <c r="L162" i="2"/>
  <c r="L34" i="2"/>
  <c r="K34" i="2"/>
  <c r="L1093" i="2"/>
  <c r="K1093" i="2"/>
  <c r="B1093" i="2" s="1" a="1"/>
  <c r="B1093" i="2" s="1"/>
  <c r="H1093" i="2" s="1"/>
  <c r="K1011" i="2"/>
  <c r="B1011" i="2" s="1" a="1"/>
  <c r="B1011" i="2" s="1"/>
  <c r="H1011" i="2" s="1"/>
  <c r="L1011" i="2"/>
  <c r="L889" i="2"/>
  <c r="K889" i="2"/>
  <c r="B889" i="2" s="1" a="1"/>
  <c r="B889" i="2" s="1"/>
  <c r="H889" i="2" s="1"/>
  <c r="L789" i="2"/>
  <c r="K789" i="2"/>
  <c r="L650" i="2"/>
  <c r="L510" i="2"/>
  <c r="K510" i="2"/>
  <c r="L409" i="2"/>
  <c r="K409" i="2"/>
  <c r="B409" i="2" s="1" a="1"/>
  <c r="B409" i="2" s="1"/>
  <c r="H409" i="2" s="1"/>
  <c r="L258" i="2"/>
  <c r="K258" i="2"/>
  <c r="L124" i="2"/>
  <c r="L50" i="2"/>
  <c r="K50" i="2"/>
  <c r="L1060" i="2"/>
  <c r="K1060" i="2"/>
  <c r="B1060" i="2" s="1" a="1"/>
  <c r="B1060" i="2" s="1"/>
  <c r="H1060" i="2" s="1"/>
  <c r="L803" i="2"/>
  <c r="K803" i="2"/>
  <c r="L682" i="2"/>
  <c r="L514" i="2"/>
  <c r="L402" i="2"/>
  <c r="L316" i="2"/>
  <c r="K316" i="2"/>
  <c r="L28" i="2"/>
  <c r="K28" i="2"/>
  <c r="B28" i="2" s="1" a="1"/>
  <c r="B28" i="2" s="1"/>
  <c r="H28" i="2" s="1"/>
  <c r="L242" i="2"/>
  <c r="K242" i="2"/>
  <c r="L450" i="2"/>
  <c r="K450" i="2"/>
  <c r="B450" i="2" s="1" a="1"/>
  <c r="B450" i="2" s="1"/>
  <c r="H450" i="2" s="1"/>
  <c r="L420" i="2"/>
  <c r="K420" i="2"/>
  <c r="B420" i="2" s="1" a="1"/>
  <c r="B420" i="2" s="1"/>
  <c r="H420" i="2" s="1"/>
  <c r="L574" i="2"/>
  <c r="K574" i="2"/>
  <c r="B574" i="2" s="1" a="1"/>
  <c r="B574" i="2" s="1"/>
  <c r="H574" i="2" s="1"/>
  <c r="L674" i="2"/>
  <c r="L711" i="2"/>
  <c r="K711" i="2"/>
  <c r="B711" i="2" s="1" a="1"/>
  <c r="B711" i="2" s="1"/>
  <c r="H711" i="2" s="1"/>
  <c r="L807" i="2"/>
  <c r="K807" i="2"/>
  <c r="B807" i="2" s="1" a="1"/>
  <c r="B807" i="2" s="1"/>
  <c r="H807" i="2" s="1"/>
  <c r="I807" i="2" s="1"/>
  <c r="L947" i="2"/>
  <c r="L1022" i="2"/>
  <c r="L1138" i="2"/>
  <c r="K1138" i="2"/>
  <c r="B1138" i="2" s="1" a="1"/>
  <c r="B1138" i="2" s="1"/>
  <c r="H1138" i="2" s="1"/>
  <c r="L1228" i="2"/>
  <c r="K1228" i="2"/>
  <c r="B1228" i="2" s="1" a="1"/>
  <c r="B1228" i="2" s="1"/>
  <c r="H1228" i="2" s="1"/>
  <c r="I1228" i="2" s="1"/>
  <c r="AH1271" i="2"/>
  <c r="V1271" i="2" s="1"/>
  <c r="AH1272" i="2"/>
  <c r="V1272" i="2" s="1"/>
  <c r="AH1267" i="2"/>
  <c r="V1267" i="2" s="1"/>
  <c r="AH1273" i="2"/>
  <c r="V1273" i="2" s="1"/>
  <c r="AH1268" i="2"/>
  <c r="V1268" i="2" s="1"/>
  <c r="AH1270" i="2"/>
  <c r="V1270" i="2" s="1"/>
  <c r="AH1269" i="2"/>
  <c r="V1269" i="2" s="1"/>
  <c r="AH1264" i="2"/>
  <c r="V1264" i="2" s="1"/>
  <c r="AH1265" i="2"/>
  <c r="V1265" i="2" s="1"/>
  <c r="AH1258" i="2"/>
  <c r="V1258" i="2" s="1"/>
  <c r="AH1266" i="2"/>
  <c r="V1266" i="2" s="1"/>
  <c r="AH1257" i="2"/>
  <c r="V1257" i="2" s="1"/>
  <c r="AH1255" i="2"/>
  <c r="V1255" i="2" s="1"/>
  <c r="AH1247" i="2"/>
  <c r="V1247" i="2" s="1"/>
  <c r="AH1259" i="2"/>
  <c r="V1259" i="2" s="1"/>
  <c r="AH1256" i="2"/>
  <c r="V1256" i="2" s="1"/>
  <c r="AH1249" i="2"/>
  <c r="V1249" i="2" s="1"/>
  <c r="AH1260" i="2"/>
  <c r="V1260" i="2" s="1"/>
  <c r="AH1261" i="2"/>
  <c r="V1261" i="2" s="1"/>
  <c r="AH1263" i="2"/>
  <c r="V1263" i="2" s="1"/>
  <c r="AH1262" i="2"/>
  <c r="V1262" i="2" s="1"/>
  <c r="AH1251" i="2"/>
  <c r="V1251" i="2" s="1"/>
  <c r="AH1250" i="2"/>
  <c r="V1250" i="2" s="1"/>
  <c r="AH1245" i="2"/>
  <c r="V1245" i="2" s="1"/>
  <c r="AH1252" i="2"/>
  <c r="V1252" i="2" s="1"/>
  <c r="AH1240" i="2"/>
  <c r="V1240" i="2" s="1"/>
  <c r="AH1234" i="2"/>
  <c r="V1234" i="2" s="1"/>
  <c r="AH1230" i="2"/>
  <c r="V1230" i="2" s="1"/>
  <c r="AH1253" i="2"/>
  <c r="V1253" i="2" s="1"/>
  <c r="AH1231" i="2"/>
  <c r="V1231" i="2" s="1"/>
  <c r="AH1254" i="2"/>
  <c r="V1254" i="2" s="1"/>
  <c r="AH1246" i="2"/>
  <c r="V1246" i="2" s="1"/>
  <c r="AH1241" i="2"/>
  <c r="V1241" i="2" s="1"/>
  <c r="AH1238" i="2"/>
  <c r="V1238" i="2" s="1"/>
  <c r="AH1237" i="2"/>
  <c r="V1237" i="2" s="1"/>
  <c r="AH1248" i="2"/>
  <c r="V1248" i="2" s="1"/>
  <c r="AH1243" i="2"/>
  <c r="V1243" i="2" s="1"/>
  <c r="AH1239" i="2"/>
  <c r="V1239" i="2" s="1"/>
  <c r="AH1244" i="2"/>
  <c r="V1244" i="2" s="1"/>
  <c r="AH1233" i="2"/>
  <c r="V1233" i="2" s="1"/>
  <c r="AH1242" i="2"/>
  <c r="V1242" i="2" s="1"/>
  <c r="AH1236" i="2"/>
  <c r="V1236" i="2" s="1"/>
  <c r="AH1235" i="2"/>
  <c r="V1235" i="2" s="1"/>
  <c r="AH1229" i="2"/>
  <c r="V1229" i="2" s="1"/>
  <c r="AH1225" i="2"/>
  <c r="V1225" i="2" s="1"/>
  <c r="AH1222" i="2"/>
  <c r="V1222" i="2" s="1"/>
  <c r="AH1217" i="2"/>
  <c r="V1217" i="2" s="1"/>
  <c r="AH1218" i="2"/>
  <c r="V1218" i="2" s="1"/>
  <c r="AH1232" i="2"/>
  <c r="V1232" i="2" s="1"/>
  <c r="AH1223" i="2"/>
  <c r="V1223" i="2" s="1"/>
  <c r="AH1228" i="2"/>
  <c r="V1228" i="2" s="1"/>
  <c r="AH1220" i="2"/>
  <c r="V1220" i="2" s="1"/>
  <c r="AH1212" i="2"/>
  <c r="V1212" i="2" s="1"/>
  <c r="AH1226" i="2"/>
  <c r="V1226" i="2" s="1"/>
  <c r="AH1227" i="2"/>
  <c r="V1227" i="2" s="1"/>
  <c r="AH1204" i="2"/>
  <c r="V1204" i="2" s="1"/>
  <c r="AH1196" i="2"/>
  <c r="V1196" i="2" s="1"/>
  <c r="AH1211" i="2"/>
  <c r="V1211" i="2" s="1"/>
  <c r="AH1214" i="2"/>
  <c r="V1214" i="2" s="1"/>
  <c r="AH1221" i="2"/>
  <c r="V1221" i="2" s="1"/>
  <c r="AH1208" i="2"/>
  <c r="V1208" i="2" s="1"/>
  <c r="AH1200" i="2"/>
  <c r="V1200" i="2" s="1"/>
  <c r="AH1224" i="2"/>
  <c r="V1224" i="2" s="1"/>
  <c r="AH1209" i="2"/>
  <c r="V1209" i="2" s="1"/>
  <c r="AH1201" i="2"/>
  <c r="V1201" i="2" s="1"/>
  <c r="AH1216" i="2"/>
  <c r="V1216" i="2" s="1"/>
  <c r="AH1215" i="2"/>
  <c r="V1215" i="2" s="1"/>
  <c r="AH1213" i="2"/>
  <c r="V1213" i="2" s="1"/>
  <c r="AH1210" i="2"/>
  <c r="V1210" i="2" s="1"/>
  <c r="AH1202" i="2"/>
  <c r="V1202" i="2" s="1"/>
  <c r="AH1194" i="2"/>
  <c r="V1194" i="2" s="1"/>
  <c r="AH1199" i="2"/>
  <c r="V1199" i="2" s="1"/>
  <c r="AH1192" i="2"/>
  <c r="V1192" i="2" s="1"/>
  <c r="AH1219" i="2"/>
  <c r="V1219" i="2" s="1"/>
  <c r="AH1189" i="2"/>
  <c r="V1189" i="2" s="1"/>
  <c r="AH1207" i="2"/>
  <c r="V1207" i="2" s="1"/>
  <c r="AH1205" i="2"/>
  <c r="V1205" i="2" s="1"/>
  <c r="AH1191" i="2"/>
  <c r="V1191" i="2" s="1"/>
  <c r="AH1183" i="2"/>
  <c r="V1183" i="2" s="1"/>
  <c r="AH1197" i="2"/>
  <c r="V1197" i="2" s="1"/>
  <c r="AH1184" i="2"/>
  <c r="V1184" i="2" s="1"/>
  <c r="AH1206" i="2"/>
  <c r="V1206" i="2" s="1"/>
  <c r="AH1203" i="2"/>
  <c r="V1203" i="2" s="1"/>
  <c r="AH1198" i="2"/>
  <c r="V1198" i="2" s="1"/>
  <c r="AH1195" i="2"/>
  <c r="V1195" i="2" s="1"/>
  <c r="AH1193" i="2"/>
  <c r="V1193" i="2" s="1"/>
  <c r="AH1188" i="2"/>
  <c r="V1188" i="2" s="1"/>
  <c r="AH1186" i="2"/>
  <c r="V1186" i="2" s="1"/>
  <c r="AH1174" i="2"/>
  <c r="V1174" i="2" s="1"/>
  <c r="AH1166" i="2"/>
  <c r="V1166" i="2" s="1"/>
  <c r="AH1190" i="2"/>
  <c r="V1190" i="2" s="1"/>
  <c r="AH1180" i="2"/>
  <c r="V1180" i="2" s="1"/>
  <c r="AH1175" i="2"/>
  <c r="V1175" i="2" s="1"/>
  <c r="AH1176" i="2"/>
  <c r="V1176" i="2" s="1"/>
  <c r="AH1168" i="2"/>
  <c r="V1168" i="2" s="1"/>
  <c r="AH1187" i="2"/>
  <c r="V1187" i="2" s="1"/>
  <c r="AH1177" i="2"/>
  <c r="V1177" i="2" s="1"/>
  <c r="AH1178" i="2"/>
  <c r="V1178" i="2" s="1"/>
  <c r="AH1170" i="2"/>
  <c r="V1170" i="2" s="1"/>
  <c r="AH1185" i="2"/>
  <c r="V1185" i="2" s="1"/>
  <c r="AH1182" i="2"/>
  <c r="V1182" i="2" s="1"/>
  <c r="AH1181" i="2"/>
  <c r="V1181" i="2" s="1"/>
  <c r="AH1179" i="2"/>
  <c r="V1179" i="2" s="1"/>
  <c r="AH1172" i="2"/>
  <c r="V1172" i="2" s="1"/>
  <c r="AH1164" i="2"/>
  <c r="V1164" i="2" s="1"/>
  <c r="AH1173" i="2"/>
  <c r="V1173" i="2" s="1"/>
  <c r="AH1169" i="2"/>
  <c r="V1169" i="2" s="1"/>
  <c r="AH1157" i="2"/>
  <c r="V1157" i="2" s="1"/>
  <c r="AH1149" i="2"/>
  <c r="V1149" i="2" s="1"/>
  <c r="AH1161" i="2"/>
  <c r="V1161" i="2" s="1"/>
  <c r="AH1158" i="2"/>
  <c r="V1158" i="2" s="1"/>
  <c r="AH1150" i="2"/>
  <c r="V1150" i="2" s="1"/>
  <c r="AH1159" i="2"/>
  <c r="V1159" i="2" s="1"/>
  <c r="AH1151" i="2"/>
  <c r="V1151" i="2" s="1"/>
  <c r="AH1167" i="2"/>
  <c r="V1167" i="2" s="1"/>
  <c r="AH1160" i="2"/>
  <c r="V1160" i="2" s="1"/>
  <c r="AH1165" i="2"/>
  <c r="V1165" i="2" s="1"/>
  <c r="AH1163" i="2"/>
  <c r="V1163" i="2" s="1"/>
  <c r="AH1171" i="2"/>
  <c r="V1171" i="2" s="1"/>
  <c r="AH1162" i="2"/>
  <c r="V1162" i="2" s="1"/>
  <c r="AH1156" i="2"/>
  <c r="V1156" i="2" s="1"/>
  <c r="AH1148" i="2"/>
  <c r="V1148" i="2" s="1"/>
  <c r="AH1147" i="2"/>
  <c r="V1147" i="2" s="1"/>
  <c r="AH1139" i="2"/>
  <c r="V1139" i="2" s="1"/>
  <c r="AH1131" i="2"/>
  <c r="V1131" i="2" s="1"/>
  <c r="AH1123" i="2"/>
  <c r="V1123" i="2" s="1"/>
  <c r="AH1115" i="2"/>
  <c r="V1115" i="2" s="1"/>
  <c r="AH1152" i="2"/>
  <c r="V1152" i="2" s="1"/>
  <c r="AH1140" i="2"/>
  <c r="V1140" i="2" s="1"/>
  <c r="AH1132" i="2"/>
  <c r="V1132" i="2" s="1"/>
  <c r="AH1154" i="2"/>
  <c r="V1154" i="2" s="1"/>
  <c r="AH1145" i="2"/>
  <c r="V1145" i="2" s="1"/>
  <c r="AH1141" i="2"/>
  <c r="V1141" i="2" s="1"/>
  <c r="AH1133" i="2"/>
  <c r="V1133" i="2" s="1"/>
  <c r="AH1125" i="2"/>
  <c r="V1125" i="2" s="1"/>
  <c r="AH1117" i="2"/>
  <c r="V1117" i="2" s="1"/>
  <c r="AH1155" i="2"/>
  <c r="V1155" i="2" s="1"/>
  <c r="AH1146" i="2"/>
  <c r="V1146" i="2" s="1"/>
  <c r="AH1142" i="2"/>
  <c r="V1142" i="2" s="1"/>
  <c r="AH1134" i="2"/>
  <c r="V1134" i="2" s="1"/>
  <c r="AH1126" i="2"/>
  <c r="V1126" i="2" s="1"/>
  <c r="AH1153" i="2"/>
  <c r="V1153" i="2" s="1"/>
  <c r="AH1143" i="2"/>
  <c r="V1143" i="2" s="1"/>
  <c r="AH1135" i="2"/>
  <c r="V1135" i="2" s="1"/>
  <c r="AH1127" i="2"/>
  <c r="V1127" i="2" s="1"/>
  <c r="AH1119" i="2"/>
  <c r="V1119" i="2" s="1"/>
  <c r="AH1111" i="2"/>
  <c r="V1111" i="2" s="1"/>
  <c r="AH1144" i="2"/>
  <c r="V1144" i="2" s="1"/>
  <c r="AH1136" i="2"/>
  <c r="V1136" i="2" s="1"/>
  <c r="AH1128" i="2"/>
  <c r="V1128" i="2" s="1"/>
  <c r="AH1120" i="2"/>
  <c r="V1120" i="2" s="1"/>
  <c r="AH1137" i="2"/>
  <c r="V1137" i="2" s="1"/>
  <c r="AH1129" i="2"/>
  <c r="V1129" i="2" s="1"/>
  <c r="AH1138" i="2"/>
  <c r="V1138" i="2" s="1"/>
  <c r="AH1130" i="2"/>
  <c r="V1130" i="2" s="1"/>
  <c r="AH1122" i="2"/>
  <c r="V1122" i="2" s="1"/>
  <c r="AH1114" i="2"/>
  <c r="V1114" i="2" s="1"/>
  <c r="AH1110" i="2"/>
  <c r="V1110" i="2" s="1"/>
  <c r="AH1103" i="2"/>
  <c r="V1103" i="2" s="1"/>
  <c r="AH1095" i="2"/>
  <c r="V1095" i="2" s="1"/>
  <c r="AH1087" i="2"/>
  <c r="V1087" i="2" s="1"/>
  <c r="AH1116" i="2"/>
  <c r="V1116" i="2" s="1"/>
  <c r="AH1113" i="2"/>
  <c r="V1113" i="2" s="1"/>
  <c r="AH1104" i="2"/>
  <c r="V1104" i="2" s="1"/>
  <c r="AH1096" i="2"/>
  <c r="V1096" i="2" s="1"/>
  <c r="AH1121" i="2"/>
  <c r="V1121" i="2" s="1"/>
  <c r="AH1105" i="2"/>
  <c r="V1105" i="2" s="1"/>
  <c r="AH1097" i="2"/>
  <c r="V1097" i="2" s="1"/>
  <c r="AH1089" i="2"/>
  <c r="V1089" i="2" s="1"/>
  <c r="AH1106" i="2"/>
  <c r="V1106" i="2" s="1"/>
  <c r="AH1098" i="2"/>
  <c r="V1098" i="2" s="1"/>
  <c r="AH1090" i="2"/>
  <c r="V1090" i="2" s="1"/>
  <c r="AH1107" i="2"/>
  <c r="V1107" i="2" s="1"/>
  <c r="AH1099" i="2"/>
  <c r="V1099" i="2" s="1"/>
  <c r="AH1091" i="2"/>
  <c r="V1091" i="2" s="1"/>
  <c r="AH1083" i="2"/>
  <c r="V1083" i="2" s="1"/>
  <c r="AH1118" i="2"/>
  <c r="V1118" i="2" s="1"/>
  <c r="AH1112" i="2"/>
  <c r="V1112" i="2" s="1"/>
  <c r="AH1108" i="2"/>
  <c r="V1108" i="2" s="1"/>
  <c r="AH1100" i="2"/>
  <c r="V1100" i="2" s="1"/>
  <c r="AH1092" i="2"/>
  <c r="V1092" i="2" s="1"/>
  <c r="AH1084" i="2"/>
  <c r="V1084" i="2" s="1"/>
  <c r="AH1109" i="2"/>
  <c r="V1109" i="2" s="1"/>
  <c r="AH1101" i="2"/>
  <c r="V1101" i="2" s="1"/>
  <c r="AH1093" i="2"/>
  <c r="V1093" i="2" s="1"/>
  <c r="AH1085" i="2"/>
  <c r="V1085" i="2" s="1"/>
  <c r="AH1124" i="2"/>
  <c r="V1124" i="2" s="1"/>
  <c r="AH1102" i="2"/>
  <c r="V1102" i="2" s="1"/>
  <c r="AH1094" i="2"/>
  <c r="V1094" i="2" s="1"/>
  <c r="AH1086" i="2"/>
  <c r="V1086" i="2" s="1"/>
  <c r="AH1078" i="2"/>
  <c r="V1078" i="2" s="1"/>
  <c r="AH1088" i="2"/>
  <c r="V1088" i="2" s="1"/>
  <c r="AH1076" i="2"/>
  <c r="V1076" i="2" s="1"/>
  <c r="AH1068" i="2"/>
  <c r="V1068" i="2" s="1"/>
  <c r="AH1060" i="2"/>
  <c r="V1060" i="2" s="1"/>
  <c r="AH1052" i="2"/>
  <c r="V1052" i="2" s="1"/>
  <c r="AH1080" i="2"/>
  <c r="V1080" i="2" s="1"/>
  <c r="AH1069" i="2"/>
  <c r="V1069" i="2" s="1"/>
  <c r="AH1061" i="2"/>
  <c r="V1061" i="2" s="1"/>
  <c r="AH1070" i="2"/>
  <c r="V1070" i="2" s="1"/>
  <c r="AH1062" i="2"/>
  <c r="V1062" i="2" s="1"/>
  <c r="AH1054" i="2"/>
  <c r="V1054" i="2" s="1"/>
  <c r="AH1046" i="2"/>
  <c r="V1046" i="2" s="1"/>
  <c r="AH1071" i="2"/>
  <c r="V1071" i="2" s="1"/>
  <c r="AH1063" i="2"/>
  <c r="V1063" i="2" s="1"/>
  <c r="AH1055" i="2"/>
  <c r="V1055" i="2" s="1"/>
  <c r="AH1047" i="2"/>
  <c r="V1047" i="2" s="1"/>
  <c r="AH1072" i="2"/>
  <c r="V1072" i="2" s="1"/>
  <c r="AH1064" i="2"/>
  <c r="V1064" i="2" s="1"/>
  <c r="AH1056" i="2"/>
  <c r="V1056" i="2" s="1"/>
  <c r="AH1048" i="2"/>
  <c r="V1048" i="2" s="1"/>
  <c r="AH1073" i="2"/>
  <c r="V1073" i="2" s="1"/>
  <c r="AH1065" i="2"/>
  <c r="V1065" i="2" s="1"/>
  <c r="AH1057" i="2"/>
  <c r="V1057" i="2" s="1"/>
  <c r="AH1049" i="2"/>
  <c r="V1049" i="2" s="1"/>
  <c r="AH1074" i="2"/>
  <c r="V1074" i="2" s="1"/>
  <c r="AH1066" i="2"/>
  <c r="V1066" i="2" s="1"/>
  <c r="AH1058" i="2"/>
  <c r="V1058" i="2" s="1"/>
  <c r="AH1050" i="2"/>
  <c r="V1050" i="2" s="1"/>
  <c r="AH1042" i="2"/>
  <c r="V1042" i="2" s="1"/>
  <c r="AH1082" i="2"/>
  <c r="V1082" i="2" s="1"/>
  <c r="AH1081" i="2"/>
  <c r="V1081" i="2" s="1"/>
  <c r="AH1079" i="2"/>
  <c r="V1079" i="2" s="1"/>
  <c r="AH1077" i="2"/>
  <c r="V1077" i="2" s="1"/>
  <c r="AH1075" i="2"/>
  <c r="V1075" i="2" s="1"/>
  <c r="AH1067" i="2"/>
  <c r="V1067" i="2" s="1"/>
  <c r="AH1059" i="2"/>
  <c r="V1059" i="2" s="1"/>
  <c r="AH1051" i="2"/>
  <c r="V1051" i="2" s="1"/>
  <c r="AH1043" i="2"/>
  <c r="V1043" i="2" s="1"/>
  <c r="AH1045" i="2"/>
  <c r="V1045" i="2" s="1"/>
  <c r="AH1038" i="2"/>
  <c r="V1038" i="2" s="1"/>
  <c r="AH1030" i="2"/>
  <c r="V1030" i="2" s="1"/>
  <c r="AH1022" i="2"/>
  <c r="V1022" i="2" s="1"/>
  <c r="AH1014" i="2"/>
  <c r="V1014" i="2" s="1"/>
  <c r="AH1006" i="2"/>
  <c r="V1006" i="2" s="1"/>
  <c r="AH1053" i="2"/>
  <c r="V1053" i="2" s="1"/>
  <c r="AH1031" i="2"/>
  <c r="V1031" i="2" s="1"/>
  <c r="AH1023" i="2"/>
  <c r="V1023" i="2" s="1"/>
  <c r="AH1032" i="2"/>
  <c r="V1032" i="2" s="1"/>
  <c r="AH1024" i="2"/>
  <c r="V1024" i="2" s="1"/>
  <c r="AH1016" i="2"/>
  <c r="V1016" i="2" s="1"/>
  <c r="AH1008" i="2"/>
  <c r="V1008" i="2" s="1"/>
  <c r="AH1044" i="2"/>
  <c r="V1044" i="2" s="1"/>
  <c r="AH1041" i="2"/>
  <c r="V1041" i="2" s="1"/>
  <c r="AH1040" i="2"/>
  <c r="V1040" i="2" s="1"/>
  <c r="AH1033" i="2"/>
  <c r="V1033" i="2" s="1"/>
  <c r="AH1025" i="2"/>
  <c r="V1025" i="2" s="1"/>
  <c r="AH1017" i="2"/>
  <c r="V1017" i="2" s="1"/>
  <c r="AH1039" i="2"/>
  <c r="V1039" i="2" s="1"/>
  <c r="AH1034" i="2"/>
  <c r="V1034" i="2" s="1"/>
  <c r="AH1026" i="2"/>
  <c r="V1026" i="2" s="1"/>
  <c r="AH1018" i="2"/>
  <c r="V1018" i="2" s="1"/>
  <c r="AH1035" i="2"/>
  <c r="V1035" i="2" s="1"/>
  <c r="AH1027" i="2"/>
  <c r="V1027" i="2" s="1"/>
  <c r="AH1019" i="2"/>
  <c r="V1019" i="2" s="1"/>
  <c r="AH1011" i="2"/>
  <c r="V1011" i="2" s="1"/>
  <c r="AH1036" i="2"/>
  <c r="V1036" i="2" s="1"/>
  <c r="AH1028" i="2"/>
  <c r="V1028" i="2" s="1"/>
  <c r="AH1020" i="2"/>
  <c r="V1020" i="2" s="1"/>
  <c r="AH1012" i="2"/>
  <c r="V1012" i="2" s="1"/>
  <c r="AH1037" i="2"/>
  <c r="V1037" i="2" s="1"/>
  <c r="AH1029" i="2"/>
  <c r="V1029" i="2" s="1"/>
  <c r="AH1021" i="2"/>
  <c r="V1021" i="2" s="1"/>
  <c r="AH1003" i="2"/>
  <c r="V1003" i="2" s="1"/>
  <c r="AH995" i="2"/>
  <c r="V995" i="2" s="1"/>
  <c r="AH987" i="2"/>
  <c r="V987" i="2" s="1"/>
  <c r="AH979" i="2"/>
  <c r="V979" i="2" s="1"/>
  <c r="AH1005" i="2"/>
  <c r="V1005" i="2" s="1"/>
  <c r="AH996" i="2"/>
  <c r="V996" i="2" s="1"/>
  <c r="AH988" i="2"/>
  <c r="V988" i="2" s="1"/>
  <c r="AH980" i="2"/>
  <c r="V980" i="2" s="1"/>
  <c r="AH997" i="2"/>
  <c r="V997" i="2" s="1"/>
  <c r="AH989" i="2"/>
  <c r="V989" i="2" s="1"/>
  <c r="AH981" i="2"/>
  <c r="V981" i="2" s="1"/>
  <c r="AH973" i="2"/>
  <c r="V973" i="2" s="1"/>
  <c r="AH1013" i="2"/>
  <c r="V1013" i="2" s="1"/>
  <c r="AH1009" i="2"/>
  <c r="V1009" i="2" s="1"/>
  <c r="AH998" i="2"/>
  <c r="V998" i="2" s="1"/>
  <c r="AH990" i="2"/>
  <c r="V990" i="2" s="1"/>
  <c r="AH982" i="2"/>
  <c r="V982" i="2" s="1"/>
  <c r="AH1010" i="2"/>
  <c r="V1010" i="2" s="1"/>
  <c r="AH1007" i="2"/>
  <c r="V1007" i="2" s="1"/>
  <c r="AH1004" i="2"/>
  <c r="V1004" i="2" s="1"/>
  <c r="AH999" i="2"/>
  <c r="V999" i="2" s="1"/>
  <c r="AH991" i="2"/>
  <c r="V991" i="2" s="1"/>
  <c r="AH983" i="2"/>
  <c r="V983" i="2" s="1"/>
  <c r="AH1000" i="2"/>
  <c r="V1000" i="2" s="1"/>
  <c r="AH992" i="2"/>
  <c r="V992" i="2" s="1"/>
  <c r="AH984" i="2"/>
  <c r="V984" i="2" s="1"/>
  <c r="AH1015" i="2"/>
  <c r="V1015" i="2" s="1"/>
  <c r="AH1001" i="2"/>
  <c r="V1001" i="2" s="1"/>
  <c r="AH993" i="2"/>
  <c r="V993" i="2" s="1"/>
  <c r="AH985" i="2"/>
  <c r="V985" i="2" s="1"/>
  <c r="AH1002" i="2"/>
  <c r="V1002" i="2" s="1"/>
  <c r="AH994" i="2"/>
  <c r="V994" i="2" s="1"/>
  <c r="AH986" i="2"/>
  <c r="V986" i="2" s="1"/>
  <c r="AH971" i="2"/>
  <c r="V971" i="2" s="1"/>
  <c r="AH966" i="2"/>
  <c r="V966" i="2" s="1"/>
  <c r="AH958" i="2"/>
  <c r="V958" i="2" s="1"/>
  <c r="AH977" i="2"/>
  <c r="V977" i="2" s="1"/>
  <c r="AH975" i="2"/>
  <c r="V975" i="2" s="1"/>
  <c r="AH967" i="2"/>
  <c r="V967" i="2" s="1"/>
  <c r="AH959" i="2"/>
  <c r="V959" i="2" s="1"/>
  <c r="AH951" i="2"/>
  <c r="V951" i="2" s="1"/>
  <c r="AH943" i="2"/>
  <c r="V943" i="2" s="1"/>
  <c r="AH968" i="2"/>
  <c r="V968" i="2" s="1"/>
  <c r="AH960" i="2"/>
  <c r="V960" i="2" s="1"/>
  <c r="AH952" i="2"/>
  <c r="V952" i="2" s="1"/>
  <c r="AH944" i="2"/>
  <c r="V944" i="2" s="1"/>
  <c r="AH936" i="2"/>
  <c r="V936" i="2" s="1"/>
  <c r="AH974" i="2"/>
  <c r="V974" i="2" s="1"/>
  <c r="AH969" i="2"/>
  <c r="V969" i="2" s="1"/>
  <c r="AH961" i="2"/>
  <c r="V961" i="2" s="1"/>
  <c r="AH953" i="2"/>
  <c r="V953" i="2" s="1"/>
  <c r="AH978" i="2"/>
  <c r="V978" i="2" s="1"/>
  <c r="AH962" i="2"/>
  <c r="V962" i="2" s="1"/>
  <c r="AH954" i="2"/>
  <c r="V954" i="2" s="1"/>
  <c r="AH946" i="2"/>
  <c r="V946" i="2" s="1"/>
  <c r="AH938" i="2"/>
  <c r="V938" i="2" s="1"/>
  <c r="AH963" i="2"/>
  <c r="V963" i="2" s="1"/>
  <c r="AH955" i="2"/>
  <c r="V955" i="2" s="1"/>
  <c r="AH947" i="2"/>
  <c r="V947" i="2" s="1"/>
  <c r="AH939" i="2"/>
  <c r="V939" i="2" s="1"/>
  <c r="AH976" i="2"/>
  <c r="V976" i="2" s="1"/>
  <c r="AH970" i="2"/>
  <c r="V970" i="2" s="1"/>
  <c r="AH964" i="2"/>
  <c r="V964" i="2" s="1"/>
  <c r="AH956" i="2"/>
  <c r="V956" i="2" s="1"/>
  <c r="AH948" i="2"/>
  <c r="V948" i="2" s="1"/>
  <c r="AH940" i="2"/>
  <c r="V940" i="2" s="1"/>
  <c r="AH972" i="2"/>
  <c r="V972" i="2" s="1"/>
  <c r="AH965" i="2"/>
  <c r="V965" i="2" s="1"/>
  <c r="AH957" i="2"/>
  <c r="V957" i="2" s="1"/>
  <c r="AH949" i="2"/>
  <c r="V949" i="2" s="1"/>
  <c r="AH941" i="2"/>
  <c r="V941" i="2" s="1"/>
  <c r="AH933" i="2"/>
  <c r="V933" i="2" s="1"/>
  <c r="AH926" i="2"/>
  <c r="V926" i="2" s="1"/>
  <c r="AH918" i="2"/>
  <c r="V918" i="2" s="1"/>
  <c r="AH910" i="2"/>
  <c r="V910" i="2" s="1"/>
  <c r="AH934" i="2"/>
  <c r="V934" i="2" s="1"/>
  <c r="AH931" i="2"/>
  <c r="V931" i="2" s="1"/>
  <c r="AH927" i="2"/>
  <c r="V927" i="2" s="1"/>
  <c r="AH919" i="2"/>
  <c r="V919" i="2" s="1"/>
  <c r="AH911" i="2"/>
  <c r="V911" i="2" s="1"/>
  <c r="AH903" i="2"/>
  <c r="V903" i="2" s="1"/>
  <c r="AH945" i="2"/>
  <c r="V945" i="2" s="1"/>
  <c r="AH935" i="2"/>
  <c r="V935" i="2" s="1"/>
  <c r="AH928" i="2"/>
  <c r="V928" i="2" s="1"/>
  <c r="AH920" i="2"/>
  <c r="V920" i="2" s="1"/>
  <c r="AH932" i="2"/>
  <c r="V932" i="2" s="1"/>
  <c r="AH921" i="2"/>
  <c r="V921" i="2" s="1"/>
  <c r="AH913" i="2"/>
  <c r="V913" i="2" s="1"/>
  <c r="AH942" i="2"/>
  <c r="V942" i="2" s="1"/>
  <c r="AH937" i="2"/>
  <c r="V937" i="2" s="1"/>
  <c r="AH922" i="2"/>
  <c r="V922" i="2" s="1"/>
  <c r="AH914" i="2"/>
  <c r="V914" i="2" s="1"/>
  <c r="AH906" i="2"/>
  <c r="V906" i="2" s="1"/>
  <c r="AH950" i="2"/>
  <c r="V950" i="2" s="1"/>
  <c r="AH923" i="2"/>
  <c r="V923" i="2" s="1"/>
  <c r="AH915" i="2"/>
  <c r="V915" i="2" s="1"/>
  <c r="AH907" i="2"/>
  <c r="V907" i="2" s="1"/>
  <c r="AH929" i="2"/>
  <c r="V929" i="2" s="1"/>
  <c r="AH924" i="2"/>
  <c r="V924" i="2" s="1"/>
  <c r="AH916" i="2"/>
  <c r="V916" i="2" s="1"/>
  <c r="AH908" i="2"/>
  <c r="V908" i="2" s="1"/>
  <c r="AH930" i="2"/>
  <c r="V930" i="2" s="1"/>
  <c r="AH925" i="2"/>
  <c r="V925" i="2" s="1"/>
  <c r="AH917" i="2"/>
  <c r="V917" i="2" s="1"/>
  <c r="AH909" i="2"/>
  <c r="V909" i="2" s="1"/>
  <c r="AH891" i="2"/>
  <c r="V891" i="2" s="1"/>
  <c r="AH883" i="2"/>
  <c r="V883" i="2" s="1"/>
  <c r="AH875" i="2"/>
  <c r="V875" i="2" s="1"/>
  <c r="AH867" i="2"/>
  <c r="V867" i="2" s="1"/>
  <c r="AH901" i="2"/>
  <c r="V901" i="2" s="1"/>
  <c r="AH892" i="2"/>
  <c r="V892" i="2" s="1"/>
  <c r="AH884" i="2"/>
  <c r="V884" i="2" s="1"/>
  <c r="AH876" i="2"/>
  <c r="V876" i="2" s="1"/>
  <c r="AH868" i="2"/>
  <c r="V868" i="2" s="1"/>
  <c r="AH898" i="2"/>
  <c r="V898" i="2" s="1"/>
  <c r="AH893" i="2"/>
  <c r="V893" i="2" s="1"/>
  <c r="AH885" i="2"/>
  <c r="V885" i="2" s="1"/>
  <c r="AH877" i="2"/>
  <c r="V877" i="2" s="1"/>
  <c r="AH869" i="2"/>
  <c r="V869" i="2" s="1"/>
  <c r="AH861" i="2"/>
  <c r="V861" i="2" s="1"/>
  <c r="AH904" i="2"/>
  <c r="V904" i="2" s="1"/>
  <c r="AH899" i="2"/>
  <c r="V899" i="2" s="1"/>
  <c r="AH894" i="2"/>
  <c r="V894" i="2" s="1"/>
  <c r="AH886" i="2"/>
  <c r="V886" i="2" s="1"/>
  <c r="AH878" i="2"/>
  <c r="V878" i="2" s="1"/>
  <c r="AH870" i="2"/>
  <c r="V870" i="2" s="1"/>
  <c r="AH862" i="2"/>
  <c r="V862" i="2" s="1"/>
  <c r="AH905" i="2"/>
  <c r="V905" i="2" s="1"/>
  <c r="AH902" i="2"/>
  <c r="V902" i="2" s="1"/>
  <c r="AH900" i="2"/>
  <c r="V900" i="2" s="1"/>
  <c r="AH895" i="2"/>
  <c r="V895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96" i="2"/>
  <c r="V896" i="2" s="1"/>
  <c r="AH888" i="2"/>
  <c r="V888" i="2" s="1"/>
  <c r="AH880" i="2"/>
  <c r="V880" i="2" s="1"/>
  <c r="AH872" i="2"/>
  <c r="V872" i="2" s="1"/>
  <c r="AH864" i="2"/>
  <c r="V864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857" i="2"/>
  <c r="V857" i="2" s="1"/>
  <c r="AH912" i="2"/>
  <c r="V912" i="2" s="1"/>
  <c r="AH890" i="2"/>
  <c r="V890" i="2" s="1"/>
  <c r="AH882" i="2"/>
  <c r="V882" i="2" s="1"/>
  <c r="AH874" i="2"/>
  <c r="V874" i="2" s="1"/>
  <c r="AH858" i="2"/>
  <c r="V858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797" i="2"/>
  <c r="V797" i="2" s="1"/>
  <c r="AH866" i="2"/>
  <c r="V866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798" i="2"/>
  <c r="V798" i="2" s="1"/>
  <c r="AH859" i="2"/>
  <c r="V859" i="2" s="1"/>
  <c r="AH853" i="2"/>
  <c r="V853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791" i="2"/>
  <c r="V791" i="2" s="1"/>
  <c r="AH783" i="2"/>
  <c r="V783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792" i="2"/>
  <c r="V792" i="2" s="1"/>
  <c r="AH784" i="2"/>
  <c r="V784" i="2" s="1"/>
  <c r="AH856" i="2"/>
  <c r="V856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60" i="2"/>
  <c r="V860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779" i="2"/>
  <c r="V779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23" i="2"/>
  <c r="V723" i="2" s="1"/>
  <c r="AH794" i="2"/>
  <c r="V794" i="2" s="1"/>
  <c r="AH785" i="2"/>
  <c r="V785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89" i="2"/>
  <c r="V789" i="2" s="1"/>
  <c r="AH781" i="2"/>
  <c r="V781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82" i="2"/>
  <c r="V782" i="2" s="1"/>
  <c r="AH770" i="2"/>
  <c r="V770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801" i="2"/>
  <c r="V801" i="2" s="1"/>
  <c r="AH790" i="2"/>
  <c r="V790" i="2" s="1"/>
  <c r="AH771" i="2"/>
  <c r="V771" i="2" s="1"/>
  <c r="AH763" i="2"/>
  <c r="V763" i="2" s="1"/>
  <c r="AH754" i="2"/>
  <c r="V754" i="2" s="1"/>
  <c r="AH746" i="2"/>
  <c r="V746" i="2" s="1"/>
  <c r="AH737" i="2"/>
  <c r="V737" i="2" s="1"/>
  <c r="AH787" i="2"/>
  <c r="V787" i="2" s="1"/>
  <c r="AH786" i="2"/>
  <c r="V786" i="2" s="1"/>
  <c r="AH778" i="2"/>
  <c r="V778" i="2" s="1"/>
  <c r="AH772" i="2"/>
  <c r="V772" i="2" s="1"/>
  <c r="AH764" i="2"/>
  <c r="V764" i="2" s="1"/>
  <c r="AH755" i="2"/>
  <c r="V755" i="2" s="1"/>
  <c r="AH747" i="2"/>
  <c r="V747" i="2" s="1"/>
  <c r="AH773" i="2"/>
  <c r="V773" i="2" s="1"/>
  <c r="AH765" i="2"/>
  <c r="V765" i="2" s="1"/>
  <c r="AH756" i="2"/>
  <c r="V756" i="2" s="1"/>
  <c r="AH766" i="2"/>
  <c r="V766" i="2" s="1"/>
  <c r="AH740" i="2"/>
  <c r="V740" i="2" s="1"/>
  <c r="AH720" i="2"/>
  <c r="V720" i="2" s="1"/>
  <c r="AH717" i="2"/>
  <c r="V717" i="2" s="1"/>
  <c r="AH715" i="2"/>
  <c r="V715" i="2" s="1"/>
  <c r="AH711" i="2"/>
  <c r="V711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649" i="2"/>
  <c r="V649" i="2" s="1"/>
  <c r="AH749" i="2"/>
  <c r="V749" i="2" s="1"/>
  <c r="AH741" i="2"/>
  <c r="V741" i="2" s="1"/>
  <c r="AH714" i="2"/>
  <c r="V714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731" i="2"/>
  <c r="V731" i="2" s="1"/>
  <c r="AH730" i="2"/>
  <c r="V730" i="2" s="1"/>
  <c r="AH728" i="2"/>
  <c r="V728" i="2" s="1"/>
  <c r="AH712" i="2"/>
  <c r="V712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738" i="2"/>
  <c r="V738" i="2" s="1"/>
  <c r="AH722" i="2"/>
  <c r="V722" i="2" s="1"/>
  <c r="AH721" i="2"/>
  <c r="V721" i="2" s="1"/>
  <c r="AH708" i="2"/>
  <c r="V708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774" i="2"/>
  <c r="V774" i="2" s="1"/>
  <c r="AH729" i="2"/>
  <c r="V72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793" i="2"/>
  <c r="V793" i="2" s="1"/>
  <c r="AH757" i="2"/>
  <c r="V757" i="2" s="1"/>
  <c r="AH726" i="2"/>
  <c r="V726" i="2" s="1"/>
  <c r="AH719" i="2"/>
  <c r="V719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748" i="2"/>
  <c r="V748" i="2" s="1"/>
  <c r="AH739" i="2"/>
  <c r="V739" i="2" s="1"/>
  <c r="AH725" i="2"/>
  <c r="V725" i="2" s="1"/>
  <c r="AH713" i="2"/>
  <c r="V713" i="2" s="1"/>
  <c r="AH709" i="2"/>
  <c r="V709" i="2" s="1"/>
  <c r="AH704" i="2"/>
  <c r="V704" i="2" s="1"/>
  <c r="AH696" i="2"/>
  <c r="V696" i="2" s="1"/>
  <c r="AH688" i="2"/>
  <c r="V688" i="2" s="1"/>
  <c r="AH680" i="2"/>
  <c r="V680" i="2" s="1"/>
  <c r="AH648" i="2"/>
  <c r="V648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598" i="2"/>
  <c r="V598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664" i="2"/>
  <c r="V664" i="2" s="1"/>
  <c r="AH650" i="2"/>
  <c r="V650" i="2" s="1"/>
  <c r="AH645" i="2"/>
  <c r="V645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672" i="2"/>
  <c r="V672" i="2" s="1"/>
  <c r="AH655" i="2"/>
  <c r="V655" i="2" s="1"/>
  <c r="AH653" i="2"/>
  <c r="V653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656" i="2"/>
  <c r="V656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646" i="2"/>
  <c r="V646" i="2" s="1"/>
  <c r="AH644" i="2"/>
  <c r="V644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661" i="2"/>
  <c r="V661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580" i="2"/>
  <c r="V580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94" i="2"/>
  <c r="V594" i="2" s="1"/>
  <c r="AH582" i="2"/>
  <c r="V582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08" i="2"/>
  <c r="V508" i="2" s="1"/>
  <c r="AH590" i="2"/>
  <c r="V590" i="2" s="1"/>
  <c r="AH574" i="2"/>
  <c r="V574" i="2" s="1"/>
  <c r="AH573" i="2"/>
  <c r="V573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509" i="2"/>
  <c r="V509" i="2" s="1"/>
  <c r="AH586" i="2"/>
  <c r="V586" i="2" s="1"/>
  <c r="AH577" i="2"/>
  <c r="V577" i="2" s="1"/>
  <c r="AH572" i="2"/>
  <c r="V572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510" i="2"/>
  <c r="V510" i="2" s="1"/>
  <c r="AH505" i="2"/>
  <c r="V505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515" i="2"/>
  <c r="V515" i="2" s="1"/>
  <c r="AH500" i="2"/>
  <c r="V500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511" i="2"/>
  <c r="V511" i="2" s="1"/>
  <c r="AH501" i="2"/>
  <c r="V501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439" i="2"/>
  <c r="V439" i="2" s="1"/>
  <c r="AH522" i="2"/>
  <c r="V522" i="2" s="1"/>
  <c r="AH506" i="2"/>
  <c r="V506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514" i="2"/>
  <c r="V514" i="2" s="1"/>
  <c r="AH507" i="2"/>
  <c r="V507" i="2" s="1"/>
  <c r="AH503" i="2"/>
  <c r="V503" i="2" s="1"/>
  <c r="AH502" i="2"/>
  <c r="V502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437" i="2"/>
  <c r="V437" i="2" s="1"/>
  <c r="AH432" i="2"/>
  <c r="V432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448" i="2"/>
  <c r="V448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445" i="2"/>
  <c r="V445" i="2" s="1"/>
  <c r="AH440" i="2"/>
  <c r="V440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456" i="2"/>
  <c r="V456" i="2" s="1"/>
  <c r="AH449" i="2"/>
  <c r="V449" i="2" s="1"/>
  <c r="AH441" i="2"/>
  <c r="V441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443" i="2"/>
  <c r="V443" i="2" s="1"/>
  <c r="AH435" i="2"/>
  <c r="V435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61" i="2"/>
  <c r="V361" i="2" s="1"/>
  <c r="AH337" i="2"/>
  <c r="V337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348" i="2"/>
  <c r="V348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351" i="2"/>
  <c r="V351" i="2" s="1"/>
  <c r="AH345" i="2"/>
  <c r="V345" i="2" s="1"/>
  <c r="AH338" i="2"/>
  <c r="V338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343" i="2"/>
  <c r="V343" i="2" s="1"/>
  <c r="AH342" i="2"/>
  <c r="V342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353" i="2"/>
  <c r="V353" i="2" s="1"/>
  <c r="AH340" i="2"/>
  <c r="V340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47" i="2"/>
  <c r="V247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221" i="2"/>
  <c r="V221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240" i="2"/>
  <c r="V24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238" i="2"/>
  <c r="V238" i="2" s="1"/>
  <c r="AH223" i="2"/>
  <c r="V223" i="2" s="1"/>
  <c r="AH222" i="2"/>
  <c r="V222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245" i="2"/>
  <c r="V245" i="2" s="1"/>
  <c r="AH239" i="2"/>
  <c r="V239" i="2" s="1"/>
  <c r="AH226" i="2"/>
  <c r="V226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253" i="2"/>
  <c r="V253" i="2" s="1"/>
  <c r="AH220" i="2"/>
  <c r="V220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236" i="2"/>
  <c r="V236" i="2" s="1"/>
  <c r="AH230" i="2"/>
  <c r="V230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231" i="2"/>
  <c r="V231" i="2" s="1"/>
  <c r="AH228" i="2"/>
  <c r="V228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96" i="2"/>
  <c r="V96" i="2" s="1"/>
  <c r="AH82" i="2"/>
  <c r="V82" i="2" s="1"/>
  <c r="AH81" i="2"/>
  <c r="V81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10" i="2"/>
  <c r="V110" i="2" s="1"/>
  <c r="AH86" i="2"/>
  <c r="V86" i="2" s="1"/>
  <c r="AH78" i="2"/>
  <c r="V78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34" i="2"/>
  <c r="V134" i="2" s="1"/>
  <c r="AH118" i="2"/>
  <c r="V118" i="2" s="1"/>
  <c r="AH102" i="2"/>
  <c r="V102" i="2" s="1"/>
  <c r="AH76" i="2"/>
  <c r="V76" i="2" s="1"/>
  <c r="AH74" i="2"/>
  <c r="V74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111" i="2"/>
  <c r="V111" i="2" s="1"/>
  <c r="AH94" i="2"/>
  <c r="V94" i="2" s="1"/>
  <c r="AH73" i="2"/>
  <c r="V73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87" i="2"/>
  <c r="V87" i="2" s="1"/>
  <c r="AH79" i="2"/>
  <c r="V79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26" i="2"/>
  <c r="V126" i="2" s="1"/>
  <c r="AH103" i="2"/>
  <c r="V103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04" i="2"/>
  <c r="V104" i="2" s="1"/>
  <c r="AH95" i="2"/>
  <c r="V95" i="2" s="1"/>
  <c r="AH89" i="2"/>
  <c r="V89" i="2" s="1"/>
  <c r="AH88" i="2"/>
  <c r="V88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3" i="2"/>
  <c r="V13" i="2" s="1"/>
  <c r="Y976" i="2"/>
  <c r="M976" i="2" s="1"/>
  <c r="N976" i="2"/>
  <c r="N341" i="2"/>
  <c r="Y341" i="2"/>
  <c r="M341" i="2" s="1"/>
  <c r="Y776" i="2"/>
  <c r="M776" i="2" s="1"/>
  <c r="N776" i="2"/>
  <c r="Y1167" i="2"/>
  <c r="M1167" i="2" s="1"/>
  <c r="N1167" i="2"/>
  <c r="Y1233" i="2"/>
  <c r="M1233" i="2" s="1"/>
  <c r="N1233" i="2"/>
  <c r="N1193" i="2"/>
  <c r="Y1193" i="2"/>
  <c r="M1193" i="2" s="1"/>
  <c r="Y576" i="2"/>
  <c r="M576" i="2" s="1"/>
  <c r="N576" i="2"/>
  <c r="Y1241" i="2"/>
  <c r="M1241" i="2" s="1"/>
  <c r="N1241" i="2"/>
  <c r="N1186" i="2"/>
  <c r="Y1186" i="2"/>
  <c r="M1186" i="2" s="1"/>
  <c r="Y72" i="2"/>
  <c r="M72" i="2" s="1"/>
  <c r="N72" i="2"/>
  <c r="N1230" i="2"/>
  <c r="Y1230" i="2"/>
  <c r="M1230" i="2" s="1"/>
  <c r="N1216" i="2"/>
  <c r="Y1216" i="2"/>
  <c r="M1216" i="2" s="1"/>
  <c r="N1214" i="2"/>
  <c r="Y1214" i="2"/>
  <c r="M1214" i="2" s="1"/>
  <c r="N1264" i="2"/>
  <c r="Y1264" i="2"/>
  <c r="M1264" i="2" s="1"/>
  <c r="N1170" i="2"/>
  <c r="Y1170" i="2"/>
  <c r="M1170" i="2" s="1"/>
  <c r="Y988" i="2"/>
  <c r="M988" i="2" s="1"/>
  <c r="N988" i="2"/>
  <c r="Y864" i="2"/>
  <c r="M864" i="2" s="1"/>
  <c r="N864" i="2"/>
  <c r="Y644" i="2"/>
  <c r="M644" i="2" s="1"/>
  <c r="N644" i="2"/>
  <c r="N587" i="2"/>
  <c r="Y587" i="2"/>
  <c r="M587" i="2" s="1"/>
  <c r="Y462" i="2"/>
  <c r="M462" i="2" s="1"/>
  <c r="N462" i="2"/>
  <c r="Y286" i="2"/>
  <c r="M286" i="2" s="1"/>
  <c r="N286" i="2"/>
  <c r="Y126" i="2"/>
  <c r="M126" i="2" s="1"/>
  <c r="N126" i="2"/>
  <c r="N87" i="2"/>
  <c r="Y87" i="2"/>
  <c r="M87" i="2" s="1"/>
  <c r="Y1146" i="2"/>
  <c r="M1146" i="2" s="1"/>
  <c r="N1146" i="2"/>
  <c r="Y1091" i="2"/>
  <c r="M1091" i="2" s="1"/>
  <c r="N1091" i="2"/>
  <c r="Y1028" i="2"/>
  <c r="M1028" i="2" s="1"/>
  <c r="N1028" i="2"/>
  <c r="N891" i="2"/>
  <c r="Y891" i="2"/>
  <c r="M891" i="2" s="1"/>
  <c r="Y816" i="2"/>
  <c r="M816" i="2" s="1"/>
  <c r="N816" i="2"/>
  <c r="Y550" i="2"/>
  <c r="M550" i="2" s="1"/>
  <c r="N550" i="2"/>
  <c r="Y479" i="2"/>
  <c r="M479" i="2" s="1"/>
  <c r="N479" i="2"/>
  <c r="Y431" i="2"/>
  <c r="M431" i="2" s="1"/>
  <c r="N431" i="2"/>
  <c r="Y200" i="2"/>
  <c r="M200" i="2" s="1"/>
  <c r="N200" i="2"/>
  <c r="Y197" i="2"/>
  <c r="M197" i="2" s="1"/>
  <c r="N197" i="2"/>
  <c r="N1113" i="2"/>
  <c r="Y1113" i="2"/>
  <c r="M1113" i="2" s="1"/>
  <c r="Y984" i="2"/>
  <c r="M984" i="2" s="1"/>
  <c r="N984" i="2"/>
  <c r="N854" i="2"/>
  <c r="Y854" i="2"/>
  <c r="M854" i="2" s="1"/>
  <c r="Y728" i="2"/>
  <c r="M728" i="2" s="1"/>
  <c r="N728" i="2"/>
  <c r="N583" i="2"/>
  <c r="Y583" i="2"/>
  <c r="M583" i="2" s="1"/>
  <c r="N432" i="2"/>
  <c r="Y432" i="2"/>
  <c r="M432" i="2" s="1"/>
  <c r="Y310" i="2"/>
  <c r="M310" i="2" s="1"/>
  <c r="N310" i="2"/>
  <c r="Y165" i="2"/>
  <c r="M165" i="2" s="1"/>
  <c r="N165" i="2"/>
  <c r="Y189" i="2"/>
  <c r="M189" i="2" s="1"/>
  <c r="N189" i="2"/>
  <c r="Y132" i="2"/>
  <c r="M132" i="2" s="1"/>
  <c r="N132" i="2"/>
  <c r="Y1045" i="2"/>
  <c r="M1045" i="2" s="1"/>
  <c r="N1045" i="2"/>
  <c r="Y998" i="2"/>
  <c r="M998" i="2" s="1"/>
  <c r="N998" i="2"/>
  <c r="N935" i="2"/>
  <c r="Y935" i="2"/>
  <c r="M935" i="2" s="1"/>
  <c r="N820" i="2"/>
  <c r="Y820" i="2"/>
  <c r="M820" i="2" s="1"/>
  <c r="Y757" i="2"/>
  <c r="M757" i="2" s="1"/>
  <c r="N757" i="2"/>
  <c r="Y561" i="2"/>
  <c r="M561" i="2" s="1"/>
  <c r="N561" i="2"/>
  <c r="Y440" i="2"/>
  <c r="M440" i="2" s="1"/>
  <c r="N440" i="2"/>
  <c r="N300" i="2"/>
  <c r="Y300" i="2"/>
  <c r="M300" i="2" s="1"/>
  <c r="Y209" i="2"/>
  <c r="M209" i="2" s="1"/>
  <c r="N209" i="2"/>
  <c r="N221" i="2"/>
  <c r="Y221" i="2"/>
  <c r="M221" i="2" s="1"/>
  <c r="Y13" i="2"/>
  <c r="M13" i="2" s="1"/>
  <c r="N13" i="2"/>
  <c r="Y1160" i="2"/>
  <c r="M1160" i="2" s="1"/>
  <c r="N1160" i="2"/>
  <c r="Y1037" i="2"/>
  <c r="M1037" i="2" s="1"/>
  <c r="N1037" i="2"/>
  <c r="Y1034" i="2"/>
  <c r="M1034" i="2" s="1"/>
  <c r="N1034" i="2"/>
  <c r="Y890" i="2"/>
  <c r="M890" i="2" s="1"/>
  <c r="N890" i="2"/>
  <c r="Y694" i="2"/>
  <c r="M694" i="2" s="1"/>
  <c r="N694" i="2"/>
  <c r="Y599" i="2"/>
  <c r="M599" i="2" s="1"/>
  <c r="N599" i="2"/>
  <c r="Y528" i="2"/>
  <c r="M528" i="2" s="1"/>
  <c r="N528" i="2"/>
  <c r="N338" i="2"/>
  <c r="Y338" i="2"/>
  <c r="M338" i="2" s="1"/>
  <c r="Y262" i="2"/>
  <c r="M262" i="2" s="1"/>
  <c r="N262" i="2"/>
  <c r="Y183" i="2"/>
  <c r="M183" i="2" s="1"/>
  <c r="N183" i="2"/>
  <c r="Y35" i="2"/>
  <c r="M35" i="2" s="1"/>
  <c r="N35" i="2"/>
  <c r="Y1175" i="2"/>
  <c r="M1175" i="2" s="1"/>
  <c r="N1175" i="2"/>
  <c r="N1016" i="2"/>
  <c r="Y1016" i="2"/>
  <c r="M1016" i="2" s="1"/>
  <c r="Y882" i="2"/>
  <c r="M882" i="2" s="1"/>
  <c r="N882" i="2"/>
  <c r="Y893" i="2"/>
  <c r="M893" i="2" s="1"/>
  <c r="N893" i="2"/>
  <c r="N662" i="2"/>
  <c r="Y662" i="2"/>
  <c r="M662" i="2" s="1"/>
  <c r="Y600" i="2"/>
  <c r="M600" i="2" s="1"/>
  <c r="N600" i="2"/>
  <c r="Y372" i="2"/>
  <c r="M372" i="2" s="1"/>
  <c r="N372" i="2"/>
  <c r="Y207" i="2"/>
  <c r="M207" i="2" s="1"/>
  <c r="N207" i="2"/>
  <c r="Y307" i="2"/>
  <c r="M307" i="2" s="1"/>
  <c r="N307" i="2"/>
  <c r="Y76" i="2"/>
  <c r="M76" i="2" s="1"/>
  <c r="N76" i="2"/>
  <c r="Y1126" i="2"/>
  <c r="M1126" i="2" s="1"/>
  <c r="N1126" i="2"/>
  <c r="Y1021" i="2"/>
  <c r="M1021" i="2" s="1"/>
  <c r="N1021" i="2"/>
  <c r="Y959" i="2"/>
  <c r="M959" i="2" s="1"/>
  <c r="N959" i="2"/>
  <c r="N910" i="2"/>
  <c r="Y910" i="2"/>
  <c r="M910" i="2" s="1"/>
  <c r="Y711" i="2"/>
  <c r="M711" i="2" s="1"/>
  <c r="N711" i="2"/>
  <c r="Y641" i="2"/>
  <c r="M641" i="2" s="1"/>
  <c r="N641" i="2"/>
  <c r="N425" i="2"/>
  <c r="Y425" i="2"/>
  <c r="M425" i="2" s="1"/>
  <c r="Y287" i="2"/>
  <c r="M287" i="2" s="1"/>
  <c r="N287" i="2"/>
  <c r="Y172" i="2"/>
  <c r="M172" i="2" s="1"/>
  <c r="N172" i="2"/>
  <c r="Y1140" i="2"/>
  <c r="M1140" i="2" s="1"/>
  <c r="N1140" i="2"/>
  <c r="N1052" i="2"/>
  <c r="Y1052" i="2"/>
  <c r="M1052" i="2" s="1"/>
  <c r="Y945" i="2"/>
  <c r="M945" i="2" s="1"/>
  <c r="N945" i="2"/>
  <c r="Y811" i="2"/>
  <c r="M811" i="2" s="1"/>
  <c r="N811" i="2"/>
  <c r="Y596" i="2"/>
  <c r="M596" i="2" s="1"/>
  <c r="N596" i="2"/>
  <c r="Y670" i="2"/>
  <c r="M670" i="2" s="1"/>
  <c r="N670" i="2"/>
  <c r="Y443" i="2"/>
  <c r="M443" i="2" s="1"/>
  <c r="N443" i="2"/>
  <c r="Y125" i="2"/>
  <c r="M125" i="2" s="1"/>
  <c r="N125" i="2"/>
  <c r="N144" i="2"/>
  <c r="Y144" i="2"/>
  <c r="M144" i="2" s="1"/>
  <c r="Y45" i="2"/>
  <c r="M45" i="2" s="1"/>
  <c r="N45" i="2"/>
  <c r="Y98" i="2"/>
  <c r="M98" i="2" s="1"/>
  <c r="N98" i="2"/>
  <c r="Y25" i="2"/>
  <c r="M25" i="2" s="1"/>
  <c r="N25" i="2"/>
  <c r="N90" i="2"/>
  <c r="Y90" i="2"/>
  <c r="M90" i="2" s="1"/>
  <c r="Y47" i="2"/>
  <c r="M47" i="2" s="1"/>
  <c r="N47" i="2"/>
  <c r="Y46" i="2"/>
  <c r="M46" i="2" s="1"/>
  <c r="N46" i="2"/>
  <c r="Y139" i="2"/>
  <c r="M139" i="2" s="1"/>
  <c r="N139" i="2"/>
  <c r="Y196" i="2"/>
  <c r="M196" i="2" s="1"/>
  <c r="N196" i="2"/>
  <c r="Y154" i="2"/>
  <c r="M154" i="2" s="1"/>
  <c r="N154" i="2"/>
  <c r="N97" i="2"/>
  <c r="Y97" i="2"/>
  <c r="M97" i="2" s="1"/>
  <c r="Y194" i="2"/>
  <c r="M194" i="2" s="1"/>
  <c r="N194" i="2"/>
  <c r="Y249" i="2"/>
  <c r="M249" i="2" s="1"/>
  <c r="N249" i="2"/>
  <c r="Y285" i="2"/>
  <c r="M285" i="2" s="1"/>
  <c r="N285" i="2"/>
  <c r="Y265" i="2"/>
  <c r="M265" i="2" s="1"/>
  <c r="N265" i="2"/>
  <c r="Y330" i="2"/>
  <c r="M330" i="2" s="1"/>
  <c r="N330" i="2"/>
  <c r="Y289" i="2"/>
  <c r="M289" i="2" s="1"/>
  <c r="N289" i="2"/>
  <c r="Y357" i="2"/>
  <c r="M357" i="2" s="1"/>
  <c r="N357" i="2"/>
  <c r="Y288" i="2"/>
  <c r="M288" i="2" s="1"/>
  <c r="N288" i="2"/>
  <c r="Y363" i="2"/>
  <c r="M363" i="2" s="1"/>
  <c r="N363" i="2"/>
  <c r="Y428" i="2"/>
  <c r="M428" i="2" s="1"/>
  <c r="N428" i="2"/>
  <c r="N384" i="2"/>
  <c r="Y384" i="2"/>
  <c r="M384" i="2" s="1"/>
  <c r="Y358" i="2"/>
  <c r="M358" i="2" s="1"/>
  <c r="N358" i="2"/>
  <c r="Y423" i="2"/>
  <c r="M423" i="2" s="1"/>
  <c r="N423" i="2"/>
  <c r="Y430" i="2"/>
  <c r="M430" i="2" s="1"/>
  <c r="N430" i="2"/>
  <c r="Y478" i="2"/>
  <c r="M478" i="2" s="1"/>
  <c r="N478" i="2"/>
  <c r="Y514" i="2"/>
  <c r="M514" i="2" s="1"/>
  <c r="N514" i="2"/>
  <c r="N511" i="2"/>
  <c r="Y511" i="2"/>
  <c r="M511" i="2" s="1"/>
  <c r="Y538" i="2"/>
  <c r="M538" i="2" s="1"/>
  <c r="N538" i="2"/>
  <c r="N527" i="2"/>
  <c r="Y527" i="2"/>
  <c r="M527" i="2" s="1"/>
  <c r="Y542" i="2"/>
  <c r="M542" i="2" s="1"/>
  <c r="N542" i="2"/>
  <c r="N515" i="2"/>
  <c r="Y515" i="2"/>
  <c r="M515" i="2" s="1"/>
  <c r="N578" i="2"/>
  <c r="Y578" i="2"/>
  <c r="M578" i="2" s="1"/>
  <c r="Y668" i="2"/>
  <c r="M668" i="2" s="1"/>
  <c r="N668" i="2"/>
  <c r="Y597" i="2"/>
  <c r="M597" i="2" s="1"/>
  <c r="N597" i="2"/>
  <c r="Y594" i="2"/>
  <c r="M594" i="2" s="1"/>
  <c r="N594" i="2"/>
  <c r="Y684" i="2"/>
  <c r="M684" i="2" s="1"/>
  <c r="N684" i="2"/>
  <c r="Y666" i="2"/>
  <c r="M666" i="2" s="1"/>
  <c r="N666" i="2"/>
  <c r="N665" i="2"/>
  <c r="Y665" i="2"/>
  <c r="M665" i="2" s="1"/>
  <c r="Y752" i="2"/>
  <c r="M752" i="2" s="1"/>
  <c r="N752" i="2"/>
  <c r="Y687" i="2"/>
  <c r="M687" i="2" s="1"/>
  <c r="N687" i="2"/>
  <c r="N783" i="2"/>
  <c r="Y783" i="2"/>
  <c r="M783" i="2" s="1"/>
  <c r="N750" i="2"/>
  <c r="Y750" i="2"/>
  <c r="M750" i="2" s="1"/>
  <c r="Y756" i="2"/>
  <c r="M756" i="2" s="1"/>
  <c r="N756" i="2"/>
  <c r="Y806" i="2"/>
  <c r="M806" i="2" s="1"/>
  <c r="N806" i="2"/>
  <c r="Y821" i="2"/>
  <c r="M821" i="2" s="1"/>
  <c r="N821" i="2"/>
  <c r="Y826" i="2"/>
  <c r="M826" i="2" s="1"/>
  <c r="N826" i="2"/>
  <c r="Y809" i="2"/>
  <c r="M809" i="2" s="1"/>
  <c r="N809" i="2"/>
  <c r="Y878" i="2"/>
  <c r="M878" i="2" s="1"/>
  <c r="N878" i="2"/>
  <c r="Y879" i="2"/>
  <c r="M879" i="2" s="1"/>
  <c r="N879" i="2"/>
  <c r="Y931" i="2"/>
  <c r="M931" i="2" s="1"/>
  <c r="N931" i="2"/>
  <c r="Y941" i="2"/>
  <c r="M941" i="2" s="1"/>
  <c r="N941" i="2"/>
  <c r="Y965" i="2"/>
  <c r="M965" i="2" s="1"/>
  <c r="N965" i="2"/>
  <c r="Y990" i="2"/>
  <c r="M990" i="2" s="1"/>
  <c r="N990" i="2"/>
  <c r="Y1002" i="2"/>
  <c r="M1002" i="2" s="1"/>
  <c r="N1002" i="2"/>
  <c r="N1022" i="2"/>
  <c r="Y1022" i="2"/>
  <c r="M1022" i="2" s="1"/>
  <c r="Y1044" i="2"/>
  <c r="M1044" i="2" s="1"/>
  <c r="N1044" i="2"/>
  <c r="Y1072" i="2"/>
  <c r="M1072" i="2" s="1"/>
  <c r="N1072" i="2"/>
  <c r="Y1101" i="2"/>
  <c r="M1101" i="2" s="1"/>
  <c r="N1101" i="2"/>
  <c r="Y1125" i="2"/>
  <c r="M1125" i="2" s="1"/>
  <c r="N1125" i="2"/>
  <c r="N1156" i="2"/>
  <c r="Y1156" i="2"/>
  <c r="M1156" i="2" s="1"/>
  <c r="Y1173" i="2"/>
  <c r="M1173" i="2" s="1"/>
  <c r="N1173" i="2"/>
  <c r="Y1203" i="2"/>
  <c r="M1203" i="2" s="1"/>
  <c r="N1203" i="2"/>
  <c r="N1215" i="2"/>
  <c r="Y1215" i="2"/>
  <c r="M1215" i="2" s="1"/>
  <c r="N1257" i="2"/>
  <c r="Y1257" i="2"/>
  <c r="M1257" i="2" s="1"/>
  <c r="Y1269" i="2"/>
  <c r="M1269" i="2" s="1"/>
  <c r="N1269" i="2"/>
  <c r="K1043" i="2"/>
  <c r="B1043" i="2" s="1" a="1"/>
  <c r="B1043" i="2" s="1"/>
  <c r="H1043" i="2" s="1"/>
  <c r="L1043" i="2"/>
  <c r="K264" i="2"/>
  <c r="B264" i="2" s="1" a="1"/>
  <c r="B264" i="2" s="1"/>
  <c r="H264" i="2" s="1"/>
  <c r="L264" i="2"/>
  <c r="K864" i="2"/>
  <c r="B864" i="2" s="1" a="1"/>
  <c r="B864" i="2" s="1"/>
  <c r="H864" i="2" s="1"/>
  <c r="L864" i="2"/>
  <c r="L881" i="2"/>
  <c r="K881" i="2"/>
  <c r="L482" i="2"/>
  <c r="L419" i="2"/>
  <c r="K419" i="2"/>
  <c r="L196" i="2"/>
  <c r="K196" i="2"/>
  <c r="L621" i="2"/>
  <c r="K621" i="2"/>
  <c r="B621" i="2" s="1" a="1"/>
  <c r="B621" i="2" s="1"/>
  <c r="H621" i="2" s="1"/>
  <c r="L1174" i="2"/>
  <c r="K1174" i="2"/>
  <c r="L1048" i="2"/>
  <c r="K1048" i="2"/>
  <c r="K981" i="2"/>
  <c r="B981" i="2" s="1" a="1"/>
  <c r="B981" i="2" s="1"/>
  <c r="H981" i="2" s="1"/>
  <c r="L981" i="2"/>
  <c r="L1146" i="2"/>
  <c r="L230" i="2"/>
  <c r="L714" i="2"/>
  <c r="L977" i="2"/>
  <c r="K977" i="2"/>
  <c r="L767" i="2"/>
  <c r="L77" i="2"/>
  <c r="K1171" i="2"/>
  <c r="B1171" i="2" s="1" a="1"/>
  <c r="B1171" i="2" s="1"/>
  <c r="H1171" i="2" s="1"/>
  <c r="L1171" i="2"/>
  <c r="L29" i="2"/>
  <c r="K29" i="2"/>
  <c r="L796" i="2"/>
  <c r="K796" i="2"/>
  <c r="B796" i="2" s="1" a="1"/>
  <c r="B796" i="2" s="1"/>
  <c r="H796" i="2" s="1"/>
  <c r="I796" i="2" s="1"/>
  <c r="L997" i="2"/>
  <c r="K1252" i="2"/>
  <c r="B1252" i="2" s="1" a="1"/>
  <c r="B1252" i="2" s="1"/>
  <c r="H1252" i="2" s="1"/>
  <c r="L1252" i="2"/>
  <c r="L722" i="2"/>
  <c r="K722" i="2"/>
  <c r="L185" i="2"/>
  <c r="K185" i="2"/>
  <c r="B185" i="2" s="1" a="1"/>
  <c r="B185" i="2" s="1"/>
  <c r="H185" i="2" s="1"/>
  <c r="I185" i="2" s="1"/>
  <c r="L288" i="2"/>
  <c r="L35" i="2"/>
  <c r="L730" i="2"/>
  <c r="K730" i="2"/>
  <c r="L208" i="2"/>
  <c r="K208" i="2"/>
  <c r="B208" i="2" s="1" a="1"/>
  <c r="B208" i="2" s="1"/>
  <c r="H208" i="2" s="1"/>
  <c r="K215" i="2"/>
  <c r="B215" i="2" s="1" a="1"/>
  <c r="B215" i="2" s="1"/>
  <c r="H215" i="2" s="1"/>
  <c r="L215" i="2"/>
  <c r="L554" i="2"/>
  <c r="K554" i="2"/>
  <c r="L620" i="2"/>
  <c r="K620" i="2"/>
  <c r="K256" i="2"/>
  <c r="L256" i="2"/>
  <c r="K346" i="2"/>
  <c r="B346" i="2" s="1" a="1"/>
  <c r="B346" i="2" s="1"/>
  <c r="H346" i="2" s="1"/>
  <c r="L346" i="2"/>
  <c r="L989" i="2"/>
  <c r="K989" i="2"/>
  <c r="L537" i="2"/>
  <c r="K537" i="2"/>
  <c r="L1081" i="2"/>
  <c r="K915" i="2"/>
  <c r="B915" i="2" s="1" a="1"/>
  <c r="B915" i="2" s="1"/>
  <c r="H915" i="2" s="1"/>
  <c r="L915" i="2"/>
  <c r="K686" i="2"/>
  <c r="B686" i="2" s="1" a="1"/>
  <c r="B686" i="2" s="1"/>
  <c r="H686" i="2" s="1"/>
  <c r="L686" i="2"/>
  <c r="L934" i="2"/>
  <c r="K934" i="2"/>
  <c r="L845" i="2"/>
  <c r="K951" i="2"/>
  <c r="B951" i="2" s="1" a="1"/>
  <c r="B951" i="2" s="1"/>
  <c r="H951" i="2" s="1"/>
  <c r="L951" i="2"/>
  <c r="K47" i="2"/>
  <c r="B47" i="2" s="1" a="1"/>
  <c r="B47" i="2" s="1"/>
  <c r="H47" i="2" s="1"/>
  <c r="L47" i="2"/>
  <c r="L1187" i="2"/>
  <c r="K1187" i="2"/>
  <c r="B1187" i="2" s="1" a="1"/>
  <c r="B1187" i="2" s="1"/>
  <c r="H1187" i="2" s="1"/>
  <c r="L876" i="2"/>
  <c r="K876" i="2"/>
  <c r="B876" i="2" s="1" a="1"/>
  <c r="B876" i="2" s="1"/>
  <c r="H876" i="2" s="1"/>
  <c r="L848" i="2"/>
  <c r="L707" i="2"/>
  <c r="K707" i="2"/>
  <c r="L1259" i="2"/>
  <c r="K1259" i="2"/>
  <c r="B1259" i="2" s="1" a="1"/>
  <c r="B1259" i="2" s="1"/>
  <c r="H1259" i="2" s="1"/>
  <c r="I1259" i="2" s="1"/>
  <c r="L1088" i="2"/>
  <c r="L731" i="2"/>
  <c r="L267" i="2"/>
  <c r="L129" i="2"/>
  <c r="K129" i="2"/>
  <c r="B129" i="2" s="1" a="1"/>
  <c r="B129" i="2" s="1"/>
  <c r="H129" i="2" s="1"/>
  <c r="L733" i="2"/>
  <c r="L699" i="2"/>
  <c r="K457" i="2"/>
  <c r="B457" i="2" s="1" a="1"/>
  <c r="B457" i="2" s="1"/>
  <c r="H457" i="2" s="1"/>
  <c r="L457" i="2"/>
  <c r="L259" i="2"/>
  <c r="L1012" i="2"/>
  <c r="K1012" i="2"/>
  <c r="B1012" i="2" s="1" a="1"/>
  <c r="B1012" i="2" s="1"/>
  <c r="H1012" i="2" s="1"/>
  <c r="L358" i="2"/>
  <c r="L211" i="2"/>
  <c r="K747" i="2"/>
  <c r="L747" i="2"/>
  <c r="L188" i="2"/>
  <c r="H49" i="9" s="1" a="1"/>
  <c r="K188" i="2"/>
  <c r="L356" i="2"/>
  <c r="K356" i="2"/>
  <c r="L945" i="2"/>
  <c r="L543" i="2"/>
  <c r="L556" i="2"/>
  <c r="K556" i="2"/>
  <c r="B556" i="2" s="1" a="1"/>
  <c r="B556" i="2" s="1"/>
  <c r="H556" i="2" s="1"/>
  <c r="L1096" i="2"/>
  <c r="L1152" i="2"/>
  <c r="L868" i="2"/>
  <c r="L370" i="2"/>
  <c r="K370" i="2"/>
  <c r="B370" i="2" s="1" a="1"/>
  <c r="B370" i="2" s="1"/>
  <c r="H370" i="2" s="1"/>
  <c r="K1205" i="2"/>
  <c r="B1205" i="2" s="1" a="1"/>
  <c r="B1205" i="2" s="1"/>
  <c r="H1205" i="2" s="1"/>
  <c r="L1205" i="2"/>
  <c r="L187" i="2"/>
  <c r="K187" i="2"/>
  <c r="L1033" i="2"/>
  <c r="K1033" i="2"/>
  <c r="B1033" i="2" s="1" a="1"/>
  <c r="B1033" i="2" s="1"/>
  <c r="H1033" i="2" s="1"/>
  <c r="L844" i="2"/>
  <c r="K844" i="2"/>
  <c r="B844" i="2" s="1" a="1"/>
  <c r="B844" i="2" s="1"/>
  <c r="H844" i="2" s="1"/>
  <c r="K670" i="2"/>
  <c r="B670" i="2" s="1" a="1"/>
  <c r="B670" i="2" s="1"/>
  <c r="H670" i="2" s="1"/>
  <c r="L670" i="2"/>
  <c r="L1156" i="2"/>
  <c r="L1154" i="2"/>
  <c r="K713" i="2"/>
  <c r="L713" i="2"/>
  <c r="L861" i="2"/>
  <c r="K861" i="2"/>
  <c r="L1263" i="2"/>
  <c r="K1263" i="2"/>
  <c r="K1265" i="2"/>
  <c r="L1265" i="2"/>
  <c r="K1240" i="2"/>
  <c r="L1240" i="2"/>
  <c r="K1258" i="2"/>
  <c r="B1258" i="2" s="1" a="1"/>
  <c r="B1258" i="2" s="1"/>
  <c r="H1258" i="2" s="1"/>
  <c r="L1258" i="2"/>
  <c r="L1137" i="2"/>
  <c r="L966" i="2"/>
  <c r="K966" i="2"/>
  <c r="B966" i="2" s="1" a="1"/>
  <c r="B966" i="2" s="1"/>
  <c r="H966" i="2" s="1"/>
  <c r="L690" i="2"/>
  <c r="K690" i="2"/>
  <c r="B690" i="2" s="1" a="1"/>
  <c r="B690" i="2" s="1"/>
  <c r="H690" i="2" s="1"/>
  <c r="L631" i="2"/>
  <c r="K631" i="2"/>
  <c r="L444" i="2"/>
  <c r="L437" i="2"/>
  <c r="L163" i="2"/>
  <c r="K163" i="2"/>
  <c r="B163" i="2" s="1" a="1"/>
  <c r="B163" i="2" s="1"/>
  <c r="H163" i="2" s="1"/>
  <c r="L85" i="2"/>
  <c r="K85" i="2"/>
  <c r="L1036" i="2"/>
  <c r="K1036" i="2"/>
  <c r="L925" i="2"/>
  <c r="K925" i="2"/>
  <c r="B925" i="2" s="1" a="1"/>
  <c r="B925" i="2" s="1"/>
  <c r="H925" i="2" s="1"/>
  <c r="L726" i="2"/>
  <c r="L560" i="2"/>
  <c r="K560" i="2"/>
  <c r="L503" i="2"/>
  <c r="L345" i="2"/>
  <c r="L207" i="2"/>
  <c r="K165" i="2"/>
  <c r="B165" i="2" s="1" a="1"/>
  <c r="B165" i="2" s="1"/>
  <c r="H165" i="2" s="1"/>
  <c r="L165" i="2"/>
  <c r="L1099" i="2"/>
  <c r="K1099" i="2"/>
  <c r="L1034" i="2"/>
  <c r="K1034" i="2"/>
  <c r="B1034" i="2" s="1" a="1"/>
  <c r="B1034" i="2" s="1"/>
  <c r="H1034" i="2" s="1"/>
  <c r="L808" i="2"/>
  <c r="K808" i="2"/>
  <c r="B808" i="2" s="1" a="1"/>
  <c r="B808" i="2" s="1"/>
  <c r="H808" i="2" s="1"/>
  <c r="K646" i="2"/>
  <c r="B646" i="2" s="1" a="1"/>
  <c r="B646" i="2" s="1"/>
  <c r="H646" i="2" s="1"/>
  <c r="L646" i="2"/>
  <c r="L468" i="2"/>
  <c r="K468" i="2"/>
  <c r="L278" i="2"/>
  <c r="L139" i="2"/>
  <c r="K139" i="2"/>
  <c r="B139" i="2" s="1" a="1"/>
  <c r="B139" i="2" s="1"/>
  <c r="H139" i="2" s="1"/>
  <c r="L54" i="2"/>
  <c r="L1074" i="2"/>
  <c r="K1074" i="2"/>
  <c r="L805" i="2"/>
  <c r="K805" i="2"/>
  <c r="B805" i="2" s="1" a="1"/>
  <c r="B805" i="2" s="1"/>
  <c r="H805" i="2" s="1"/>
  <c r="L606" i="2"/>
  <c r="K454" i="2"/>
  <c r="B454" i="2" s="1" a="1"/>
  <c r="B454" i="2" s="1"/>
  <c r="H454" i="2" s="1"/>
  <c r="L454" i="2"/>
  <c r="L373" i="2"/>
  <c r="L301" i="2"/>
  <c r="L78" i="2"/>
  <c r="K78" i="2"/>
  <c r="B78" i="2" s="1" a="1"/>
  <c r="B78" i="2" s="1"/>
  <c r="H78" i="2" s="1"/>
  <c r="L70" i="2"/>
  <c r="K70" i="2"/>
  <c r="L1149" i="2"/>
  <c r="K1149" i="2"/>
  <c r="L917" i="2"/>
  <c r="L705" i="2"/>
  <c r="K705" i="2"/>
  <c r="B705" i="2" s="1" a="1"/>
  <c r="B705" i="2" s="1"/>
  <c r="H705" i="2" s="1"/>
  <c r="L519" i="2"/>
  <c r="K519" i="2"/>
  <c r="L429" i="2"/>
  <c r="L257" i="2"/>
  <c r="K257" i="2"/>
  <c r="B257" i="2" s="1" a="1"/>
  <c r="B257" i="2" s="1"/>
  <c r="H257" i="2" s="1"/>
  <c r="L170" i="2"/>
  <c r="L111" i="2"/>
  <c r="K111" i="2"/>
  <c r="L1133" i="2"/>
  <c r="K1065" i="2"/>
  <c r="L1065" i="2"/>
  <c r="L958" i="2"/>
  <c r="K958" i="2"/>
  <c r="B958" i="2" s="1" a="1"/>
  <c r="B958" i="2" s="1"/>
  <c r="H958" i="2" s="1"/>
  <c r="K603" i="2"/>
  <c r="L603" i="2"/>
  <c r="L401" i="2"/>
  <c r="L290" i="2"/>
  <c r="K290" i="2"/>
  <c r="B290" i="2" s="1" a="1"/>
  <c r="B290" i="2" s="1"/>
  <c r="H290" i="2" s="1"/>
  <c r="L222" i="2"/>
  <c r="K222" i="2"/>
  <c r="B222" i="2" s="1" a="1"/>
  <c r="B222" i="2" s="1"/>
  <c r="H222" i="2" s="1"/>
  <c r="K87" i="2"/>
  <c r="B87" i="2" s="1" a="1"/>
  <c r="B87" i="2" s="1"/>
  <c r="H87" i="2" s="1"/>
  <c r="L87" i="2"/>
  <c r="K1186" i="2"/>
  <c r="B1186" i="2" s="1" a="1"/>
  <c r="B1186" i="2" s="1"/>
  <c r="H1186" i="2" s="1"/>
  <c r="L1186" i="2"/>
  <c r="L1102" i="2"/>
  <c r="K1102" i="2"/>
  <c r="B1102" i="2" s="1" a="1"/>
  <c r="B1102" i="2" s="1"/>
  <c r="H1102" i="2" s="1"/>
  <c r="L949" i="2"/>
  <c r="K949" i="2"/>
  <c r="B949" i="2" s="1" a="1"/>
  <c r="B949" i="2" s="1"/>
  <c r="H949" i="2" s="1"/>
  <c r="L871" i="2"/>
  <c r="K871" i="2"/>
  <c r="L746" i="2"/>
  <c r="K746" i="2"/>
  <c r="L622" i="2"/>
  <c r="K622" i="2"/>
  <c r="B622" i="2" s="1" a="1"/>
  <c r="B622" i="2" s="1"/>
  <c r="H622" i="2" s="1"/>
  <c r="L540" i="2"/>
  <c r="L377" i="2"/>
  <c r="L333" i="2"/>
  <c r="K333" i="2"/>
  <c r="L123" i="2"/>
  <c r="K123" i="2"/>
  <c r="B123" i="2" s="1" a="1"/>
  <c r="B123" i="2" s="1"/>
  <c r="H123" i="2" s="1"/>
  <c r="L17" i="2"/>
  <c r="K17" i="2"/>
  <c r="B17" i="2" s="1" a="1"/>
  <c r="B17" i="2" s="1"/>
  <c r="H17" i="2" s="1"/>
  <c r="L1009" i="2"/>
  <c r="L849" i="2"/>
  <c r="K849" i="2"/>
  <c r="L587" i="2"/>
  <c r="K587" i="2"/>
  <c r="L479" i="2"/>
  <c r="K479" i="2"/>
  <c r="B479" i="2" s="1" a="1"/>
  <c r="B479" i="2" s="1"/>
  <c r="H479" i="2" s="1"/>
  <c r="L299" i="2"/>
  <c r="K299" i="2"/>
  <c r="L146" i="2"/>
  <c r="K146" i="2"/>
  <c r="L22" i="2"/>
  <c r="K22" i="2"/>
  <c r="B22" i="2" s="1" a="1"/>
  <c r="B22" i="2" s="1"/>
  <c r="H22" i="2" s="1"/>
  <c r="L241" i="2"/>
  <c r="K241" i="2"/>
  <c r="B241" i="2" s="1" a="1"/>
  <c r="B241" i="2" s="1"/>
  <c r="H241" i="2" s="1"/>
  <c r="L434" i="2"/>
  <c r="K434" i="2"/>
  <c r="K447" i="2"/>
  <c r="B447" i="2" s="1" a="1"/>
  <c r="B447" i="2" s="1"/>
  <c r="H447" i="2" s="1"/>
  <c r="L447" i="2"/>
  <c r="L576" i="2"/>
  <c r="K592" i="2"/>
  <c r="L592" i="2"/>
  <c r="L716" i="2"/>
  <c r="K716" i="2"/>
  <c r="L815" i="2"/>
  <c r="K815" i="2"/>
  <c r="L939" i="2"/>
  <c r="L1038" i="2"/>
  <c r="L1164" i="2"/>
  <c r="K1164" i="2"/>
  <c r="L1245" i="2"/>
  <c r="K1245" i="2"/>
  <c r="AI1272" i="2"/>
  <c r="W1272" i="2" s="1"/>
  <c r="AI1270" i="2"/>
  <c r="W1270" i="2" s="1"/>
  <c r="AI1273" i="2"/>
  <c r="W1273" i="2" s="1"/>
  <c r="AI1268" i="2"/>
  <c r="W1268" i="2" s="1"/>
  <c r="AI1265" i="2"/>
  <c r="W1265" i="2" s="1"/>
  <c r="AI1271" i="2"/>
  <c r="W1271" i="2" s="1"/>
  <c r="AI1259" i="2"/>
  <c r="W1259" i="2" s="1"/>
  <c r="AI1269" i="2"/>
  <c r="W1269" i="2" s="1"/>
  <c r="AI1256" i="2"/>
  <c r="W1256" i="2" s="1"/>
  <c r="AI1248" i="2"/>
  <c r="W1248" i="2" s="1"/>
  <c r="AI1266" i="2"/>
  <c r="W1266" i="2" s="1"/>
  <c r="AI1260" i="2"/>
  <c r="W1260" i="2" s="1"/>
  <c r="AI1250" i="2"/>
  <c r="W1250" i="2" s="1"/>
  <c r="AI1264" i="2"/>
  <c r="W1264" i="2" s="1"/>
  <c r="AI1263" i="2"/>
  <c r="W1263" i="2" s="1"/>
  <c r="AI1262" i="2"/>
  <c r="W1262" i="2" s="1"/>
  <c r="AI1267" i="2"/>
  <c r="W1267" i="2" s="1"/>
  <c r="AI1257" i="2"/>
  <c r="W1257" i="2" s="1"/>
  <c r="AI1261" i="2"/>
  <c r="W1261" i="2" s="1"/>
  <c r="AI1258" i="2"/>
  <c r="W1258" i="2" s="1"/>
  <c r="AI1252" i="2"/>
  <c r="W1252" i="2" s="1"/>
  <c r="AI1255" i="2"/>
  <c r="W1255" i="2" s="1"/>
  <c r="AI1241" i="2"/>
  <c r="W1241" i="2" s="1"/>
  <c r="AI1254" i="2"/>
  <c r="W1254" i="2" s="1"/>
  <c r="AI1253" i="2"/>
  <c r="W1253" i="2" s="1"/>
  <c r="AI1249" i="2"/>
  <c r="W1249" i="2" s="1"/>
  <c r="AI1231" i="2"/>
  <c r="W1231" i="2" s="1"/>
  <c r="AI1251" i="2"/>
  <c r="W1251" i="2" s="1"/>
  <c r="AI1235" i="2"/>
  <c r="W1235" i="2" s="1"/>
  <c r="AI1232" i="2"/>
  <c r="W1232" i="2" s="1"/>
  <c r="AI1247" i="2"/>
  <c r="W1247" i="2" s="1"/>
  <c r="AI1236" i="2"/>
  <c r="W1236" i="2" s="1"/>
  <c r="AI1245" i="2"/>
  <c r="W1245" i="2" s="1"/>
  <c r="AI1226" i="2"/>
  <c r="W1226" i="2" s="1"/>
  <c r="AI1244" i="2"/>
  <c r="W1244" i="2" s="1"/>
  <c r="AI1242" i="2"/>
  <c r="W1242" i="2" s="1"/>
  <c r="AI1238" i="2"/>
  <c r="W1238" i="2" s="1"/>
  <c r="AI1237" i="2"/>
  <c r="W1237" i="2" s="1"/>
  <c r="AI1246" i="2"/>
  <c r="W1246" i="2" s="1"/>
  <c r="AI1233" i="2"/>
  <c r="W1233" i="2" s="1"/>
  <c r="AI1225" i="2"/>
  <c r="W1225" i="2" s="1"/>
  <c r="AI1222" i="2"/>
  <c r="W1222" i="2" s="1"/>
  <c r="AI1234" i="2"/>
  <c r="W1234" i="2" s="1"/>
  <c r="AI1218" i="2"/>
  <c r="W1218" i="2" s="1"/>
  <c r="AI1239" i="2"/>
  <c r="W1239" i="2" s="1"/>
  <c r="AI1230" i="2"/>
  <c r="W1230" i="2" s="1"/>
  <c r="AI1223" i="2"/>
  <c r="W1223" i="2" s="1"/>
  <c r="AI1219" i="2"/>
  <c r="W1219" i="2" s="1"/>
  <c r="AI1228" i="2"/>
  <c r="W1228" i="2" s="1"/>
  <c r="AI1240" i="2"/>
  <c r="W1240" i="2" s="1"/>
  <c r="AI1221" i="2"/>
  <c r="W1221" i="2" s="1"/>
  <c r="AI1213" i="2"/>
  <c r="W1213" i="2" s="1"/>
  <c r="AI1243" i="2"/>
  <c r="W1243" i="2" s="1"/>
  <c r="AI1227" i="2"/>
  <c r="W1227" i="2" s="1"/>
  <c r="AI1229" i="2"/>
  <c r="W1229" i="2" s="1"/>
  <c r="AI1205" i="2"/>
  <c r="W1205" i="2" s="1"/>
  <c r="AI1197" i="2"/>
  <c r="W1197" i="2" s="1"/>
  <c r="AI1220" i="2"/>
  <c r="W1220" i="2" s="1"/>
  <c r="AI1214" i="2"/>
  <c r="W1214" i="2" s="1"/>
  <c r="AI1217" i="2"/>
  <c r="W1217" i="2" s="1"/>
  <c r="AI1224" i="2"/>
  <c r="W1224" i="2" s="1"/>
  <c r="AI1209" i="2"/>
  <c r="W1209" i="2" s="1"/>
  <c r="AI1201" i="2"/>
  <c r="W1201" i="2" s="1"/>
  <c r="AI1216" i="2"/>
  <c r="W1216" i="2" s="1"/>
  <c r="AI1215" i="2"/>
  <c r="W1215" i="2" s="1"/>
  <c r="AI1210" i="2"/>
  <c r="W1210" i="2" s="1"/>
  <c r="AI1202" i="2"/>
  <c r="W1202" i="2" s="1"/>
  <c r="AI1203" i="2"/>
  <c r="W1203" i="2" s="1"/>
  <c r="AI1195" i="2"/>
  <c r="W1195" i="2" s="1"/>
  <c r="AI1204" i="2"/>
  <c r="W1204" i="2" s="1"/>
  <c r="AI1207" i="2"/>
  <c r="W1207" i="2" s="1"/>
  <c r="AI1190" i="2"/>
  <c r="W1190" i="2" s="1"/>
  <c r="AI1212" i="2"/>
  <c r="W1212" i="2" s="1"/>
  <c r="AI1208" i="2"/>
  <c r="W1208" i="2" s="1"/>
  <c r="AI1184" i="2"/>
  <c r="W1184" i="2" s="1"/>
  <c r="AI1211" i="2"/>
  <c r="W1211" i="2" s="1"/>
  <c r="AI1185" i="2"/>
  <c r="W1185" i="2" s="1"/>
  <c r="AI1206" i="2"/>
  <c r="W1206" i="2" s="1"/>
  <c r="AI1200" i="2"/>
  <c r="W1200" i="2" s="1"/>
  <c r="AI1198" i="2"/>
  <c r="W1198" i="2" s="1"/>
  <c r="AI1193" i="2"/>
  <c r="W1193" i="2" s="1"/>
  <c r="AI1199" i="2"/>
  <c r="W1199" i="2" s="1"/>
  <c r="AI1196" i="2"/>
  <c r="W1196" i="2" s="1"/>
  <c r="AI1194" i="2"/>
  <c r="W1194" i="2" s="1"/>
  <c r="AI1189" i="2"/>
  <c r="W1189" i="2" s="1"/>
  <c r="AI1180" i="2"/>
  <c r="W1180" i="2" s="1"/>
  <c r="AI1175" i="2"/>
  <c r="W1175" i="2" s="1"/>
  <c r="AI1167" i="2"/>
  <c r="W1167" i="2" s="1"/>
  <c r="AI1176" i="2"/>
  <c r="W1176" i="2" s="1"/>
  <c r="AI1187" i="2"/>
  <c r="W1187" i="2" s="1"/>
  <c r="AI1183" i="2"/>
  <c r="W1183" i="2" s="1"/>
  <c r="AI1177" i="2"/>
  <c r="W1177" i="2" s="1"/>
  <c r="AI1169" i="2"/>
  <c r="W1169" i="2" s="1"/>
  <c r="AI1178" i="2"/>
  <c r="W1178" i="2" s="1"/>
  <c r="AI1191" i="2"/>
  <c r="W1191" i="2" s="1"/>
  <c r="AI1182" i="2"/>
  <c r="W1182" i="2" s="1"/>
  <c r="AI1181" i="2"/>
  <c r="W1181" i="2" s="1"/>
  <c r="AI1179" i="2"/>
  <c r="W1179" i="2" s="1"/>
  <c r="AI1171" i="2"/>
  <c r="W1171" i="2" s="1"/>
  <c r="AI1173" i="2"/>
  <c r="W1173" i="2" s="1"/>
  <c r="AI1165" i="2"/>
  <c r="W1165" i="2" s="1"/>
  <c r="AI1192" i="2"/>
  <c r="W1192" i="2" s="1"/>
  <c r="AI1188" i="2"/>
  <c r="W1188" i="2" s="1"/>
  <c r="AI1186" i="2"/>
  <c r="W1186" i="2" s="1"/>
  <c r="AI1174" i="2"/>
  <c r="W1174" i="2" s="1"/>
  <c r="AI1161" i="2"/>
  <c r="W1161" i="2" s="1"/>
  <c r="AI1158" i="2"/>
  <c r="W1158" i="2" s="1"/>
  <c r="AI1150" i="2"/>
  <c r="W1150" i="2" s="1"/>
  <c r="AI1170" i="2"/>
  <c r="W1170" i="2" s="1"/>
  <c r="AI1159" i="2"/>
  <c r="W1159" i="2" s="1"/>
  <c r="AI1151" i="2"/>
  <c r="W1151" i="2" s="1"/>
  <c r="AI1166" i="2"/>
  <c r="W1166" i="2" s="1"/>
  <c r="AI1160" i="2"/>
  <c r="W1160" i="2" s="1"/>
  <c r="AI1152" i="2"/>
  <c r="W1152" i="2" s="1"/>
  <c r="AI1168" i="2"/>
  <c r="W1168" i="2" s="1"/>
  <c r="AI1163" i="2"/>
  <c r="W1163" i="2" s="1"/>
  <c r="AI1172" i="2"/>
  <c r="W1172" i="2" s="1"/>
  <c r="AI1164" i="2"/>
  <c r="W1164" i="2" s="1"/>
  <c r="AI1162" i="2"/>
  <c r="W1162" i="2" s="1"/>
  <c r="AI1157" i="2"/>
  <c r="W1157" i="2" s="1"/>
  <c r="AI1149" i="2"/>
  <c r="W1149" i="2" s="1"/>
  <c r="AI1148" i="2"/>
  <c r="W1148" i="2" s="1"/>
  <c r="AI1140" i="2"/>
  <c r="W1140" i="2" s="1"/>
  <c r="AI1132" i="2"/>
  <c r="W1132" i="2" s="1"/>
  <c r="AI1124" i="2"/>
  <c r="W1124" i="2" s="1"/>
  <c r="AI1116" i="2"/>
  <c r="W1116" i="2" s="1"/>
  <c r="AI1154" i="2"/>
  <c r="W1154" i="2" s="1"/>
  <c r="AI1145" i="2"/>
  <c r="W1145" i="2" s="1"/>
  <c r="AI1141" i="2"/>
  <c r="W1141" i="2" s="1"/>
  <c r="AI1133" i="2"/>
  <c r="W1133" i="2" s="1"/>
  <c r="AI1125" i="2"/>
  <c r="W1125" i="2" s="1"/>
  <c r="AI1155" i="2"/>
  <c r="W1155" i="2" s="1"/>
  <c r="AI1146" i="2"/>
  <c r="W1146" i="2" s="1"/>
  <c r="AI1142" i="2"/>
  <c r="W1142" i="2" s="1"/>
  <c r="AI1134" i="2"/>
  <c r="W1134" i="2" s="1"/>
  <c r="AI1126" i="2"/>
  <c r="W1126" i="2" s="1"/>
  <c r="AI1118" i="2"/>
  <c r="W1118" i="2" s="1"/>
  <c r="AI1156" i="2"/>
  <c r="W1156" i="2" s="1"/>
  <c r="AI1153" i="2"/>
  <c r="W1153" i="2" s="1"/>
  <c r="AI1143" i="2"/>
  <c r="W1143" i="2" s="1"/>
  <c r="AI1135" i="2"/>
  <c r="W1135" i="2" s="1"/>
  <c r="AI1127" i="2"/>
  <c r="W1127" i="2" s="1"/>
  <c r="AI1119" i="2"/>
  <c r="W1119" i="2" s="1"/>
  <c r="AI1144" i="2"/>
  <c r="W1144" i="2" s="1"/>
  <c r="AI1136" i="2"/>
  <c r="W1136" i="2" s="1"/>
  <c r="AI1128" i="2"/>
  <c r="W1128" i="2" s="1"/>
  <c r="AI1120" i="2"/>
  <c r="W1120" i="2" s="1"/>
  <c r="AI1112" i="2"/>
  <c r="W1112" i="2" s="1"/>
  <c r="AI1137" i="2"/>
  <c r="W1137" i="2" s="1"/>
  <c r="AI1129" i="2"/>
  <c r="W1129" i="2" s="1"/>
  <c r="AI1121" i="2"/>
  <c r="W1121" i="2" s="1"/>
  <c r="AI1138" i="2"/>
  <c r="W1138" i="2" s="1"/>
  <c r="AI1130" i="2"/>
  <c r="W1130" i="2" s="1"/>
  <c r="AI1147" i="2"/>
  <c r="W1147" i="2" s="1"/>
  <c r="AI1139" i="2"/>
  <c r="W1139" i="2" s="1"/>
  <c r="AI1131" i="2"/>
  <c r="W1131" i="2" s="1"/>
  <c r="AI1123" i="2"/>
  <c r="W1123" i="2" s="1"/>
  <c r="AI1115" i="2"/>
  <c r="W1115" i="2" s="1"/>
  <c r="AI1113" i="2"/>
  <c r="W1113" i="2" s="1"/>
  <c r="AI1104" i="2"/>
  <c r="W1104" i="2" s="1"/>
  <c r="AI1096" i="2"/>
  <c r="W1096" i="2" s="1"/>
  <c r="AI1088" i="2"/>
  <c r="W1088" i="2" s="1"/>
  <c r="AI1122" i="2"/>
  <c r="W1122" i="2" s="1"/>
  <c r="AI1105" i="2"/>
  <c r="W1105" i="2" s="1"/>
  <c r="AI1097" i="2"/>
  <c r="W1097" i="2" s="1"/>
  <c r="AI1111" i="2"/>
  <c r="W1111" i="2" s="1"/>
  <c r="AI1106" i="2"/>
  <c r="W1106" i="2" s="1"/>
  <c r="AI1098" i="2"/>
  <c r="W1098" i="2" s="1"/>
  <c r="AI1090" i="2"/>
  <c r="W1090" i="2" s="1"/>
  <c r="AI1117" i="2"/>
  <c r="W1117" i="2" s="1"/>
  <c r="AI1107" i="2"/>
  <c r="W1107" i="2" s="1"/>
  <c r="AI1099" i="2"/>
  <c r="W1099" i="2" s="1"/>
  <c r="AI1091" i="2"/>
  <c r="W1091" i="2" s="1"/>
  <c r="AI1108" i="2"/>
  <c r="W1108" i="2" s="1"/>
  <c r="AI1100" i="2"/>
  <c r="W1100" i="2" s="1"/>
  <c r="AI1092" i="2"/>
  <c r="W1092" i="2" s="1"/>
  <c r="AI1084" i="2"/>
  <c r="W1084" i="2" s="1"/>
  <c r="AI1109" i="2"/>
  <c r="W1109" i="2" s="1"/>
  <c r="AI1101" i="2"/>
  <c r="W1101" i="2" s="1"/>
  <c r="AI1093" i="2"/>
  <c r="W1093" i="2" s="1"/>
  <c r="AI1085" i="2"/>
  <c r="W1085" i="2" s="1"/>
  <c r="AI1102" i="2"/>
  <c r="W1102" i="2" s="1"/>
  <c r="AI1094" i="2"/>
  <c r="W1094" i="2" s="1"/>
  <c r="AI1086" i="2"/>
  <c r="W1086" i="2" s="1"/>
  <c r="AI1114" i="2"/>
  <c r="W1114" i="2" s="1"/>
  <c r="AI1110" i="2"/>
  <c r="W1110" i="2" s="1"/>
  <c r="AI1103" i="2"/>
  <c r="W1103" i="2" s="1"/>
  <c r="AI1095" i="2"/>
  <c r="W1095" i="2" s="1"/>
  <c r="AI1087" i="2"/>
  <c r="W1087" i="2" s="1"/>
  <c r="AI1079" i="2"/>
  <c r="W1079" i="2" s="1"/>
  <c r="AI1083" i="2"/>
  <c r="W1083" i="2" s="1"/>
  <c r="AI1080" i="2"/>
  <c r="W1080" i="2" s="1"/>
  <c r="AI1069" i="2"/>
  <c r="W1069" i="2" s="1"/>
  <c r="AI1061" i="2"/>
  <c r="W1061" i="2" s="1"/>
  <c r="AI1053" i="2"/>
  <c r="W1053" i="2" s="1"/>
  <c r="AI1078" i="2"/>
  <c r="W1078" i="2" s="1"/>
  <c r="AI1070" i="2"/>
  <c r="W1070" i="2" s="1"/>
  <c r="AI1062" i="2"/>
  <c r="W1062" i="2" s="1"/>
  <c r="AI1071" i="2"/>
  <c r="W1071" i="2" s="1"/>
  <c r="AI1063" i="2"/>
  <c r="W1063" i="2" s="1"/>
  <c r="AI1055" i="2"/>
  <c r="W1055" i="2" s="1"/>
  <c r="AI1047" i="2"/>
  <c r="W1047" i="2" s="1"/>
  <c r="AI1072" i="2"/>
  <c r="W1072" i="2" s="1"/>
  <c r="AI1064" i="2"/>
  <c r="W1064" i="2" s="1"/>
  <c r="AI1056" i="2"/>
  <c r="W1056" i="2" s="1"/>
  <c r="AI1048" i="2"/>
  <c r="W1048" i="2" s="1"/>
  <c r="AI1073" i="2"/>
  <c r="W1073" i="2" s="1"/>
  <c r="AI1065" i="2"/>
  <c r="W1065" i="2" s="1"/>
  <c r="AI1057" i="2"/>
  <c r="W1057" i="2" s="1"/>
  <c r="AI1049" i="2"/>
  <c r="W1049" i="2" s="1"/>
  <c r="AI1074" i="2"/>
  <c r="W1074" i="2" s="1"/>
  <c r="AI1066" i="2"/>
  <c r="W1066" i="2" s="1"/>
  <c r="AI1058" i="2"/>
  <c r="W1058" i="2" s="1"/>
  <c r="AI1050" i="2"/>
  <c r="W1050" i="2" s="1"/>
  <c r="AI1082" i="2"/>
  <c r="W1082" i="2" s="1"/>
  <c r="AI1081" i="2"/>
  <c r="W1081" i="2" s="1"/>
  <c r="AI1077" i="2"/>
  <c r="W1077" i="2" s="1"/>
  <c r="AI1075" i="2"/>
  <c r="W1075" i="2" s="1"/>
  <c r="AI1067" i="2"/>
  <c r="W1067" i="2" s="1"/>
  <c r="AI1059" i="2"/>
  <c r="W1059" i="2" s="1"/>
  <c r="AI1051" i="2"/>
  <c r="W1051" i="2" s="1"/>
  <c r="AI1043" i="2"/>
  <c r="W1043" i="2" s="1"/>
  <c r="AI1089" i="2"/>
  <c r="W1089" i="2" s="1"/>
  <c r="AI1076" i="2"/>
  <c r="W1076" i="2" s="1"/>
  <c r="AI1068" i="2"/>
  <c r="W1068" i="2" s="1"/>
  <c r="AI1060" i="2"/>
  <c r="W1060" i="2" s="1"/>
  <c r="AI1052" i="2"/>
  <c r="W1052" i="2" s="1"/>
  <c r="AI1044" i="2"/>
  <c r="W1044" i="2" s="1"/>
  <c r="AI1031" i="2"/>
  <c r="W1031" i="2" s="1"/>
  <c r="AI1023" i="2"/>
  <c r="W1023" i="2" s="1"/>
  <c r="AI1015" i="2"/>
  <c r="W1015" i="2" s="1"/>
  <c r="AI1007" i="2"/>
  <c r="W1007" i="2" s="1"/>
  <c r="AI1054" i="2"/>
  <c r="W1054" i="2" s="1"/>
  <c r="AI1032" i="2"/>
  <c r="W1032" i="2" s="1"/>
  <c r="AI1024" i="2"/>
  <c r="W1024" i="2" s="1"/>
  <c r="AI1041" i="2"/>
  <c r="W1041" i="2" s="1"/>
  <c r="AI1040" i="2"/>
  <c r="W1040" i="2" s="1"/>
  <c r="AI1033" i="2"/>
  <c r="W1033" i="2" s="1"/>
  <c r="AI1025" i="2"/>
  <c r="W1025" i="2" s="1"/>
  <c r="AI1017" i="2"/>
  <c r="W1017" i="2" s="1"/>
  <c r="AI1009" i="2"/>
  <c r="W1009" i="2" s="1"/>
  <c r="AI1042" i="2"/>
  <c r="W1042" i="2" s="1"/>
  <c r="AI1039" i="2"/>
  <c r="W1039" i="2" s="1"/>
  <c r="AI1034" i="2"/>
  <c r="W1034" i="2" s="1"/>
  <c r="AI1026" i="2"/>
  <c r="W1026" i="2" s="1"/>
  <c r="AI1018" i="2"/>
  <c r="W1018" i="2" s="1"/>
  <c r="AI1035" i="2"/>
  <c r="W1035" i="2" s="1"/>
  <c r="AI1027" i="2"/>
  <c r="W1027" i="2" s="1"/>
  <c r="AI1019" i="2"/>
  <c r="W1019" i="2" s="1"/>
  <c r="AI1036" i="2"/>
  <c r="W1036" i="2" s="1"/>
  <c r="AI1028" i="2"/>
  <c r="W1028" i="2" s="1"/>
  <c r="AI1020" i="2"/>
  <c r="W1020" i="2" s="1"/>
  <c r="AI1012" i="2"/>
  <c r="W1012" i="2" s="1"/>
  <c r="AI1037" i="2"/>
  <c r="W1037" i="2" s="1"/>
  <c r="AI1029" i="2"/>
  <c r="W1029" i="2" s="1"/>
  <c r="AI1021" i="2"/>
  <c r="W1021" i="2" s="1"/>
  <c r="AI1013" i="2"/>
  <c r="W1013" i="2" s="1"/>
  <c r="AI1046" i="2"/>
  <c r="W1046" i="2" s="1"/>
  <c r="AI1045" i="2"/>
  <c r="W1045" i="2" s="1"/>
  <c r="AI1038" i="2"/>
  <c r="W1038" i="2" s="1"/>
  <c r="AI1030" i="2"/>
  <c r="W1030" i="2" s="1"/>
  <c r="AI1022" i="2"/>
  <c r="W1022" i="2" s="1"/>
  <c r="AI1005" i="2"/>
  <c r="W1005" i="2" s="1"/>
  <c r="AI996" i="2"/>
  <c r="W996" i="2" s="1"/>
  <c r="AI988" i="2"/>
  <c r="W988" i="2" s="1"/>
  <c r="AI980" i="2"/>
  <c r="W980" i="2" s="1"/>
  <c r="AI1006" i="2"/>
  <c r="W1006" i="2" s="1"/>
  <c r="AI997" i="2"/>
  <c r="W997" i="2" s="1"/>
  <c r="AI989" i="2"/>
  <c r="W989" i="2" s="1"/>
  <c r="AI981" i="2"/>
  <c r="W981" i="2" s="1"/>
  <c r="AI1011" i="2"/>
  <c r="W1011" i="2" s="1"/>
  <c r="AI998" i="2"/>
  <c r="W998" i="2" s="1"/>
  <c r="AI990" i="2"/>
  <c r="W990" i="2" s="1"/>
  <c r="AI982" i="2"/>
  <c r="W982" i="2" s="1"/>
  <c r="AI974" i="2"/>
  <c r="W974" i="2" s="1"/>
  <c r="AI1010" i="2"/>
  <c r="W1010" i="2" s="1"/>
  <c r="AI1004" i="2"/>
  <c r="W1004" i="2" s="1"/>
  <c r="AI999" i="2"/>
  <c r="W999" i="2" s="1"/>
  <c r="AI991" i="2"/>
  <c r="W991" i="2" s="1"/>
  <c r="AI983" i="2"/>
  <c r="W983" i="2" s="1"/>
  <c r="AI1000" i="2"/>
  <c r="W1000" i="2" s="1"/>
  <c r="AI992" i="2"/>
  <c r="W992" i="2" s="1"/>
  <c r="AI984" i="2"/>
  <c r="W984" i="2" s="1"/>
  <c r="AI1016" i="2"/>
  <c r="W1016" i="2" s="1"/>
  <c r="AI1014" i="2"/>
  <c r="W1014" i="2" s="1"/>
  <c r="AI1001" i="2"/>
  <c r="W1001" i="2" s="1"/>
  <c r="AI993" i="2"/>
  <c r="W993" i="2" s="1"/>
  <c r="AI985" i="2"/>
  <c r="W985" i="2" s="1"/>
  <c r="AI1002" i="2"/>
  <c r="W1002" i="2" s="1"/>
  <c r="AI994" i="2"/>
  <c r="W994" i="2" s="1"/>
  <c r="AI986" i="2"/>
  <c r="W986" i="2" s="1"/>
  <c r="AI1008" i="2"/>
  <c r="W1008" i="2" s="1"/>
  <c r="AI1003" i="2"/>
  <c r="W1003" i="2" s="1"/>
  <c r="AI995" i="2"/>
  <c r="W995" i="2" s="1"/>
  <c r="AI987" i="2"/>
  <c r="W987" i="2" s="1"/>
  <c r="AI979" i="2"/>
  <c r="W979" i="2" s="1"/>
  <c r="AI977" i="2"/>
  <c r="W977" i="2" s="1"/>
  <c r="AI975" i="2"/>
  <c r="W975" i="2" s="1"/>
  <c r="AI967" i="2"/>
  <c r="W967" i="2" s="1"/>
  <c r="AI959" i="2"/>
  <c r="W959" i="2" s="1"/>
  <c r="AI951" i="2"/>
  <c r="W951" i="2" s="1"/>
  <c r="AI968" i="2"/>
  <c r="W968" i="2" s="1"/>
  <c r="AI960" i="2"/>
  <c r="W960" i="2" s="1"/>
  <c r="AI952" i="2"/>
  <c r="W952" i="2" s="1"/>
  <c r="AI944" i="2"/>
  <c r="W944" i="2" s="1"/>
  <c r="AI969" i="2"/>
  <c r="W969" i="2" s="1"/>
  <c r="AI961" i="2"/>
  <c r="W961" i="2" s="1"/>
  <c r="AI953" i="2"/>
  <c r="W953" i="2" s="1"/>
  <c r="AI945" i="2"/>
  <c r="W945" i="2" s="1"/>
  <c r="AI937" i="2"/>
  <c r="W937" i="2" s="1"/>
  <c r="AI978" i="2"/>
  <c r="W978" i="2" s="1"/>
  <c r="AI962" i="2"/>
  <c r="W962" i="2" s="1"/>
  <c r="AI954" i="2"/>
  <c r="W954" i="2" s="1"/>
  <c r="AI963" i="2"/>
  <c r="W963" i="2" s="1"/>
  <c r="AI955" i="2"/>
  <c r="W955" i="2" s="1"/>
  <c r="AI947" i="2"/>
  <c r="W947" i="2" s="1"/>
  <c r="AI939" i="2"/>
  <c r="W939" i="2" s="1"/>
  <c r="AI976" i="2"/>
  <c r="W976" i="2" s="1"/>
  <c r="AI970" i="2"/>
  <c r="W970" i="2" s="1"/>
  <c r="AI964" i="2"/>
  <c r="W964" i="2" s="1"/>
  <c r="AI956" i="2"/>
  <c r="W956" i="2" s="1"/>
  <c r="AI948" i="2"/>
  <c r="W948" i="2" s="1"/>
  <c r="AI940" i="2"/>
  <c r="W940" i="2" s="1"/>
  <c r="AI973" i="2"/>
  <c r="W973" i="2" s="1"/>
  <c r="AI972" i="2"/>
  <c r="W972" i="2" s="1"/>
  <c r="AI965" i="2"/>
  <c r="W965" i="2" s="1"/>
  <c r="AI957" i="2"/>
  <c r="W957" i="2" s="1"/>
  <c r="AI949" i="2"/>
  <c r="W949" i="2" s="1"/>
  <c r="AI941" i="2"/>
  <c r="W941" i="2" s="1"/>
  <c r="AI933" i="2"/>
  <c r="W933" i="2" s="1"/>
  <c r="AI971" i="2"/>
  <c r="W971" i="2" s="1"/>
  <c r="AI966" i="2"/>
  <c r="W966" i="2" s="1"/>
  <c r="AI958" i="2"/>
  <c r="W958" i="2" s="1"/>
  <c r="AI950" i="2"/>
  <c r="W950" i="2" s="1"/>
  <c r="AI942" i="2"/>
  <c r="W942" i="2" s="1"/>
  <c r="AI934" i="2"/>
  <c r="W934" i="2" s="1"/>
  <c r="AI931" i="2"/>
  <c r="W931" i="2" s="1"/>
  <c r="AI927" i="2"/>
  <c r="W927" i="2" s="1"/>
  <c r="AI919" i="2"/>
  <c r="W919" i="2" s="1"/>
  <c r="AI911" i="2"/>
  <c r="W911" i="2" s="1"/>
  <c r="AI935" i="2"/>
  <c r="W935" i="2" s="1"/>
  <c r="AI928" i="2"/>
  <c r="W928" i="2" s="1"/>
  <c r="AI920" i="2"/>
  <c r="W920" i="2" s="1"/>
  <c r="AI912" i="2"/>
  <c r="W912" i="2" s="1"/>
  <c r="AI904" i="2"/>
  <c r="W904" i="2" s="1"/>
  <c r="AI946" i="2"/>
  <c r="W946" i="2" s="1"/>
  <c r="AI943" i="2"/>
  <c r="W943" i="2" s="1"/>
  <c r="AI932" i="2"/>
  <c r="W932" i="2" s="1"/>
  <c r="AI921" i="2"/>
  <c r="W921" i="2" s="1"/>
  <c r="AI938" i="2"/>
  <c r="W938" i="2" s="1"/>
  <c r="AI936" i="2"/>
  <c r="W936" i="2" s="1"/>
  <c r="AI922" i="2"/>
  <c r="W922" i="2" s="1"/>
  <c r="AI914" i="2"/>
  <c r="W914" i="2" s="1"/>
  <c r="AI923" i="2"/>
  <c r="W923" i="2" s="1"/>
  <c r="AI915" i="2"/>
  <c r="W915" i="2" s="1"/>
  <c r="AI907" i="2"/>
  <c r="W907" i="2" s="1"/>
  <c r="AI929" i="2"/>
  <c r="W929" i="2" s="1"/>
  <c r="AI924" i="2"/>
  <c r="W924" i="2" s="1"/>
  <c r="AI916" i="2"/>
  <c r="W916" i="2" s="1"/>
  <c r="AI908" i="2"/>
  <c r="W908" i="2" s="1"/>
  <c r="AI930" i="2"/>
  <c r="W930" i="2" s="1"/>
  <c r="AI925" i="2"/>
  <c r="W925" i="2" s="1"/>
  <c r="AI917" i="2"/>
  <c r="W917" i="2" s="1"/>
  <c r="AI909" i="2"/>
  <c r="W909" i="2" s="1"/>
  <c r="AI926" i="2"/>
  <c r="W926" i="2" s="1"/>
  <c r="AI918" i="2"/>
  <c r="W918" i="2" s="1"/>
  <c r="AI910" i="2"/>
  <c r="W910" i="2" s="1"/>
  <c r="AI901" i="2"/>
  <c r="W901" i="2" s="1"/>
  <c r="AI892" i="2"/>
  <c r="W892" i="2" s="1"/>
  <c r="AI884" i="2"/>
  <c r="W884" i="2" s="1"/>
  <c r="AI876" i="2"/>
  <c r="W876" i="2" s="1"/>
  <c r="AI868" i="2"/>
  <c r="W868" i="2" s="1"/>
  <c r="AI898" i="2"/>
  <c r="W898" i="2" s="1"/>
  <c r="AI893" i="2"/>
  <c r="W893" i="2" s="1"/>
  <c r="AI885" i="2"/>
  <c r="W885" i="2" s="1"/>
  <c r="AI877" i="2"/>
  <c r="W877" i="2" s="1"/>
  <c r="AI869" i="2"/>
  <c r="W869" i="2" s="1"/>
  <c r="AI899" i="2"/>
  <c r="W899" i="2" s="1"/>
  <c r="AI894" i="2"/>
  <c r="W894" i="2" s="1"/>
  <c r="AI886" i="2"/>
  <c r="W886" i="2" s="1"/>
  <c r="AI878" i="2"/>
  <c r="W878" i="2" s="1"/>
  <c r="AI870" i="2"/>
  <c r="W870" i="2" s="1"/>
  <c r="AI862" i="2"/>
  <c r="W862" i="2" s="1"/>
  <c r="AI905" i="2"/>
  <c r="W905" i="2" s="1"/>
  <c r="AI902" i="2"/>
  <c r="W902" i="2" s="1"/>
  <c r="AI900" i="2"/>
  <c r="W900" i="2" s="1"/>
  <c r="AI895" i="2"/>
  <c r="W895" i="2" s="1"/>
  <c r="AI887" i="2"/>
  <c r="W887" i="2" s="1"/>
  <c r="AI879" i="2"/>
  <c r="W879" i="2" s="1"/>
  <c r="AI871" i="2"/>
  <c r="W871" i="2" s="1"/>
  <c r="AI863" i="2"/>
  <c r="W863" i="2" s="1"/>
  <c r="AI903" i="2"/>
  <c r="W903" i="2" s="1"/>
  <c r="AI896" i="2"/>
  <c r="W896" i="2" s="1"/>
  <c r="AI888" i="2"/>
  <c r="W888" i="2" s="1"/>
  <c r="AI880" i="2"/>
  <c r="W880" i="2" s="1"/>
  <c r="AI872" i="2"/>
  <c r="W872" i="2" s="1"/>
  <c r="AI864" i="2"/>
  <c r="W864" i="2" s="1"/>
  <c r="AI856" i="2"/>
  <c r="W856" i="2" s="1"/>
  <c r="AI897" i="2"/>
  <c r="W897" i="2" s="1"/>
  <c r="AI889" i="2"/>
  <c r="W889" i="2" s="1"/>
  <c r="AI881" i="2"/>
  <c r="W881" i="2" s="1"/>
  <c r="AI873" i="2"/>
  <c r="W873" i="2" s="1"/>
  <c r="AI865" i="2"/>
  <c r="W865" i="2" s="1"/>
  <c r="AI906" i="2"/>
  <c r="W906" i="2" s="1"/>
  <c r="AI890" i="2"/>
  <c r="W890" i="2" s="1"/>
  <c r="AI882" i="2"/>
  <c r="W882" i="2" s="1"/>
  <c r="AI874" i="2"/>
  <c r="W874" i="2" s="1"/>
  <c r="AI866" i="2"/>
  <c r="W866" i="2" s="1"/>
  <c r="AI858" i="2"/>
  <c r="W858" i="2" s="1"/>
  <c r="AI913" i="2"/>
  <c r="W913" i="2" s="1"/>
  <c r="AI891" i="2"/>
  <c r="W891" i="2" s="1"/>
  <c r="AI883" i="2"/>
  <c r="W883" i="2" s="1"/>
  <c r="AI875" i="2"/>
  <c r="W875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789" i="2"/>
  <c r="W789" i="2" s="1"/>
  <c r="AI781" i="2"/>
  <c r="W781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798" i="2"/>
  <c r="W798" i="2" s="1"/>
  <c r="AI867" i="2"/>
  <c r="W867" i="2" s="1"/>
  <c r="AI859" i="2"/>
  <c r="W859" i="2" s="1"/>
  <c r="AI853" i="2"/>
  <c r="W853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07" i="2"/>
  <c r="W807" i="2" s="1"/>
  <c r="AI799" i="2"/>
  <c r="W799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792" i="2"/>
  <c r="W792" i="2" s="1"/>
  <c r="AI784" i="2"/>
  <c r="W784" i="2" s="1"/>
  <c r="AI861" i="2"/>
  <c r="W861" i="2" s="1"/>
  <c r="AI855" i="2"/>
  <c r="W855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793" i="2"/>
  <c r="W793" i="2" s="1"/>
  <c r="AI785" i="2"/>
  <c r="W785" i="2" s="1"/>
  <c r="AI860" i="2"/>
  <c r="W860" i="2" s="1"/>
  <c r="AI857" i="2"/>
  <c r="W857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796" i="2"/>
  <c r="W796" i="2" s="1"/>
  <c r="AI794" i="2"/>
  <c r="W79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24" i="2"/>
  <c r="W724" i="2" s="1"/>
  <c r="AI783" i="2"/>
  <c r="W783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91" i="2"/>
  <c r="W791" i="2" s="1"/>
  <c r="AI782" i="2"/>
  <c r="W782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802" i="2"/>
  <c r="W802" i="2" s="1"/>
  <c r="AI790" i="2"/>
  <c r="W790" i="2" s="1"/>
  <c r="AI771" i="2"/>
  <c r="W771" i="2" s="1"/>
  <c r="AI763" i="2"/>
  <c r="W763" i="2" s="1"/>
  <c r="AI754" i="2"/>
  <c r="W754" i="2" s="1"/>
  <c r="AI746" i="2"/>
  <c r="W746" i="2" s="1"/>
  <c r="AI737" i="2"/>
  <c r="W737" i="2" s="1"/>
  <c r="AI728" i="2"/>
  <c r="W728" i="2" s="1"/>
  <c r="AI719" i="2"/>
  <c r="W719" i="2" s="1"/>
  <c r="AI711" i="2"/>
  <c r="W711" i="2" s="1"/>
  <c r="AI788" i="2"/>
  <c r="W788" i="2" s="1"/>
  <c r="AI787" i="2"/>
  <c r="W787" i="2" s="1"/>
  <c r="AI786" i="2"/>
  <c r="W786" i="2" s="1"/>
  <c r="AI778" i="2"/>
  <c r="W778" i="2" s="1"/>
  <c r="AI772" i="2"/>
  <c r="W772" i="2" s="1"/>
  <c r="AI764" i="2"/>
  <c r="W764" i="2" s="1"/>
  <c r="AI755" i="2"/>
  <c r="W755" i="2" s="1"/>
  <c r="AI747" i="2"/>
  <c r="W747" i="2" s="1"/>
  <c r="AI738" i="2"/>
  <c r="W738" i="2" s="1"/>
  <c r="AI773" i="2"/>
  <c r="W773" i="2" s="1"/>
  <c r="AI765" i="2"/>
  <c r="W765" i="2" s="1"/>
  <c r="AI756" i="2"/>
  <c r="W756" i="2" s="1"/>
  <c r="AI748" i="2"/>
  <c r="W748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23" i="2"/>
  <c r="W723" i="2" s="1"/>
  <c r="AI718" i="2"/>
  <c r="W718" i="2" s="1"/>
  <c r="AI716" i="2"/>
  <c r="W716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666" i="2"/>
  <c r="W666" i="2" s="1"/>
  <c r="AI658" i="2"/>
  <c r="W658" i="2" s="1"/>
  <c r="AI650" i="2"/>
  <c r="W650" i="2" s="1"/>
  <c r="AI779" i="2"/>
  <c r="W779" i="2" s="1"/>
  <c r="AI731" i="2"/>
  <c r="W731" i="2" s="1"/>
  <c r="AI730" i="2"/>
  <c r="W730" i="2" s="1"/>
  <c r="AI712" i="2"/>
  <c r="W712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780" i="2"/>
  <c r="W780" i="2" s="1"/>
  <c r="AI722" i="2"/>
  <c r="W722" i="2" s="1"/>
  <c r="AI721" i="2"/>
  <c r="W721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652" i="2"/>
  <c r="W652" i="2" s="1"/>
  <c r="AI795" i="2"/>
  <c r="W795" i="2" s="1"/>
  <c r="AI775" i="2"/>
  <c r="W775" i="2" s="1"/>
  <c r="AI759" i="2"/>
  <c r="W759" i="2" s="1"/>
  <c r="AI732" i="2"/>
  <c r="W732" i="2" s="1"/>
  <c r="AI729" i="2"/>
  <c r="W72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758" i="2"/>
  <c r="W758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742" i="2"/>
  <c r="W742" i="2" s="1"/>
  <c r="AI739" i="2"/>
  <c r="W739" i="2" s="1"/>
  <c r="AI713" i="2"/>
  <c r="W713" i="2" s="1"/>
  <c r="AI710" i="2"/>
  <c r="W710" i="2" s="1"/>
  <c r="AI709" i="2"/>
  <c r="W709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664" i="2"/>
  <c r="W664" i="2" s="1"/>
  <c r="AI767" i="2"/>
  <c r="W767" i="2" s="1"/>
  <c r="AI750" i="2"/>
  <c r="W750" i="2" s="1"/>
  <c r="AI740" i="2"/>
  <c r="W740" i="2" s="1"/>
  <c r="AI727" i="2"/>
  <c r="W727" i="2" s="1"/>
  <c r="AI720" i="2"/>
  <c r="W720" i="2" s="1"/>
  <c r="AI715" i="2"/>
  <c r="W715" i="2" s="1"/>
  <c r="AI705" i="2"/>
  <c r="W705" i="2" s="1"/>
  <c r="AI697" i="2"/>
  <c r="W697" i="2" s="1"/>
  <c r="AI689" i="2"/>
  <c r="W689" i="2" s="1"/>
  <c r="AI681" i="2"/>
  <c r="W681" i="2" s="1"/>
  <c r="AI654" i="2"/>
  <c r="W654" i="2" s="1"/>
  <c r="AI651" i="2"/>
  <c r="W651" i="2" s="1"/>
  <c r="AI647" i="2"/>
  <c r="W647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649" i="2"/>
  <c r="W649" i="2" s="1"/>
  <c r="AI645" i="2"/>
  <c r="W645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673" i="2"/>
  <c r="W673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657" i="2"/>
  <c r="W657" i="2" s="1"/>
  <c r="AI656" i="2"/>
  <c r="W656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665" i="2"/>
  <c r="W665" i="2" s="1"/>
  <c r="AI646" i="2"/>
  <c r="W646" i="2" s="1"/>
  <c r="AI644" i="2"/>
  <c r="W644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662" i="2"/>
  <c r="W662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648" i="2"/>
  <c r="W648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83" i="2"/>
  <c r="W583" i="2" s="1"/>
  <c r="AI581" i="2"/>
  <c r="W581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05" i="2"/>
  <c r="W505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95" i="2"/>
  <c r="W595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91" i="2"/>
  <c r="W591" i="2" s="1"/>
  <c r="AI574" i="2"/>
  <c r="W574" i="2" s="1"/>
  <c r="AI573" i="2"/>
  <c r="W573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87" i="2"/>
  <c r="W587" i="2" s="1"/>
  <c r="AI575" i="2"/>
  <c r="W575" i="2" s="1"/>
  <c r="AI572" i="2"/>
  <c r="W572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579" i="2"/>
  <c r="W579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516" i="2"/>
  <c r="W516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515" i="2"/>
  <c r="W515" i="2" s="1"/>
  <c r="AI512" i="2"/>
  <c r="W512" i="2" s="1"/>
  <c r="AI500" i="2"/>
  <c r="W500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511" i="2"/>
  <c r="W511" i="2" s="1"/>
  <c r="AI508" i="2"/>
  <c r="W508" i="2" s="1"/>
  <c r="AI501" i="2"/>
  <c r="W501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523" i="2"/>
  <c r="W523" i="2" s="1"/>
  <c r="AI506" i="2"/>
  <c r="W506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507" i="2"/>
  <c r="W507" i="2" s="1"/>
  <c r="AI504" i="2"/>
  <c r="W504" i="2" s="1"/>
  <c r="AI503" i="2"/>
  <c r="W503" i="2" s="1"/>
  <c r="AI502" i="2"/>
  <c r="W502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2" i="2"/>
  <c r="W432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446" i="2"/>
  <c r="W446" i="2" s="1"/>
  <c r="AI434" i="2"/>
  <c r="W434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457" i="2"/>
  <c r="W457" i="2" s="1"/>
  <c r="AI450" i="2"/>
  <c r="W450" i="2" s="1"/>
  <c r="AI449" i="2"/>
  <c r="W449" i="2" s="1"/>
  <c r="AI441" i="2"/>
  <c r="W441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442" i="2"/>
  <c r="W442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438" i="2"/>
  <c r="W438" i="2" s="1"/>
  <c r="AI436" i="2"/>
  <c r="W436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352" i="2"/>
  <c r="W352" i="2" s="1"/>
  <c r="AI349" i="2"/>
  <c r="W349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346" i="2"/>
  <c r="W346" i="2" s="1"/>
  <c r="AI344" i="2"/>
  <c r="W344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338" i="2"/>
  <c r="W338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339" i="2"/>
  <c r="W339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343" i="2"/>
  <c r="W343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354" i="2"/>
  <c r="W354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362" i="2"/>
  <c r="W362" i="2" s="1"/>
  <c r="AI341" i="2"/>
  <c r="W341" i="2" s="1"/>
  <c r="AI337" i="2"/>
  <c r="W337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21" i="2"/>
  <c r="W221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241" i="2"/>
  <c r="W241" i="2" s="1"/>
  <c r="AI240" i="2"/>
  <c r="W24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223" i="2"/>
  <c r="W223" i="2" s="1"/>
  <c r="AI222" i="2"/>
  <c r="W222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239" i="2"/>
  <c r="W239" i="2" s="1"/>
  <c r="AI224" i="2"/>
  <c r="W224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220" i="2"/>
  <c r="W220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254" i="2"/>
  <c r="W25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246" i="2"/>
  <c r="W246" i="2" s="1"/>
  <c r="AI232" i="2"/>
  <c r="W232" i="2" s="1"/>
  <c r="AI231" i="2"/>
  <c r="W231" i="2" s="1"/>
  <c r="AI227" i="2"/>
  <c r="W227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248" i="2"/>
  <c r="W248" i="2" s="1"/>
  <c r="AI237" i="2"/>
  <c r="W237" i="2" s="1"/>
  <c r="AI229" i="2"/>
  <c r="W229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35" i="2"/>
  <c r="W135" i="2" s="1"/>
  <c r="AI119" i="2"/>
  <c r="W119" i="2" s="1"/>
  <c r="AI74" i="2"/>
  <c r="W74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12" i="2"/>
  <c r="W112" i="2" s="1"/>
  <c r="AI111" i="2"/>
  <c r="W111" i="2" s="1"/>
  <c r="AI75" i="2"/>
  <c r="W75" i="2" s="1"/>
  <c r="AI73" i="2"/>
  <c r="W73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87" i="2"/>
  <c r="W87" i="2" s="1"/>
  <c r="AI79" i="2"/>
  <c r="W79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27" i="2"/>
  <c r="W127" i="2" s="1"/>
  <c r="AI105" i="2"/>
  <c r="W105" i="2" s="1"/>
  <c r="AI103" i="2"/>
  <c r="W103" i="2" s="1"/>
  <c r="AI90" i="2"/>
  <c r="W90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04" i="2"/>
  <c r="W104" i="2" s="1"/>
  <c r="AI97" i="2"/>
  <c r="W97" i="2" s="1"/>
  <c r="AI95" i="2"/>
  <c r="W95" i="2" s="1"/>
  <c r="AI89" i="2"/>
  <c r="W89" i="2" s="1"/>
  <c r="AI88" i="2"/>
  <c r="W88" i="2" s="1"/>
  <c r="AI83" i="2"/>
  <c r="W8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96" i="2"/>
  <c r="W96" i="2" s="1"/>
  <c r="AI82" i="2"/>
  <c r="W82" i="2" s="1"/>
  <c r="AI81" i="2"/>
  <c r="W81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14" i="2"/>
  <c r="W14" i="2" s="1"/>
  <c r="N508" i="2"/>
  <c r="Y508" i="2"/>
  <c r="M508" i="2" s="1"/>
  <c r="N503" i="2"/>
  <c r="Y503" i="2"/>
  <c r="M503" i="2" s="1"/>
  <c r="Y588" i="2"/>
  <c r="M588" i="2" s="1"/>
  <c r="N588" i="2"/>
  <c r="N1226" i="2"/>
  <c r="Y1226" i="2"/>
  <c r="M1226" i="2" s="1"/>
  <c r="N438" i="2"/>
  <c r="Y438" i="2"/>
  <c r="M438" i="2" s="1"/>
  <c r="Y932" i="2"/>
  <c r="M932" i="2" s="1"/>
  <c r="N932" i="2"/>
  <c r="N1258" i="2"/>
  <c r="Y1258" i="2"/>
  <c r="M1258" i="2" s="1"/>
  <c r="Y972" i="2"/>
  <c r="M972" i="2" s="1"/>
  <c r="N972" i="2"/>
  <c r="Y1248" i="2"/>
  <c r="M1248" i="2" s="1"/>
  <c r="N1248" i="2"/>
  <c r="Y93" i="2"/>
  <c r="M93" i="2" s="1"/>
  <c r="N93" i="2"/>
  <c r="Y454" i="2"/>
  <c r="M454" i="2" s="1"/>
  <c r="N454" i="2"/>
  <c r="Y1079" i="2"/>
  <c r="M1079" i="2" s="1"/>
  <c r="N1079" i="2"/>
  <c r="Y1211" i="2"/>
  <c r="M1211" i="2" s="1"/>
  <c r="N1211" i="2"/>
  <c r="Y1272" i="2"/>
  <c r="M1272" i="2" s="1"/>
  <c r="N1272" i="2"/>
  <c r="Y1244" i="2"/>
  <c r="M1244" i="2" s="1"/>
  <c r="N1244" i="2"/>
  <c r="Y1094" i="2"/>
  <c r="M1094" i="2" s="1"/>
  <c r="N1094" i="2"/>
  <c r="Y912" i="2"/>
  <c r="M912" i="2" s="1"/>
  <c r="N912" i="2"/>
  <c r="N775" i="2"/>
  <c r="Y775" i="2"/>
  <c r="M775" i="2" s="1"/>
  <c r="Y636" i="2"/>
  <c r="M636" i="2" s="1"/>
  <c r="N636" i="2"/>
  <c r="Y541" i="2"/>
  <c r="M541" i="2" s="1"/>
  <c r="N541" i="2"/>
  <c r="Y416" i="2"/>
  <c r="M416" i="2" s="1"/>
  <c r="N416" i="2"/>
  <c r="Y402" i="2"/>
  <c r="M402" i="2" s="1"/>
  <c r="N402" i="2"/>
  <c r="Y331" i="2"/>
  <c r="M331" i="2" s="1"/>
  <c r="N331" i="2"/>
  <c r="Y69" i="2"/>
  <c r="M69" i="2" s="1"/>
  <c r="N69" i="2"/>
  <c r="Y1137" i="2"/>
  <c r="M1137" i="2" s="1"/>
  <c r="N1137" i="2"/>
  <c r="N1114" i="2"/>
  <c r="Y1114" i="2"/>
  <c r="M1114" i="2" s="1"/>
  <c r="Y997" i="2"/>
  <c r="M997" i="2" s="1"/>
  <c r="N997" i="2"/>
  <c r="N859" i="2"/>
  <c r="Y859" i="2"/>
  <c r="M859" i="2" s="1"/>
  <c r="Y688" i="2"/>
  <c r="M688" i="2" s="1"/>
  <c r="N688" i="2"/>
  <c r="Y580" i="2"/>
  <c r="M580" i="2" s="1"/>
  <c r="N580" i="2"/>
  <c r="Y496" i="2"/>
  <c r="M496" i="2" s="1"/>
  <c r="N496" i="2"/>
  <c r="N275" i="2"/>
  <c r="Y275" i="2"/>
  <c r="M275" i="2" s="1"/>
  <c r="Y159" i="2"/>
  <c r="M159" i="2" s="1"/>
  <c r="N159" i="2"/>
  <c r="Y12" i="2"/>
  <c r="M12" i="2" s="1"/>
  <c r="N12" i="2"/>
  <c r="N1111" i="2"/>
  <c r="Y1111" i="2"/>
  <c r="M1111" i="2" s="1"/>
  <c r="Y999" i="2"/>
  <c r="M999" i="2" s="1"/>
  <c r="N999" i="2"/>
  <c r="Y848" i="2"/>
  <c r="M848" i="2" s="1"/>
  <c r="N848" i="2"/>
  <c r="Y726" i="2"/>
  <c r="M726" i="2" s="1"/>
  <c r="N726" i="2"/>
  <c r="Y577" i="2"/>
  <c r="M577" i="2" s="1"/>
  <c r="N577" i="2"/>
  <c r="Y411" i="2"/>
  <c r="M411" i="2" s="1"/>
  <c r="N411" i="2"/>
  <c r="Y278" i="2"/>
  <c r="M278" i="2" s="1"/>
  <c r="N278" i="2"/>
  <c r="N234" i="2"/>
  <c r="Y234" i="2"/>
  <c r="M234" i="2" s="1"/>
  <c r="Y113" i="2"/>
  <c r="M113" i="2" s="1"/>
  <c r="N113" i="2"/>
  <c r="Y1185" i="2"/>
  <c r="M1185" i="2" s="1"/>
  <c r="N1185" i="2"/>
  <c r="Y1063" i="2"/>
  <c r="M1063" i="2" s="1"/>
  <c r="N1063" i="2"/>
  <c r="N1005" i="2"/>
  <c r="Y1005" i="2"/>
  <c r="M1005" i="2" s="1"/>
  <c r="Y927" i="2"/>
  <c r="M927" i="2" s="1"/>
  <c r="N927" i="2"/>
  <c r="N875" i="2"/>
  <c r="Y875" i="2"/>
  <c r="M875" i="2" s="1"/>
  <c r="Y766" i="2"/>
  <c r="M766" i="2" s="1"/>
  <c r="N766" i="2"/>
  <c r="Y553" i="2"/>
  <c r="M553" i="2" s="1"/>
  <c r="N553" i="2"/>
  <c r="Y458" i="2"/>
  <c r="M458" i="2" s="1"/>
  <c r="N458" i="2"/>
  <c r="N284" i="2"/>
  <c r="Y284" i="2"/>
  <c r="M284" i="2" s="1"/>
  <c r="Y175" i="2"/>
  <c r="M175" i="2" s="1"/>
  <c r="N175" i="2"/>
  <c r="N243" i="2"/>
  <c r="Y243" i="2"/>
  <c r="M243" i="2" s="1"/>
  <c r="N18" i="2"/>
  <c r="Y18" i="2"/>
  <c r="M18" i="2" s="1"/>
  <c r="N1095" i="2"/>
  <c r="Y1095" i="2"/>
  <c r="M1095" i="2" s="1"/>
  <c r="Y1031" i="2"/>
  <c r="M1031" i="2" s="1"/>
  <c r="N1031" i="2"/>
  <c r="Y944" i="2"/>
  <c r="M944" i="2" s="1"/>
  <c r="N944" i="2"/>
  <c r="Y868" i="2"/>
  <c r="M868" i="2" s="1"/>
  <c r="N868" i="2"/>
  <c r="N731" i="2"/>
  <c r="Y731" i="2"/>
  <c r="M731" i="2" s="1"/>
  <c r="Y549" i="2"/>
  <c r="M549" i="2" s="1"/>
  <c r="N549" i="2"/>
  <c r="Y627" i="2"/>
  <c r="M627" i="2" s="1"/>
  <c r="N627" i="2"/>
  <c r="Y380" i="2"/>
  <c r="M380" i="2" s="1"/>
  <c r="N380" i="2"/>
  <c r="Y274" i="2"/>
  <c r="M274" i="2" s="1"/>
  <c r="N274" i="2"/>
  <c r="N112" i="2"/>
  <c r="Y112" i="2"/>
  <c r="M112" i="2" s="1"/>
  <c r="Y27" i="2"/>
  <c r="M27" i="2" s="1"/>
  <c r="N27" i="2"/>
  <c r="Y1177" i="2"/>
  <c r="M1177" i="2" s="1"/>
  <c r="N1177" i="2"/>
  <c r="Y992" i="2"/>
  <c r="M992" i="2" s="1"/>
  <c r="N992" i="2"/>
  <c r="Y860" i="2"/>
  <c r="M860" i="2" s="1"/>
  <c r="N860" i="2"/>
  <c r="N759" i="2"/>
  <c r="Y759" i="2"/>
  <c r="M759" i="2" s="1"/>
  <c r="N579" i="2"/>
  <c r="Y579" i="2"/>
  <c r="M579" i="2" s="1"/>
  <c r="N575" i="2"/>
  <c r="Y575" i="2"/>
  <c r="M575" i="2" s="1"/>
  <c r="Y429" i="2"/>
  <c r="M429" i="2" s="1"/>
  <c r="N429" i="2"/>
  <c r="Y157" i="2"/>
  <c r="M157" i="2" s="1"/>
  <c r="N157" i="2"/>
  <c r="N127" i="2"/>
  <c r="Y127" i="2"/>
  <c r="M127" i="2" s="1"/>
  <c r="Y84" i="2"/>
  <c r="M84" i="2" s="1"/>
  <c r="N84" i="2"/>
  <c r="N1103" i="2"/>
  <c r="Y1103" i="2"/>
  <c r="M1103" i="2" s="1"/>
  <c r="Y1086" i="2"/>
  <c r="M1086" i="2" s="1"/>
  <c r="N1086" i="2"/>
  <c r="Y937" i="2"/>
  <c r="M937" i="2" s="1"/>
  <c r="N937" i="2"/>
  <c r="Y832" i="2"/>
  <c r="M832" i="2" s="1"/>
  <c r="N832" i="2"/>
  <c r="N727" i="2"/>
  <c r="Y727" i="2"/>
  <c r="M727" i="2" s="1"/>
  <c r="Y603" i="2"/>
  <c r="M603" i="2" s="1"/>
  <c r="N603" i="2"/>
  <c r="Y385" i="2"/>
  <c r="M385" i="2" s="1"/>
  <c r="N385" i="2"/>
  <c r="N254" i="2"/>
  <c r="Y254" i="2"/>
  <c r="M254" i="2" s="1"/>
  <c r="Y16" i="2"/>
  <c r="M16" i="2" s="1"/>
  <c r="N16" i="2"/>
  <c r="Y1124" i="2"/>
  <c r="M1124" i="2" s="1"/>
  <c r="N1124" i="2"/>
  <c r="N1054" i="2"/>
  <c r="Y1054" i="2"/>
  <c r="M1054" i="2" s="1"/>
  <c r="Y919" i="2"/>
  <c r="M919" i="2" s="1"/>
  <c r="N919" i="2"/>
  <c r="N845" i="2"/>
  <c r="Y845" i="2"/>
  <c r="M845" i="2" s="1"/>
  <c r="Y632" i="2"/>
  <c r="M632" i="2" s="1"/>
  <c r="N632" i="2"/>
  <c r="Y545" i="2"/>
  <c r="M545" i="2" s="1"/>
  <c r="N545" i="2"/>
  <c r="Y377" i="2"/>
  <c r="M377" i="2" s="1"/>
  <c r="N377" i="2"/>
  <c r="Y166" i="2"/>
  <c r="M166" i="2" s="1"/>
  <c r="N166" i="2"/>
  <c r="Y64" i="2"/>
  <c r="M64" i="2" s="1"/>
  <c r="N64" i="2"/>
  <c r="Y21" i="2"/>
  <c r="M21" i="2" s="1"/>
  <c r="N21" i="2"/>
  <c r="Y36" i="2"/>
  <c r="M36" i="2" s="1"/>
  <c r="N36" i="2"/>
  <c r="Y33" i="2"/>
  <c r="M33" i="2" s="1"/>
  <c r="N33" i="2"/>
  <c r="Y106" i="2"/>
  <c r="M106" i="2" s="1"/>
  <c r="N106" i="2"/>
  <c r="Y55" i="2"/>
  <c r="M55" i="2" s="1"/>
  <c r="N55" i="2"/>
  <c r="Y54" i="2"/>
  <c r="M54" i="2" s="1"/>
  <c r="N54" i="2"/>
  <c r="Y147" i="2"/>
  <c r="M147" i="2" s="1"/>
  <c r="N147" i="2"/>
  <c r="Y204" i="2"/>
  <c r="M204" i="2" s="1"/>
  <c r="N204" i="2"/>
  <c r="Y162" i="2"/>
  <c r="M162" i="2" s="1"/>
  <c r="N162" i="2"/>
  <c r="Y137" i="2"/>
  <c r="M137" i="2" s="1"/>
  <c r="N137" i="2"/>
  <c r="Y202" i="2"/>
  <c r="M202" i="2" s="1"/>
  <c r="N202" i="2"/>
  <c r="Y347" i="2"/>
  <c r="M347" i="2" s="1"/>
  <c r="N347" i="2"/>
  <c r="Y293" i="2"/>
  <c r="M293" i="2" s="1"/>
  <c r="N293" i="2"/>
  <c r="Y273" i="2"/>
  <c r="M273" i="2" s="1"/>
  <c r="N273" i="2"/>
  <c r="Y365" i="2"/>
  <c r="M365" i="2" s="1"/>
  <c r="N365" i="2"/>
  <c r="Y297" i="2"/>
  <c r="M297" i="2" s="1"/>
  <c r="N297" i="2"/>
  <c r="Y230" i="2"/>
  <c r="M230" i="2" s="1"/>
  <c r="N230" i="2"/>
  <c r="Y296" i="2"/>
  <c r="M296" i="2" s="1"/>
  <c r="N296" i="2"/>
  <c r="Y371" i="2"/>
  <c r="M371" i="2" s="1"/>
  <c r="N371" i="2"/>
  <c r="Y437" i="2"/>
  <c r="M437" i="2" s="1"/>
  <c r="N437" i="2"/>
  <c r="N393" i="2"/>
  <c r="Y393" i="2"/>
  <c r="M393" i="2" s="1"/>
  <c r="Y366" i="2"/>
  <c r="M366" i="2" s="1"/>
  <c r="N366" i="2"/>
  <c r="Y373" i="2"/>
  <c r="M373" i="2" s="1"/>
  <c r="N373" i="2"/>
  <c r="N444" i="2"/>
  <c r="Y444" i="2"/>
  <c r="M444" i="2" s="1"/>
  <c r="Y486" i="2"/>
  <c r="M486" i="2" s="1"/>
  <c r="N486" i="2"/>
  <c r="N502" i="2"/>
  <c r="Y502" i="2"/>
  <c r="M502" i="2" s="1"/>
  <c r="Y464" i="2"/>
  <c r="M464" i="2" s="1"/>
  <c r="N464" i="2"/>
  <c r="Y546" i="2"/>
  <c r="M546" i="2" s="1"/>
  <c r="N546" i="2"/>
  <c r="N535" i="2"/>
  <c r="Y535" i="2"/>
  <c r="M535" i="2" s="1"/>
  <c r="Y551" i="2"/>
  <c r="M551" i="2" s="1"/>
  <c r="N551" i="2"/>
  <c r="N523" i="2"/>
  <c r="Y523" i="2"/>
  <c r="M523" i="2" s="1"/>
  <c r="Y650" i="2"/>
  <c r="M650" i="2" s="1"/>
  <c r="N650" i="2"/>
  <c r="N606" i="2"/>
  <c r="Y606" i="2"/>
  <c r="M606" i="2" s="1"/>
  <c r="Y605" i="2"/>
  <c r="M605" i="2" s="1"/>
  <c r="N605" i="2"/>
  <c r="Y602" i="2"/>
  <c r="M602" i="2" s="1"/>
  <c r="N602" i="2"/>
  <c r="Y692" i="2"/>
  <c r="M692" i="2" s="1"/>
  <c r="N692" i="2"/>
  <c r="Y674" i="2"/>
  <c r="M674" i="2" s="1"/>
  <c r="N674" i="2"/>
  <c r="N673" i="2"/>
  <c r="Y673" i="2"/>
  <c r="M673" i="2" s="1"/>
  <c r="Y733" i="2"/>
  <c r="M733" i="2" s="1"/>
  <c r="N733" i="2"/>
  <c r="Y695" i="2"/>
  <c r="M695" i="2" s="1"/>
  <c r="N695" i="2"/>
  <c r="Y761" i="2"/>
  <c r="M761" i="2" s="1"/>
  <c r="N761" i="2"/>
  <c r="N758" i="2"/>
  <c r="Y758" i="2"/>
  <c r="M758" i="2" s="1"/>
  <c r="Y765" i="2"/>
  <c r="M765" i="2" s="1"/>
  <c r="N765" i="2"/>
  <c r="Y814" i="2"/>
  <c r="M814" i="2" s="1"/>
  <c r="N814" i="2"/>
  <c r="Y830" i="2"/>
  <c r="M830" i="2" s="1"/>
  <c r="N830" i="2"/>
  <c r="Y827" i="2"/>
  <c r="M827" i="2" s="1"/>
  <c r="N827" i="2"/>
  <c r="Y817" i="2"/>
  <c r="M817" i="2" s="1"/>
  <c r="N817" i="2"/>
  <c r="Y894" i="2"/>
  <c r="M894" i="2" s="1"/>
  <c r="N894" i="2"/>
  <c r="Y887" i="2"/>
  <c r="M887" i="2" s="1"/>
  <c r="N887" i="2"/>
  <c r="Y909" i="2"/>
  <c r="M909" i="2" s="1"/>
  <c r="N909" i="2"/>
  <c r="N946" i="2"/>
  <c r="Y946" i="2"/>
  <c r="M946" i="2" s="1"/>
  <c r="Y939" i="2"/>
  <c r="M939" i="2" s="1"/>
  <c r="N939" i="2"/>
  <c r="N1006" i="2"/>
  <c r="Y1006" i="2"/>
  <c r="M1006" i="2" s="1"/>
  <c r="Y1009" i="2"/>
  <c r="M1009" i="2" s="1"/>
  <c r="N1009" i="2"/>
  <c r="N1030" i="2"/>
  <c r="Y1030" i="2"/>
  <c r="M1030" i="2" s="1"/>
  <c r="N1076" i="2"/>
  <c r="Y1076" i="2"/>
  <c r="M1076" i="2" s="1"/>
  <c r="Y1084" i="2"/>
  <c r="M1084" i="2" s="1"/>
  <c r="N1084" i="2"/>
  <c r="Y1109" i="2"/>
  <c r="M1109" i="2" s="1"/>
  <c r="N1109" i="2"/>
  <c r="Y1133" i="2"/>
  <c r="M1133" i="2" s="1"/>
  <c r="N1133" i="2"/>
  <c r="N1147" i="2"/>
  <c r="Y1147" i="2"/>
  <c r="M1147" i="2" s="1"/>
  <c r="N1191" i="2"/>
  <c r="Y1191" i="2"/>
  <c r="M1191" i="2" s="1"/>
  <c r="N1189" i="2"/>
  <c r="Y1189" i="2"/>
  <c r="M1189" i="2" s="1"/>
  <c r="Y1210" i="2"/>
  <c r="M1210" i="2" s="1"/>
  <c r="N1210" i="2"/>
  <c r="N1247" i="2"/>
  <c r="Y1247" i="2"/>
  <c r="M1247" i="2" s="1"/>
  <c r="Y1266" i="2"/>
  <c r="M1266" i="2" s="1"/>
  <c r="N1266" i="2"/>
  <c r="L166" i="2"/>
  <c r="L548" i="2"/>
  <c r="K548" i="2"/>
  <c r="L1025" i="2"/>
  <c r="K1025" i="2"/>
  <c r="B1025" i="2" s="1" a="1"/>
  <c r="B1025" i="2" s="1"/>
  <c r="H1025" i="2" s="1"/>
  <c r="L932" i="2"/>
  <c r="L752" i="2"/>
  <c r="K752" i="2"/>
  <c r="B752" i="2" s="1" a="1"/>
  <c r="B752" i="2" s="1"/>
  <c r="H752" i="2" s="1"/>
  <c r="L739" i="2"/>
  <c r="K739" i="2"/>
  <c r="L459" i="2"/>
  <c r="K459" i="2"/>
  <c r="B459" i="2" s="1" a="1"/>
  <c r="B459" i="2" s="1"/>
  <c r="H459" i="2" s="1"/>
  <c r="L748" i="2"/>
  <c r="K748" i="2"/>
  <c r="B748" i="2" s="1" a="1"/>
  <c r="B748" i="2" s="1"/>
  <c r="H748" i="2" s="1"/>
  <c r="L102" i="2"/>
  <c r="K1080" i="2"/>
  <c r="B1080" i="2" s="1" a="1"/>
  <c r="B1080" i="2" s="1"/>
  <c r="H1080" i="2" s="1"/>
  <c r="L1080" i="2"/>
  <c r="L994" i="2"/>
  <c r="K994" i="2"/>
  <c r="B994" i="2" s="1" a="1"/>
  <c r="B994" i="2" s="1"/>
  <c r="H994" i="2" s="1"/>
  <c r="L24" i="2"/>
  <c r="K24" i="2"/>
  <c r="B24" i="2" s="1" a="1"/>
  <c r="B24" i="2" s="1"/>
  <c r="H24" i="2" s="1"/>
  <c r="L287" i="2"/>
  <c r="K287" i="2"/>
  <c r="B287" i="2" s="1" a="1"/>
  <c r="B287" i="2" s="1"/>
  <c r="H287" i="2" s="1"/>
  <c r="L45" i="2"/>
  <c r="K45" i="2"/>
  <c r="L83" i="2"/>
  <c r="K83" i="2"/>
  <c r="B83" i="2" s="1" a="1"/>
  <c r="B83" i="2" s="1"/>
  <c r="H83" i="2" s="1"/>
  <c r="L909" i="2"/>
  <c r="K909" i="2"/>
  <c r="L27" i="2"/>
  <c r="K27" i="2"/>
  <c r="L182" i="2"/>
  <c r="K182" i="2"/>
  <c r="L194" i="2"/>
  <c r="K194" i="2"/>
  <c r="B194" i="2" s="1" a="1"/>
  <c r="B194" i="2" s="1"/>
  <c r="H194" i="2" s="1"/>
  <c r="L204" i="2"/>
  <c r="L1029" i="2"/>
  <c r="K1029" i="2"/>
  <c r="B1029" i="2" s="1" a="1"/>
  <c r="B1029" i="2" s="1"/>
  <c r="H1029" i="2" s="1"/>
  <c r="K1246" i="2"/>
  <c r="B1246" i="2" s="1" a="1"/>
  <c r="B1246" i="2" s="1"/>
  <c r="H1246" i="2" s="1"/>
  <c r="L1246" i="2"/>
  <c r="L696" i="2"/>
  <c r="K696" i="2"/>
  <c r="B696" i="2" s="1" a="1"/>
  <c r="B696" i="2" s="1"/>
  <c r="H696" i="2" s="1"/>
  <c r="L218" i="2"/>
  <c r="K218" i="2"/>
  <c r="B218" i="2" s="1" a="1"/>
  <c r="B218" i="2" s="1"/>
  <c r="H218" i="2" s="1"/>
  <c r="L641" i="2"/>
  <c r="K641" i="2"/>
  <c r="B641" i="2" s="1" a="1"/>
  <c r="B641" i="2" s="1"/>
  <c r="H641" i="2" s="1"/>
  <c r="L99" i="2"/>
  <c r="K99" i="2"/>
  <c r="L847" i="2"/>
  <c r="K847" i="2"/>
  <c r="B847" i="2" s="1" a="1"/>
  <c r="B847" i="2" s="1"/>
  <c r="H847" i="2" s="1"/>
  <c r="L231" i="2"/>
  <c r="K505" i="2"/>
  <c r="L505" i="2"/>
  <c r="L547" i="2"/>
  <c r="K547" i="2"/>
  <c r="L859" i="2"/>
  <c r="K859" i="2"/>
  <c r="B859" i="2" s="1" a="1"/>
  <c r="B859" i="2" s="1"/>
  <c r="H859" i="2" s="1"/>
  <c r="L758" i="2"/>
  <c r="K341" i="2"/>
  <c r="L341" i="2"/>
  <c r="L1017" i="2"/>
  <c r="K557" i="2"/>
  <c r="L557" i="2"/>
  <c r="L1184" i="2"/>
  <c r="K1184" i="2"/>
  <c r="B1184" i="2" s="1" a="1"/>
  <c r="B1184" i="2" s="1"/>
  <c r="H1184" i="2" s="1"/>
  <c r="L1105" i="2"/>
  <c r="K1105" i="2"/>
  <c r="B1105" i="2" s="1" a="1"/>
  <c r="B1105" i="2" s="1"/>
  <c r="H1105" i="2" s="1"/>
  <c r="I1105" i="2" s="1"/>
  <c r="K834" i="2"/>
  <c r="B834" i="2" s="1" a="1"/>
  <c r="B834" i="2" s="1"/>
  <c r="H834" i="2" s="1"/>
  <c r="L834" i="2"/>
  <c r="L1023" i="2"/>
  <c r="K1023" i="2"/>
  <c r="B1023" i="2" s="1" a="1"/>
  <c r="B1023" i="2" s="1"/>
  <c r="H1023" i="2" s="1"/>
  <c r="K896" i="2"/>
  <c r="L896" i="2"/>
  <c r="L1123" i="2"/>
  <c r="K1123" i="2"/>
  <c r="B1123" i="2" s="1" a="1"/>
  <c r="B1123" i="2" s="1"/>
  <c r="H1123" i="2" s="1"/>
  <c r="L342" i="2"/>
  <c r="K342" i="2"/>
  <c r="L1190" i="2"/>
  <c r="K1190" i="2"/>
  <c r="B1190" i="2" s="1" a="1"/>
  <c r="B1190" i="2" s="1"/>
  <c r="H1190" i="2" s="1"/>
  <c r="L978" i="2"/>
  <c r="K978" i="2"/>
  <c r="B978" i="2" s="1" a="1"/>
  <c r="B978" i="2" s="1"/>
  <c r="H978" i="2" s="1"/>
  <c r="L867" i="2"/>
  <c r="L891" i="2"/>
  <c r="K891" i="2"/>
  <c r="K1221" i="2"/>
  <c r="L1221" i="2"/>
  <c r="L1158" i="2"/>
  <c r="K1158" i="2"/>
  <c r="B1158" i="2" s="1" a="1"/>
  <c r="B1158" i="2" s="1"/>
  <c r="H1158" i="2" s="1"/>
  <c r="K801" i="2"/>
  <c r="L801" i="2"/>
  <c r="L501" i="2"/>
  <c r="L59" i="2"/>
  <c r="K59" i="2"/>
  <c r="B59" i="2" s="1" a="1"/>
  <c r="B59" i="2" s="1"/>
  <c r="H59" i="2" s="1"/>
  <c r="L787" i="2"/>
  <c r="K787" i="2"/>
  <c r="B787" i="2" s="1" a="1"/>
  <c r="B787" i="2" s="1"/>
  <c r="H787" i="2" s="1"/>
  <c r="L776" i="2"/>
  <c r="K776" i="2"/>
  <c r="B776" i="2" s="1" a="1"/>
  <c r="B776" i="2" s="1"/>
  <c r="H776" i="2" s="1"/>
  <c r="L648" i="2"/>
  <c r="K648" i="2"/>
  <c r="L550" i="2"/>
  <c r="K550" i="2"/>
  <c r="B550" i="2" s="1" a="1"/>
  <c r="B550" i="2" s="1"/>
  <c r="H550" i="2" s="1"/>
  <c r="L1075" i="2"/>
  <c r="L521" i="2"/>
  <c r="K521" i="2"/>
  <c r="B521" i="2" s="1" a="1"/>
  <c r="B521" i="2" s="1"/>
  <c r="H521" i="2" s="1"/>
  <c r="L311" i="2"/>
  <c r="L870" i="2"/>
  <c r="K870" i="2"/>
  <c r="B870" i="2" s="1" a="1"/>
  <c r="B870" i="2" s="1"/>
  <c r="H870" i="2" s="1"/>
  <c r="L253" i="2"/>
  <c r="K253" i="2"/>
  <c r="B253" i="2" s="1" a="1"/>
  <c r="B253" i="2" s="1"/>
  <c r="H253" i="2" s="1"/>
  <c r="K498" i="2"/>
  <c r="L498" i="2"/>
  <c r="L968" i="2"/>
  <c r="K968" i="2"/>
  <c r="K842" i="2"/>
  <c r="L842" i="2"/>
  <c r="K715" i="2"/>
  <c r="L715" i="2"/>
  <c r="L1213" i="2"/>
  <c r="K1213" i="2"/>
  <c r="B1213" i="2" s="1" a="1"/>
  <c r="B1213" i="2" s="1"/>
  <c r="H1213" i="2" s="1"/>
  <c r="L37" i="2"/>
  <c r="K37" i="2"/>
  <c r="L1024" i="2"/>
  <c r="L375" i="2"/>
  <c r="K375" i="2"/>
  <c r="B375" i="2" s="1" a="1"/>
  <c r="B375" i="2" s="1"/>
  <c r="H375" i="2" s="1"/>
  <c r="L73" i="2"/>
  <c r="K73" i="2"/>
  <c r="B73" i="2" s="1" a="1"/>
  <c r="B73" i="2" s="1"/>
  <c r="H73" i="2" s="1"/>
  <c r="L193" i="2"/>
  <c r="L1170" i="2"/>
  <c r="K1170" i="2"/>
  <c r="B1170" i="2" s="1" a="1"/>
  <c r="B1170" i="2" s="1"/>
  <c r="H1170" i="2" s="1"/>
  <c r="L882" i="2"/>
  <c r="K882" i="2"/>
  <c r="B882" i="2" s="1" a="1"/>
  <c r="B882" i="2" s="1"/>
  <c r="H882" i="2" s="1"/>
  <c r="L750" i="2"/>
  <c r="K750" i="2"/>
  <c r="B750" i="2" s="1" a="1"/>
  <c r="B750" i="2" s="1"/>
  <c r="H750" i="2" s="1"/>
  <c r="L1206" i="2"/>
  <c r="K1206" i="2"/>
  <c r="L90" i="2"/>
  <c r="K90" i="2"/>
  <c r="B90" i="2" s="1" a="1"/>
  <c r="B90" i="2" s="1"/>
  <c r="H90" i="2" s="1"/>
  <c r="L865" i="2"/>
  <c r="K865" i="2"/>
  <c r="B865" i="2" s="1" a="1"/>
  <c r="B865" i="2" s="1"/>
  <c r="H865" i="2" s="1"/>
  <c r="L1208" i="2"/>
  <c r="K1208" i="2"/>
  <c r="B1208" i="2" s="1" a="1"/>
  <c r="B1208" i="2" s="1"/>
  <c r="H1208" i="2" s="1"/>
  <c r="L1271" i="2"/>
  <c r="K1244" i="2"/>
  <c r="L1244" i="2"/>
  <c r="L1222" i="2"/>
  <c r="L1224" i="2"/>
  <c r="K1224" i="2"/>
  <c r="B1224" i="2" s="1" a="1"/>
  <c r="B1224" i="2" s="1"/>
  <c r="H1224" i="2" s="1"/>
  <c r="L1129" i="2"/>
  <c r="K1129" i="2"/>
  <c r="L924" i="2"/>
  <c r="K924" i="2"/>
  <c r="B924" i="2" s="1" a="1"/>
  <c r="B924" i="2" s="1"/>
  <c r="H924" i="2" s="1"/>
  <c r="L669" i="2"/>
  <c r="K669" i="2"/>
  <c r="B669" i="2" s="1" a="1"/>
  <c r="B669" i="2" s="1"/>
  <c r="H669" i="2" s="1"/>
  <c r="L526" i="2"/>
  <c r="K526" i="2"/>
  <c r="B526" i="2" s="1" a="1"/>
  <c r="B526" i="2" s="1"/>
  <c r="H526" i="2" s="1"/>
  <c r="L478" i="2"/>
  <c r="K478" i="2"/>
  <c r="L344" i="2"/>
  <c r="K344" i="2"/>
  <c r="B344" i="2" s="1" a="1"/>
  <c r="B344" i="2" s="1"/>
  <c r="H344" i="2" s="1"/>
  <c r="L183" i="2"/>
  <c r="K183" i="2"/>
  <c r="B183" i="2" s="1" a="1"/>
  <c r="B183" i="2" s="1"/>
  <c r="H183" i="2" s="1"/>
  <c r="L58" i="2"/>
  <c r="K58" i="2"/>
  <c r="B58" i="2" s="1" a="1"/>
  <c r="B58" i="2" s="1"/>
  <c r="H58" i="2" s="1"/>
  <c r="K1035" i="2"/>
  <c r="B1035" i="2" s="1" a="1"/>
  <c r="B1035" i="2" s="1"/>
  <c r="H1035" i="2" s="1"/>
  <c r="L1035" i="2"/>
  <c r="L855" i="2"/>
  <c r="K855" i="2"/>
  <c r="B855" i="2" s="1" a="1"/>
  <c r="B855" i="2" s="1"/>
  <c r="H855" i="2" s="1"/>
  <c r="L709" i="2"/>
  <c r="K709" i="2"/>
  <c r="B709" i="2" s="1" a="1"/>
  <c r="B709" i="2" s="1"/>
  <c r="H709" i="2" s="1"/>
  <c r="L551" i="2"/>
  <c r="K551" i="2"/>
  <c r="B551" i="2" s="1" a="1"/>
  <c r="B551" i="2" s="1"/>
  <c r="H551" i="2" s="1"/>
  <c r="L446" i="2"/>
  <c r="K446" i="2"/>
  <c r="L293" i="2"/>
  <c r="K293" i="2"/>
  <c r="B293" i="2" s="1" a="1"/>
  <c r="B293" i="2" s="1"/>
  <c r="H293" i="2" s="1"/>
  <c r="L200" i="2"/>
  <c r="K200" i="2"/>
  <c r="B200" i="2" s="1" a="1"/>
  <c r="B200" i="2" s="1"/>
  <c r="H200" i="2" s="1"/>
  <c r="L135" i="2"/>
  <c r="K135" i="2"/>
  <c r="B135" i="2" s="1" a="1"/>
  <c r="B135" i="2" s="1"/>
  <c r="H135" i="2" s="1"/>
  <c r="L1085" i="2"/>
  <c r="K1085" i="2"/>
  <c r="L1030" i="2"/>
  <c r="K1030" i="2"/>
  <c r="B1030" i="2" s="1" a="1"/>
  <c r="B1030" i="2" s="1"/>
  <c r="H1030" i="2" s="1"/>
  <c r="L824" i="2"/>
  <c r="K619" i="2"/>
  <c r="L619" i="2"/>
  <c r="L418" i="2"/>
  <c r="K418" i="2"/>
  <c r="L273" i="2"/>
  <c r="K273" i="2"/>
  <c r="B273" i="2" s="1" a="1"/>
  <c r="B273" i="2" s="1"/>
  <c r="H273" i="2" s="1"/>
  <c r="L216" i="2"/>
  <c r="H76" i="9" s="1" a="1"/>
  <c r="K216" i="2"/>
  <c r="L25" i="2"/>
  <c r="K25" i="2"/>
  <c r="B25" i="2" s="1" a="1"/>
  <c r="B25" i="2" s="1"/>
  <c r="H25" i="2" s="1"/>
  <c r="L998" i="2"/>
  <c r="K998" i="2"/>
  <c r="L737" i="2"/>
  <c r="L590" i="2"/>
  <c r="K590" i="2"/>
  <c r="B590" i="2" s="1" a="1"/>
  <c r="B590" i="2" s="1"/>
  <c r="H590" i="2" s="1"/>
  <c r="L483" i="2"/>
  <c r="K483" i="2"/>
  <c r="B483" i="2" s="1" a="1"/>
  <c r="B483" i="2" s="1"/>
  <c r="H483" i="2" s="1"/>
  <c r="L326" i="2"/>
  <c r="K326" i="2"/>
  <c r="L277" i="2"/>
  <c r="K277" i="2"/>
  <c r="B277" i="2" s="1" a="1"/>
  <c r="B277" i="2" s="1"/>
  <c r="H277" i="2" s="1"/>
  <c r="L178" i="2"/>
  <c r="K178" i="2"/>
  <c r="B178" i="2" s="1" a="1"/>
  <c r="B178" i="2" s="1"/>
  <c r="H178" i="2" s="1"/>
  <c r="L62" i="2"/>
  <c r="L1115" i="2"/>
  <c r="K1115" i="2"/>
  <c r="L902" i="2"/>
  <c r="L673" i="2"/>
  <c r="K673" i="2"/>
  <c r="B673" i="2" s="1" a="1"/>
  <c r="B673" i="2" s="1"/>
  <c r="H673" i="2" s="1"/>
  <c r="L456" i="2"/>
  <c r="K456" i="2"/>
  <c r="B456" i="2" s="1" a="1"/>
  <c r="B456" i="2" s="1"/>
  <c r="H456" i="2" s="1"/>
  <c r="L381" i="2"/>
  <c r="L252" i="2"/>
  <c r="K252" i="2"/>
  <c r="B252" i="2" s="1" a="1"/>
  <c r="B252" i="2" s="1"/>
  <c r="H252" i="2" s="1"/>
  <c r="L115" i="2"/>
  <c r="K115" i="2"/>
  <c r="B115" i="2" s="1" a="1"/>
  <c r="B115" i="2" s="1"/>
  <c r="H115" i="2" s="1"/>
  <c r="L91" i="2"/>
  <c r="K91" i="2"/>
  <c r="B91" i="2" s="1" a="1"/>
  <c r="B91" i="2" s="1"/>
  <c r="H91" i="2" s="1"/>
  <c r="K1128" i="2"/>
  <c r="B1128" i="2" s="1" a="1"/>
  <c r="B1128" i="2" s="1"/>
  <c r="H1128" i="2" s="1"/>
  <c r="L1128" i="2"/>
  <c r="L1056" i="2"/>
  <c r="K1056" i="2"/>
  <c r="B1056" i="2" s="1" a="1"/>
  <c r="B1056" i="2" s="1"/>
  <c r="H1056" i="2" s="1"/>
  <c r="L798" i="2"/>
  <c r="K798" i="2"/>
  <c r="B798" i="2" s="1" a="1"/>
  <c r="B798" i="2" s="1"/>
  <c r="H798" i="2" s="1"/>
  <c r="L586" i="2"/>
  <c r="K357" i="2"/>
  <c r="B357" i="2" s="1" a="1"/>
  <c r="B357" i="2" s="1"/>
  <c r="H357" i="2" s="1"/>
  <c r="L357" i="2"/>
  <c r="L274" i="2"/>
  <c r="K274" i="2"/>
  <c r="B274" i="2" s="1" a="1"/>
  <c r="B274" i="2" s="1"/>
  <c r="H274" i="2" s="1"/>
  <c r="K190" i="2"/>
  <c r="L190" i="2"/>
  <c r="L214" i="2"/>
  <c r="K214" i="2"/>
  <c r="B214" i="2" s="1" a="1"/>
  <c r="B214" i="2" s="1"/>
  <c r="H214" i="2" s="1"/>
  <c r="L1185" i="2"/>
  <c r="K1185" i="2"/>
  <c r="L1054" i="2"/>
  <c r="K1054" i="2"/>
  <c r="B1054" i="2" s="1" a="1"/>
  <c r="B1054" i="2" s="1"/>
  <c r="H1054" i="2" s="1"/>
  <c r="L979" i="2"/>
  <c r="K979" i="2"/>
  <c r="B979" i="2" s="1" a="1"/>
  <c r="B979" i="2" s="1"/>
  <c r="H979" i="2" s="1"/>
  <c r="L863" i="2"/>
  <c r="K863" i="2"/>
  <c r="B863" i="2" s="1" a="1"/>
  <c r="B863" i="2" s="1"/>
  <c r="H863" i="2" s="1"/>
  <c r="L681" i="2"/>
  <c r="L638" i="2"/>
  <c r="K638" i="2"/>
  <c r="B638" i="2" s="1" a="1"/>
  <c r="B638" i="2" s="1"/>
  <c r="H638" i="2" s="1"/>
  <c r="K520" i="2"/>
  <c r="L520" i="2"/>
  <c r="K414" i="2"/>
  <c r="L414" i="2"/>
  <c r="L317" i="2"/>
  <c r="K317" i="2"/>
  <c r="L93" i="2"/>
  <c r="K93" i="2"/>
  <c r="B93" i="2" s="1" a="1"/>
  <c r="B93" i="2" s="1"/>
  <c r="H93" i="2" s="1"/>
  <c r="L68" i="2"/>
  <c r="H14" i="9" s="1" a="1"/>
  <c r="K68" i="2"/>
  <c r="L1004" i="2"/>
  <c r="L843" i="2"/>
  <c r="K843" i="2"/>
  <c r="L598" i="2"/>
  <c r="K598" i="2"/>
  <c r="B598" i="2" s="1" a="1"/>
  <c r="B598" i="2" s="1"/>
  <c r="H598" i="2" s="1"/>
  <c r="L466" i="2"/>
  <c r="K466" i="2"/>
  <c r="B466" i="2" s="1" a="1"/>
  <c r="B466" i="2" s="1"/>
  <c r="H466" i="2" s="1"/>
  <c r="L234" i="2"/>
  <c r="L114" i="2"/>
  <c r="L10" i="2"/>
  <c r="K10" i="2"/>
  <c r="B10" i="2" s="1" a="1"/>
  <c r="B10" i="2" s="1"/>
  <c r="H10" i="2" s="1"/>
  <c r="I10" i="2" s="1"/>
  <c r="L363" i="2"/>
  <c r="K363" i="2"/>
  <c r="B363" i="2" s="1" a="1"/>
  <c r="B363" i="2" s="1"/>
  <c r="H363" i="2" s="1"/>
  <c r="L371" i="2"/>
  <c r="K371" i="2"/>
  <c r="B371" i="2" s="1" a="1"/>
  <c r="B371" i="2" s="1"/>
  <c r="H371" i="2" s="1"/>
  <c r="L455" i="2"/>
  <c r="K584" i="2"/>
  <c r="L584" i="2"/>
  <c r="K600" i="2"/>
  <c r="L600" i="2"/>
  <c r="L717" i="2"/>
  <c r="K717" i="2"/>
  <c r="B717" i="2" s="1" a="1"/>
  <c r="B717" i="2" s="1"/>
  <c r="H717" i="2" s="1"/>
  <c r="L823" i="2"/>
  <c r="K823" i="2"/>
  <c r="L914" i="2"/>
  <c r="K914" i="2"/>
  <c r="B914" i="2" s="1" a="1"/>
  <c r="B914" i="2" s="1"/>
  <c r="H914" i="2" s="1"/>
  <c r="L1046" i="2"/>
  <c r="K1046" i="2"/>
  <c r="B1046" i="2" s="1" a="1"/>
  <c r="B1046" i="2" s="1"/>
  <c r="H1046" i="2" s="1"/>
  <c r="K1163" i="2"/>
  <c r="L1163" i="2"/>
  <c r="K1243" i="2"/>
  <c r="B1243" i="2" s="1" a="1"/>
  <c r="B1243" i="2" s="1"/>
  <c r="H1243" i="2" s="1"/>
  <c r="I1243" i="2" s="1"/>
  <c r="L1243" i="2"/>
  <c r="AF1269" i="2"/>
  <c r="T1269" i="2" s="1"/>
  <c r="AF1273" i="2"/>
  <c r="T1273" i="2" s="1"/>
  <c r="AF1271" i="2"/>
  <c r="T1271" i="2" s="1"/>
  <c r="AF1272" i="2"/>
  <c r="T1272" i="2" s="1"/>
  <c r="AF1267" i="2"/>
  <c r="T1267" i="2" s="1"/>
  <c r="AF1266" i="2"/>
  <c r="T1266" i="2" s="1"/>
  <c r="AF1262" i="2"/>
  <c r="T1262" i="2" s="1"/>
  <c r="AF1270" i="2"/>
  <c r="T1270" i="2" s="1"/>
  <c r="AF1268" i="2"/>
  <c r="T1268" i="2" s="1"/>
  <c r="AF1264" i="2"/>
  <c r="T1264" i="2" s="1"/>
  <c r="AF1263" i="2"/>
  <c r="T1263" i="2" s="1"/>
  <c r="AF1253" i="2"/>
  <c r="T1253" i="2" s="1"/>
  <c r="AF1245" i="2"/>
  <c r="T1245" i="2" s="1"/>
  <c r="AF1258" i="2"/>
  <c r="T1258" i="2" s="1"/>
  <c r="AF1257" i="2"/>
  <c r="T1257" i="2" s="1"/>
  <c r="AF1254" i="2"/>
  <c r="T1254" i="2" s="1"/>
  <c r="AF1255" i="2"/>
  <c r="T1255" i="2" s="1"/>
  <c r="AF1247" i="2"/>
  <c r="T1247" i="2" s="1"/>
  <c r="AF1259" i="2"/>
  <c r="T1259" i="2" s="1"/>
  <c r="AF1265" i="2"/>
  <c r="T1265" i="2" s="1"/>
  <c r="AF1260" i="2"/>
  <c r="T1260" i="2" s="1"/>
  <c r="AF1244" i="2"/>
  <c r="T1244" i="2" s="1"/>
  <c r="AF1261" i="2"/>
  <c r="T1261" i="2" s="1"/>
  <c r="AF1256" i="2"/>
  <c r="T1256" i="2" s="1"/>
  <c r="AF1251" i="2"/>
  <c r="T1251" i="2" s="1"/>
  <c r="AF1250" i="2"/>
  <c r="T1250" i="2" s="1"/>
  <c r="AF1238" i="2"/>
  <c r="T1238" i="2" s="1"/>
  <c r="AF1241" i="2"/>
  <c r="T1241" i="2" s="1"/>
  <c r="AF1228" i="2"/>
  <c r="T1228" i="2" s="1"/>
  <c r="AF1229" i="2"/>
  <c r="T1229" i="2" s="1"/>
  <c r="AF1252" i="2"/>
  <c r="T1252" i="2" s="1"/>
  <c r="AF1249" i="2"/>
  <c r="T1249" i="2" s="1"/>
  <c r="AF1240" i="2"/>
  <c r="T1240" i="2" s="1"/>
  <c r="AF1233" i="2"/>
  <c r="T1233" i="2" s="1"/>
  <c r="AF1248" i="2"/>
  <c r="T1248" i="2" s="1"/>
  <c r="AF1246" i="2"/>
  <c r="T1246" i="2" s="1"/>
  <c r="AF1235" i="2"/>
  <c r="T1235" i="2" s="1"/>
  <c r="AF1243" i="2"/>
  <c r="T1243" i="2" s="1"/>
  <c r="AF1239" i="2"/>
  <c r="T1239" i="2" s="1"/>
  <c r="AF1237" i="2"/>
  <c r="T1237" i="2" s="1"/>
  <c r="AF1236" i="2"/>
  <c r="T1236" i="2" s="1"/>
  <c r="AF1227" i="2"/>
  <c r="T1227" i="2" s="1"/>
  <c r="AF1224" i="2"/>
  <c r="T1224" i="2" s="1"/>
  <c r="AF1215" i="2"/>
  <c r="T1215" i="2" s="1"/>
  <c r="AF1234" i="2"/>
  <c r="T1234" i="2" s="1"/>
  <c r="AF1216" i="2"/>
  <c r="T1216" i="2" s="1"/>
  <c r="AF1231" i="2"/>
  <c r="T1231" i="2" s="1"/>
  <c r="AF1230" i="2"/>
  <c r="T1230" i="2" s="1"/>
  <c r="AF1225" i="2"/>
  <c r="T1225" i="2" s="1"/>
  <c r="AF1222" i="2"/>
  <c r="T1222" i="2" s="1"/>
  <c r="AF1232" i="2"/>
  <c r="T1232" i="2" s="1"/>
  <c r="AF1218" i="2"/>
  <c r="T1218" i="2" s="1"/>
  <c r="AF1242" i="2"/>
  <c r="T1242" i="2" s="1"/>
  <c r="AF1223" i="2"/>
  <c r="T1223" i="2" s="1"/>
  <c r="AF1213" i="2"/>
  <c r="T1213" i="2" s="1"/>
  <c r="AF1210" i="2"/>
  <c r="T1210" i="2" s="1"/>
  <c r="AF1202" i="2"/>
  <c r="T1202" i="2" s="1"/>
  <c r="AF1194" i="2"/>
  <c r="T1194" i="2" s="1"/>
  <c r="AF1226" i="2"/>
  <c r="T1226" i="2" s="1"/>
  <c r="AF1219" i="2"/>
  <c r="T1219" i="2" s="1"/>
  <c r="AF1212" i="2"/>
  <c r="T1212" i="2" s="1"/>
  <c r="AF1211" i="2"/>
  <c r="T1211" i="2" s="1"/>
  <c r="AF1220" i="2"/>
  <c r="T1220" i="2" s="1"/>
  <c r="AF1217" i="2"/>
  <c r="T1217" i="2" s="1"/>
  <c r="AF1206" i="2"/>
  <c r="T1206" i="2" s="1"/>
  <c r="AF1198" i="2"/>
  <c r="T1198" i="2" s="1"/>
  <c r="AF1214" i="2"/>
  <c r="T1214" i="2" s="1"/>
  <c r="AF1207" i="2"/>
  <c r="T1207" i="2" s="1"/>
  <c r="AF1199" i="2"/>
  <c r="T1199" i="2" s="1"/>
  <c r="AF1221" i="2"/>
  <c r="T1221" i="2" s="1"/>
  <c r="AF1208" i="2"/>
  <c r="T1208" i="2" s="1"/>
  <c r="AF1200" i="2"/>
  <c r="T1200" i="2" s="1"/>
  <c r="AF1192" i="2"/>
  <c r="T1192" i="2" s="1"/>
  <c r="AF1209" i="2"/>
  <c r="T1209" i="2" s="1"/>
  <c r="AF1203" i="2"/>
  <c r="T1203" i="2" s="1"/>
  <c r="AF1195" i="2"/>
  <c r="T1195" i="2" s="1"/>
  <c r="AF1193" i="2"/>
  <c r="T1193" i="2" s="1"/>
  <c r="AF1201" i="2"/>
  <c r="T1201" i="2" s="1"/>
  <c r="AF1196" i="2"/>
  <c r="T1196" i="2" s="1"/>
  <c r="AF1187" i="2"/>
  <c r="T1187" i="2" s="1"/>
  <c r="AF1204" i="2"/>
  <c r="T1204" i="2" s="1"/>
  <c r="AF1189" i="2"/>
  <c r="T1189" i="2" s="1"/>
  <c r="AF1181" i="2"/>
  <c r="T1181" i="2" s="1"/>
  <c r="AF1190" i="2"/>
  <c r="T1190" i="2" s="1"/>
  <c r="AF1182" i="2"/>
  <c r="T1182" i="2" s="1"/>
  <c r="AF1205" i="2"/>
  <c r="T1205" i="2" s="1"/>
  <c r="AF1191" i="2"/>
  <c r="T1191" i="2" s="1"/>
  <c r="AF1197" i="2"/>
  <c r="T1197" i="2" s="1"/>
  <c r="AF1172" i="2"/>
  <c r="T1172" i="2" s="1"/>
  <c r="AF1164" i="2"/>
  <c r="T1164" i="2" s="1"/>
  <c r="AF1188" i="2"/>
  <c r="T1188" i="2" s="1"/>
  <c r="AF1184" i="2"/>
  <c r="T1184" i="2" s="1"/>
  <c r="AF1173" i="2"/>
  <c r="T1173" i="2" s="1"/>
  <c r="AF1186" i="2"/>
  <c r="T1186" i="2" s="1"/>
  <c r="AF1174" i="2"/>
  <c r="T1174" i="2" s="1"/>
  <c r="AF1166" i="2"/>
  <c r="T1166" i="2" s="1"/>
  <c r="AF1183" i="2"/>
  <c r="T1183" i="2" s="1"/>
  <c r="AF1180" i="2"/>
  <c r="T1180" i="2" s="1"/>
  <c r="AF1175" i="2"/>
  <c r="T1175" i="2" s="1"/>
  <c r="AF1176" i="2"/>
  <c r="T1176" i="2" s="1"/>
  <c r="AF1168" i="2"/>
  <c r="T1168" i="2" s="1"/>
  <c r="AF1177" i="2"/>
  <c r="T1177" i="2" s="1"/>
  <c r="AF1178" i="2"/>
  <c r="T1178" i="2" s="1"/>
  <c r="AF1170" i="2"/>
  <c r="T1170" i="2" s="1"/>
  <c r="AF1162" i="2"/>
  <c r="T1162" i="2" s="1"/>
  <c r="AF1185" i="2"/>
  <c r="T1185" i="2" s="1"/>
  <c r="AF1179" i="2"/>
  <c r="T1179" i="2" s="1"/>
  <c r="AF1171" i="2"/>
  <c r="T1171" i="2" s="1"/>
  <c r="AF1155" i="2"/>
  <c r="T1155" i="2" s="1"/>
  <c r="AF1147" i="2"/>
  <c r="T1147" i="2" s="1"/>
  <c r="AF1169" i="2"/>
  <c r="T1169" i="2" s="1"/>
  <c r="AF1156" i="2"/>
  <c r="T1156" i="2" s="1"/>
  <c r="AF1148" i="2"/>
  <c r="T1148" i="2" s="1"/>
  <c r="AF1157" i="2"/>
  <c r="T1157" i="2" s="1"/>
  <c r="AF1149" i="2"/>
  <c r="T1149" i="2" s="1"/>
  <c r="AF1161" i="2"/>
  <c r="T1161" i="2" s="1"/>
  <c r="AF1158" i="2"/>
  <c r="T1158" i="2" s="1"/>
  <c r="AF1167" i="2"/>
  <c r="T1167" i="2" s="1"/>
  <c r="AF1159" i="2"/>
  <c r="T1159" i="2" s="1"/>
  <c r="AF1160" i="2"/>
  <c r="T1160" i="2" s="1"/>
  <c r="AF1165" i="2"/>
  <c r="T1165" i="2" s="1"/>
  <c r="AF1163" i="2"/>
  <c r="T1163" i="2" s="1"/>
  <c r="AF1154" i="2"/>
  <c r="T1154" i="2" s="1"/>
  <c r="AF1137" i="2"/>
  <c r="T1137" i="2" s="1"/>
  <c r="AF1129" i="2"/>
  <c r="T1129" i="2" s="1"/>
  <c r="AF1121" i="2"/>
  <c r="T1121" i="2" s="1"/>
  <c r="AF1113" i="2"/>
  <c r="T1113" i="2" s="1"/>
  <c r="AF1138" i="2"/>
  <c r="T1138" i="2" s="1"/>
  <c r="AF1130" i="2"/>
  <c r="T1130" i="2" s="1"/>
  <c r="AF1139" i="2"/>
  <c r="T1139" i="2" s="1"/>
  <c r="AF1131" i="2"/>
  <c r="T1131" i="2" s="1"/>
  <c r="AF1123" i="2"/>
  <c r="T1123" i="2" s="1"/>
  <c r="AF1115" i="2"/>
  <c r="T1115" i="2" s="1"/>
  <c r="AF1152" i="2"/>
  <c r="T1152" i="2" s="1"/>
  <c r="AF1140" i="2"/>
  <c r="T1140" i="2" s="1"/>
  <c r="AF1132" i="2"/>
  <c r="T1132" i="2" s="1"/>
  <c r="AF1124" i="2"/>
  <c r="T1124" i="2" s="1"/>
  <c r="AF1150" i="2"/>
  <c r="T1150" i="2" s="1"/>
  <c r="AF1145" i="2"/>
  <c r="T1145" i="2" s="1"/>
  <c r="AF1141" i="2"/>
  <c r="T1141" i="2" s="1"/>
  <c r="AF1133" i="2"/>
  <c r="T1133" i="2" s="1"/>
  <c r="AF1125" i="2"/>
  <c r="T1125" i="2" s="1"/>
  <c r="AF1117" i="2"/>
  <c r="T1117" i="2" s="1"/>
  <c r="AF1146" i="2"/>
  <c r="T1146" i="2" s="1"/>
  <c r="AF1142" i="2"/>
  <c r="T1142" i="2" s="1"/>
  <c r="AF1134" i="2"/>
  <c r="T1134" i="2" s="1"/>
  <c r="AF1126" i="2"/>
  <c r="T1126" i="2" s="1"/>
  <c r="AF1118" i="2"/>
  <c r="T1118" i="2" s="1"/>
  <c r="AF1153" i="2"/>
  <c r="T1153" i="2" s="1"/>
  <c r="AF1143" i="2"/>
  <c r="T1143" i="2" s="1"/>
  <c r="AF1135" i="2"/>
  <c r="T1135" i="2" s="1"/>
  <c r="AF1127" i="2"/>
  <c r="T1127" i="2" s="1"/>
  <c r="AF1151" i="2"/>
  <c r="T1151" i="2" s="1"/>
  <c r="AF1144" i="2"/>
  <c r="T1144" i="2" s="1"/>
  <c r="AF1136" i="2"/>
  <c r="T1136" i="2" s="1"/>
  <c r="AF1128" i="2"/>
  <c r="T1128" i="2" s="1"/>
  <c r="AF1120" i="2"/>
  <c r="T1120" i="2" s="1"/>
  <c r="AF1112" i="2"/>
  <c r="T1112" i="2" s="1"/>
  <c r="AF1114" i="2"/>
  <c r="T1114" i="2" s="1"/>
  <c r="AF1109" i="2"/>
  <c r="T1109" i="2" s="1"/>
  <c r="AF1101" i="2"/>
  <c r="T1101" i="2" s="1"/>
  <c r="AF1093" i="2"/>
  <c r="T1093" i="2" s="1"/>
  <c r="AF1085" i="2"/>
  <c r="T1085" i="2" s="1"/>
  <c r="AF1110" i="2"/>
  <c r="T1110" i="2" s="1"/>
  <c r="AF1102" i="2"/>
  <c r="T1102" i="2" s="1"/>
  <c r="AF1094" i="2"/>
  <c r="T1094" i="2" s="1"/>
  <c r="AF1122" i="2"/>
  <c r="T1122" i="2" s="1"/>
  <c r="AF1116" i="2"/>
  <c r="T1116" i="2" s="1"/>
  <c r="AF1103" i="2"/>
  <c r="T1103" i="2" s="1"/>
  <c r="AF1095" i="2"/>
  <c r="T1095" i="2" s="1"/>
  <c r="AF1087" i="2"/>
  <c r="T1087" i="2" s="1"/>
  <c r="AF1104" i="2"/>
  <c r="T1104" i="2" s="1"/>
  <c r="AF1096" i="2"/>
  <c r="T1096" i="2" s="1"/>
  <c r="AF1088" i="2"/>
  <c r="T1088" i="2" s="1"/>
  <c r="AF1111" i="2"/>
  <c r="T1111" i="2" s="1"/>
  <c r="AF1105" i="2"/>
  <c r="T1105" i="2" s="1"/>
  <c r="AF1097" i="2"/>
  <c r="T1097" i="2" s="1"/>
  <c r="AF1089" i="2"/>
  <c r="T1089" i="2" s="1"/>
  <c r="AF1081" i="2"/>
  <c r="T1081" i="2" s="1"/>
  <c r="AF1106" i="2"/>
  <c r="T1106" i="2" s="1"/>
  <c r="AF1098" i="2"/>
  <c r="T1098" i="2" s="1"/>
  <c r="AF1090" i="2"/>
  <c r="T1090" i="2" s="1"/>
  <c r="AF1082" i="2"/>
  <c r="T1082" i="2" s="1"/>
  <c r="AF1107" i="2"/>
  <c r="T1107" i="2" s="1"/>
  <c r="AF1099" i="2"/>
  <c r="T1099" i="2" s="1"/>
  <c r="AF1091" i="2"/>
  <c r="T1091" i="2" s="1"/>
  <c r="AF1083" i="2"/>
  <c r="T1083" i="2" s="1"/>
  <c r="AF1119" i="2"/>
  <c r="T1119" i="2" s="1"/>
  <c r="AF1108" i="2"/>
  <c r="T1108" i="2" s="1"/>
  <c r="AF1100" i="2"/>
  <c r="T1100" i="2" s="1"/>
  <c r="AF1092" i="2"/>
  <c r="T1092" i="2" s="1"/>
  <c r="AF1084" i="2"/>
  <c r="T1084" i="2" s="1"/>
  <c r="AF1077" i="2"/>
  <c r="T1077" i="2" s="1"/>
  <c r="AF1074" i="2"/>
  <c r="T1074" i="2" s="1"/>
  <c r="AF1066" i="2"/>
  <c r="T1066" i="2" s="1"/>
  <c r="AF1058" i="2"/>
  <c r="T1058" i="2" s="1"/>
  <c r="AF1050" i="2"/>
  <c r="T1050" i="2" s="1"/>
  <c r="AF1079" i="2"/>
  <c r="T1079" i="2" s="1"/>
  <c r="AF1075" i="2"/>
  <c r="T1075" i="2" s="1"/>
  <c r="AF1067" i="2"/>
  <c r="T1067" i="2" s="1"/>
  <c r="AF1059" i="2"/>
  <c r="T1059" i="2" s="1"/>
  <c r="AF1076" i="2"/>
  <c r="T1076" i="2" s="1"/>
  <c r="AF1068" i="2"/>
  <c r="T1068" i="2" s="1"/>
  <c r="AF1060" i="2"/>
  <c r="T1060" i="2" s="1"/>
  <c r="AF1052" i="2"/>
  <c r="T1052" i="2" s="1"/>
  <c r="AF1044" i="2"/>
  <c r="T1044" i="2" s="1"/>
  <c r="AF1080" i="2"/>
  <c r="T1080" i="2" s="1"/>
  <c r="AF1078" i="2"/>
  <c r="T1078" i="2" s="1"/>
  <c r="AF1069" i="2"/>
  <c r="T1069" i="2" s="1"/>
  <c r="AF1061" i="2"/>
  <c r="T1061" i="2" s="1"/>
  <c r="AF1053" i="2"/>
  <c r="T1053" i="2" s="1"/>
  <c r="AF1045" i="2"/>
  <c r="T1045" i="2" s="1"/>
  <c r="AF1070" i="2"/>
  <c r="T1070" i="2" s="1"/>
  <c r="AF1062" i="2"/>
  <c r="T1062" i="2" s="1"/>
  <c r="AF1054" i="2"/>
  <c r="T1054" i="2" s="1"/>
  <c r="AF1046" i="2"/>
  <c r="T1046" i="2" s="1"/>
  <c r="AF1086" i="2"/>
  <c r="T1086" i="2" s="1"/>
  <c r="AF1071" i="2"/>
  <c r="T1071" i="2" s="1"/>
  <c r="AF1063" i="2"/>
  <c r="T1063" i="2" s="1"/>
  <c r="AF1055" i="2"/>
  <c r="T1055" i="2" s="1"/>
  <c r="AF1047" i="2"/>
  <c r="T1047" i="2" s="1"/>
  <c r="AF1072" i="2"/>
  <c r="T1072" i="2" s="1"/>
  <c r="AF1064" i="2"/>
  <c r="T1064" i="2" s="1"/>
  <c r="AF1056" i="2"/>
  <c r="T1056" i="2" s="1"/>
  <c r="AF1048" i="2"/>
  <c r="T1048" i="2" s="1"/>
  <c r="AF1040" i="2"/>
  <c r="T1040" i="2" s="1"/>
  <c r="AF1073" i="2"/>
  <c r="T1073" i="2" s="1"/>
  <c r="AF1065" i="2"/>
  <c r="T1065" i="2" s="1"/>
  <c r="AF1057" i="2"/>
  <c r="T1057" i="2" s="1"/>
  <c r="AF1049" i="2"/>
  <c r="T1049" i="2" s="1"/>
  <c r="AF1041" i="2"/>
  <c r="T1041" i="2" s="1"/>
  <c r="AF1036" i="2"/>
  <c r="T1036" i="2" s="1"/>
  <c r="AF1028" i="2"/>
  <c r="T1028" i="2" s="1"/>
  <c r="AF1020" i="2"/>
  <c r="T1020" i="2" s="1"/>
  <c r="AF1012" i="2"/>
  <c r="T1012" i="2" s="1"/>
  <c r="AF1037" i="2"/>
  <c r="T1037" i="2" s="1"/>
  <c r="AF1029" i="2"/>
  <c r="T1029" i="2" s="1"/>
  <c r="AF1021" i="2"/>
  <c r="T1021" i="2" s="1"/>
  <c r="AF1038" i="2"/>
  <c r="T1038" i="2" s="1"/>
  <c r="AF1030" i="2"/>
  <c r="T1030" i="2" s="1"/>
  <c r="AF1022" i="2"/>
  <c r="T1022" i="2" s="1"/>
  <c r="AF1014" i="2"/>
  <c r="T1014" i="2" s="1"/>
  <c r="AF1006" i="2"/>
  <c r="T1006" i="2" s="1"/>
  <c r="AF1031" i="2"/>
  <c r="T1031" i="2" s="1"/>
  <c r="AF1023" i="2"/>
  <c r="T1023" i="2" s="1"/>
  <c r="AF1015" i="2"/>
  <c r="T1015" i="2" s="1"/>
  <c r="AF1051" i="2"/>
  <c r="T1051" i="2" s="1"/>
  <c r="AF1043" i="2"/>
  <c r="T1043" i="2" s="1"/>
  <c r="AF1042" i="2"/>
  <c r="T1042" i="2" s="1"/>
  <c r="AF1032" i="2"/>
  <c r="T1032" i="2" s="1"/>
  <c r="AF1024" i="2"/>
  <c r="T1024" i="2" s="1"/>
  <c r="AF1016" i="2"/>
  <c r="T1016" i="2" s="1"/>
  <c r="AF1033" i="2"/>
  <c r="T1033" i="2" s="1"/>
  <c r="AF1025" i="2"/>
  <c r="T1025" i="2" s="1"/>
  <c r="AF1017" i="2"/>
  <c r="T1017" i="2" s="1"/>
  <c r="AF1009" i="2"/>
  <c r="T1009" i="2" s="1"/>
  <c r="AF1039" i="2"/>
  <c r="T1039" i="2" s="1"/>
  <c r="AF1034" i="2"/>
  <c r="T1034" i="2" s="1"/>
  <c r="AF1026" i="2"/>
  <c r="T1026" i="2" s="1"/>
  <c r="AF1018" i="2"/>
  <c r="T1018" i="2" s="1"/>
  <c r="AF1010" i="2"/>
  <c r="T1010" i="2" s="1"/>
  <c r="AF1035" i="2"/>
  <c r="T1035" i="2" s="1"/>
  <c r="AF1027" i="2"/>
  <c r="T1027" i="2" s="1"/>
  <c r="AF1019" i="2"/>
  <c r="T1019" i="2" s="1"/>
  <c r="AF1001" i="2"/>
  <c r="T1001" i="2" s="1"/>
  <c r="AF993" i="2"/>
  <c r="T993" i="2" s="1"/>
  <c r="AF985" i="2"/>
  <c r="T985" i="2" s="1"/>
  <c r="AF977" i="2"/>
  <c r="T977" i="2" s="1"/>
  <c r="AF1008" i="2"/>
  <c r="T1008" i="2" s="1"/>
  <c r="AF1002" i="2"/>
  <c r="T1002" i="2" s="1"/>
  <c r="AF994" i="2"/>
  <c r="T994" i="2" s="1"/>
  <c r="AF986" i="2"/>
  <c r="T986" i="2" s="1"/>
  <c r="AF978" i="2"/>
  <c r="T978" i="2" s="1"/>
  <c r="AF1005" i="2"/>
  <c r="T1005" i="2" s="1"/>
  <c r="AF1003" i="2"/>
  <c r="T1003" i="2" s="1"/>
  <c r="AF995" i="2"/>
  <c r="T995" i="2" s="1"/>
  <c r="AF987" i="2"/>
  <c r="T987" i="2" s="1"/>
  <c r="AF979" i="2"/>
  <c r="T979" i="2" s="1"/>
  <c r="AF971" i="2"/>
  <c r="T971" i="2" s="1"/>
  <c r="AF1011" i="2"/>
  <c r="T1011" i="2" s="1"/>
  <c r="AF996" i="2"/>
  <c r="T996" i="2" s="1"/>
  <c r="AF988" i="2"/>
  <c r="T988" i="2" s="1"/>
  <c r="AF980" i="2"/>
  <c r="T980" i="2" s="1"/>
  <c r="AF1013" i="2"/>
  <c r="T1013" i="2" s="1"/>
  <c r="AF997" i="2"/>
  <c r="T997" i="2" s="1"/>
  <c r="AF989" i="2"/>
  <c r="T989" i="2" s="1"/>
  <c r="AF1007" i="2"/>
  <c r="T1007" i="2" s="1"/>
  <c r="AF998" i="2"/>
  <c r="T998" i="2" s="1"/>
  <c r="AF990" i="2"/>
  <c r="T990" i="2" s="1"/>
  <c r="AF982" i="2"/>
  <c r="T982" i="2" s="1"/>
  <c r="AF1004" i="2"/>
  <c r="T1004" i="2" s="1"/>
  <c r="AF999" i="2"/>
  <c r="T999" i="2" s="1"/>
  <c r="AF991" i="2"/>
  <c r="T991" i="2" s="1"/>
  <c r="AF983" i="2"/>
  <c r="T983" i="2" s="1"/>
  <c r="AF1000" i="2"/>
  <c r="T1000" i="2" s="1"/>
  <c r="AF992" i="2"/>
  <c r="T992" i="2" s="1"/>
  <c r="AF984" i="2"/>
  <c r="T984" i="2" s="1"/>
  <c r="AF976" i="2"/>
  <c r="T976" i="2" s="1"/>
  <c r="AF973" i="2"/>
  <c r="T973" i="2" s="1"/>
  <c r="AF972" i="2"/>
  <c r="T972" i="2" s="1"/>
  <c r="AF970" i="2"/>
  <c r="T970" i="2" s="1"/>
  <c r="AF964" i="2"/>
  <c r="T964" i="2" s="1"/>
  <c r="AF956" i="2"/>
  <c r="T956" i="2" s="1"/>
  <c r="AF965" i="2"/>
  <c r="T965" i="2" s="1"/>
  <c r="AF957" i="2"/>
  <c r="T957" i="2" s="1"/>
  <c r="AF949" i="2"/>
  <c r="T949" i="2" s="1"/>
  <c r="AF941" i="2"/>
  <c r="T941" i="2" s="1"/>
  <c r="AF966" i="2"/>
  <c r="T966" i="2" s="1"/>
  <c r="AF958" i="2"/>
  <c r="T958" i="2" s="1"/>
  <c r="AF950" i="2"/>
  <c r="T950" i="2" s="1"/>
  <c r="AF942" i="2"/>
  <c r="T942" i="2" s="1"/>
  <c r="AF934" i="2"/>
  <c r="T934" i="2" s="1"/>
  <c r="AF975" i="2"/>
  <c r="T975" i="2" s="1"/>
  <c r="AF967" i="2"/>
  <c r="T967" i="2" s="1"/>
  <c r="AF959" i="2"/>
  <c r="T959" i="2" s="1"/>
  <c r="AF968" i="2"/>
  <c r="T968" i="2" s="1"/>
  <c r="AF960" i="2"/>
  <c r="T960" i="2" s="1"/>
  <c r="AF952" i="2"/>
  <c r="T952" i="2" s="1"/>
  <c r="AF944" i="2"/>
  <c r="T944" i="2" s="1"/>
  <c r="AF936" i="2"/>
  <c r="T936" i="2" s="1"/>
  <c r="AF974" i="2"/>
  <c r="T974" i="2" s="1"/>
  <c r="AF969" i="2"/>
  <c r="T969" i="2" s="1"/>
  <c r="AF961" i="2"/>
  <c r="T961" i="2" s="1"/>
  <c r="AF953" i="2"/>
  <c r="T953" i="2" s="1"/>
  <c r="AF945" i="2"/>
  <c r="T945" i="2" s="1"/>
  <c r="AF937" i="2"/>
  <c r="T937" i="2" s="1"/>
  <c r="AF962" i="2"/>
  <c r="T962" i="2" s="1"/>
  <c r="AF954" i="2"/>
  <c r="T954" i="2" s="1"/>
  <c r="AF946" i="2"/>
  <c r="T946" i="2" s="1"/>
  <c r="AF938" i="2"/>
  <c r="T938" i="2" s="1"/>
  <c r="AF981" i="2"/>
  <c r="T981" i="2" s="1"/>
  <c r="AF963" i="2"/>
  <c r="T963" i="2" s="1"/>
  <c r="AF955" i="2"/>
  <c r="T955" i="2" s="1"/>
  <c r="AF947" i="2"/>
  <c r="T947" i="2" s="1"/>
  <c r="AF939" i="2"/>
  <c r="T939" i="2" s="1"/>
  <c r="AF931" i="2"/>
  <c r="T931" i="2" s="1"/>
  <c r="AF929" i="2"/>
  <c r="T929" i="2" s="1"/>
  <c r="AF924" i="2"/>
  <c r="T924" i="2" s="1"/>
  <c r="AF916" i="2"/>
  <c r="T916" i="2" s="1"/>
  <c r="AF908" i="2"/>
  <c r="T908" i="2" s="1"/>
  <c r="AF940" i="2"/>
  <c r="T940" i="2" s="1"/>
  <c r="AF930" i="2"/>
  <c r="T930" i="2" s="1"/>
  <c r="AF925" i="2"/>
  <c r="T925" i="2" s="1"/>
  <c r="AF917" i="2"/>
  <c r="T917" i="2" s="1"/>
  <c r="AF909" i="2"/>
  <c r="T909" i="2" s="1"/>
  <c r="AF901" i="2"/>
  <c r="T901" i="2" s="1"/>
  <c r="AF948" i="2"/>
  <c r="T948" i="2" s="1"/>
  <c r="AF926" i="2"/>
  <c r="T926" i="2" s="1"/>
  <c r="AF918" i="2"/>
  <c r="T918" i="2" s="1"/>
  <c r="AF943" i="2"/>
  <c r="T943" i="2" s="1"/>
  <c r="AF935" i="2"/>
  <c r="T935" i="2" s="1"/>
  <c r="AF927" i="2"/>
  <c r="T927" i="2" s="1"/>
  <c r="AF919" i="2"/>
  <c r="T919" i="2" s="1"/>
  <c r="AF911" i="2"/>
  <c r="T911" i="2" s="1"/>
  <c r="AF932" i="2"/>
  <c r="T932" i="2" s="1"/>
  <c r="AF928" i="2"/>
  <c r="T928" i="2" s="1"/>
  <c r="AF920" i="2"/>
  <c r="T920" i="2" s="1"/>
  <c r="AF912" i="2"/>
  <c r="T912" i="2" s="1"/>
  <c r="AF904" i="2"/>
  <c r="T904" i="2" s="1"/>
  <c r="AF921" i="2"/>
  <c r="T921" i="2" s="1"/>
  <c r="AF913" i="2"/>
  <c r="T913" i="2" s="1"/>
  <c r="AF905" i="2"/>
  <c r="T905" i="2" s="1"/>
  <c r="AF922" i="2"/>
  <c r="T922" i="2" s="1"/>
  <c r="AF914" i="2"/>
  <c r="T914" i="2" s="1"/>
  <c r="AF906" i="2"/>
  <c r="T906" i="2" s="1"/>
  <c r="AF951" i="2"/>
  <c r="T951" i="2" s="1"/>
  <c r="AF933" i="2"/>
  <c r="T933" i="2" s="1"/>
  <c r="AF923" i="2"/>
  <c r="T923" i="2" s="1"/>
  <c r="AF915" i="2"/>
  <c r="T915" i="2" s="1"/>
  <c r="AF907" i="2"/>
  <c r="T907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90" i="2"/>
  <c r="T890" i="2" s="1"/>
  <c r="AF882" i="2"/>
  <c r="T882" i="2" s="1"/>
  <c r="AF874" i="2"/>
  <c r="T874" i="2" s="1"/>
  <c r="AF866" i="2"/>
  <c r="T866" i="2" s="1"/>
  <c r="AF891" i="2"/>
  <c r="T891" i="2" s="1"/>
  <c r="AF883" i="2"/>
  <c r="T883" i="2" s="1"/>
  <c r="AF875" i="2"/>
  <c r="T875" i="2" s="1"/>
  <c r="AF867" i="2"/>
  <c r="T867" i="2" s="1"/>
  <c r="AF859" i="2"/>
  <c r="T859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898" i="2"/>
  <c r="T898" i="2" s="1"/>
  <c r="AF893" i="2"/>
  <c r="T893" i="2" s="1"/>
  <c r="AF885" i="2"/>
  <c r="T885" i="2" s="1"/>
  <c r="AF877" i="2"/>
  <c r="T877" i="2" s="1"/>
  <c r="AF869" i="2"/>
  <c r="T869" i="2" s="1"/>
  <c r="AF861" i="2"/>
  <c r="T861" i="2" s="1"/>
  <c r="AF902" i="2"/>
  <c r="T902" i="2" s="1"/>
  <c r="AF899" i="2"/>
  <c r="T899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910" i="2"/>
  <c r="T910" i="2" s="1"/>
  <c r="AF903" i="2"/>
  <c r="T903" i="2" s="1"/>
  <c r="AF900" i="2"/>
  <c r="T900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96" i="2"/>
  <c r="T896" i="2" s="1"/>
  <c r="AF888" i="2"/>
  <c r="T888" i="2" s="1"/>
  <c r="AF880" i="2"/>
  <c r="T880" i="2" s="1"/>
  <c r="AF872" i="2"/>
  <c r="T872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864" i="2"/>
  <c r="T864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858" i="2"/>
  <c r="T858" i="2" s="1"/>
  <c r="AF854" i="2"/>
  <c r="T854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782" i="2"/>
  <c r="T782" i="2" s="1"/>
  <c r="AF853" i="2"/>
  <c r="T853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856" i="2"/>
  <c r="T856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857" i="2"/>
  <c r="T857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4" i="2"/>
  <c r="T784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92" i="2"/>
  <c r="T792" i="2" s="1"/>
  <c r="AF780" i="2"/>
  <c r="T780" i="2" s="1"/>
  <c r="AF779" i="2"/>
  <c r="T779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99" i="2"/>
  <c r="T799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91" i="2"/>
  <c r="T791" i="2" s="1"/>
  <c r="AF785" i="2"/>
  <c r="T785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77" i="2"/>
  <c r="T777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70" i="2"/>
  <c r="T770" i="2" s="1"/>
  <c r="AF762" i="2"/>
  <c r="T762" i="2" s="1"/>
  <c r="AF753" i="2"/>
  <c r="T753" i="2" s="1"/>
  <c r="AF745" i="2"/>
  <c r="T745" i="2" s="1"/>
  <c r="AF788" i="2"/>
  <c r="T788" i="2" s="1"/>
  <c r="AF787" i="2"/>
  <c r="T787" i="2" s="1"/>
  <c r="AF771" i="2"/>
  <c r="T771" i="2" s="1"/>
  <c r="AF763" i="2"/>
  <c r="T763" i="2" s="1"/>
  <c r="AF725" i="2"/>
  <c r="T725" i="2" s="1"/>
  <c r="AF719" i="2"/>
  <c r="T719" i="2" s="1"/>
  <c r="AF710" i="2"/>
  <c r="T710" i="2" s="1"/>
  <c r="AF709" i="2"/>
  <c r="T709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755" i="2"/>
  <c r="T755" i="2" s="1"/>
  <c r="AF746" i="2"/>
  <c r="T746" i="2" s="1"/>
  <c r="AF737" i="2"/>
  <c r="T737" i="2" s="1"/>
  <c r="AF727" i="2"/>
  <c r="T727" i="2" s="1"/>
  <c r="AF723" i="2"/>
  <c r="T723" i="2" s="1"/>
  <c r="AF717" i="2"/>
  <c r="T717" i="2" s="1"/>
  <c r="AF715" i="2"/>
  <c r="T715" i="2" s="1"/>
  <c r="AF713" i="2"/>
  <c r="T713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754" i="2"/>
  <c r="T754" i="2" s="1"/>
  <c r="AF720" i="2"/>
  <c r="T720" i="2" s="1"/>
  <c r="AF718" i="2"/>
  <c r="T718" i="2" s="1"/>
  <c r="AF711" i="2"/>
  <c r="T711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764" i="2"/>
  <c r="T764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747" i="2"/>
  <c r="T747" i="2" s="1"/>
  <c r="AF728" i="2"/>
  <c r="T728" i="2" s="1"/>
  <c r="AF712" i="2"/>
  <c r="T712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738" i="2"/>
  <c r="T738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736" i="2"/>
  <c r="T736" i="2" s="1"/>
  <c r="AF729" i="2"/>
  <c r="T72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772" i="2"/>
  <c r="T772" i="2" s="1"/>
  <c r="AF726" i="2"/>
  <c r="T726" i="2" s="1"/>
  <c r="AF702" i="2"/>
  <c r="T702" i="2" s="1"/>
  <c r="AF694" i="2"/>
  <c r="T694" i="2" s="1"/>
  <c r="AF686" i="2"/>
  <c r="T686" i="2" s="1"/>
  <c r="AF678" i="2"/>
  <c r="T678" i="2" s="1"/>
  <c r="AF646" i="2"/>
  <c r="T646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596" i="2"/>
  <c r="T596" i="2" s="1"/>
  <c r="AF670" i="2"/>
  <c r="T670" i="2" s="1"/>
  <c r="AF651" i="2"/>
  <c r="T651" i="2" s="1"/>
  <c r="AF648" i="2"/>
  <c r="T648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659" i="2"/>
  <c r="T659" i="2" s="1"/>
  <c r="AF654" i="2"/>
  <c r="T654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645" i="2"/>
  <c r="T645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53" i="2"/>
  <c r="T653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662" i="2"/>
  <c r="T662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586" i="2"/>
  <c r="T586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80" i="2"/>
  <c r="T580" i="2" s="1"/>
  <c r="AF577" i="2"/>
  <c r="T577" i="2" s="1"/>
  <c r="AF572" i="2"/>
  <c r="T572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84" i="2"/>
  <c r="T584" i="2" s="1"/>
  <c r="AF578" i="2"/>
  <c r="T578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588" i="2"/>
  <c r="T588" i="2" s="1"/>
  <c r="AF576" i="2"/>
  <c r="T576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600" i="2"/>
  <c r="T600" i="2" s="1"/>
  <c r="AF592" i="2"/>
  <c r="T592" i="2" s="1"/>
  <c r="AF575" i="2"/>
  <c r="T575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20" i="2"/>
  <c r="T520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512" i="2"/>
  <c r="T512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513" i="2"/>
  <c r="T513" i="2" s="1"/>
  <c r="AF508" i="2"/>
  <c r="T508" i="2" s="1"/>
  <c r="AF505" i="2"/>
  <c r="T505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500" i="2"/>
  <c r="T500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501" i="2"/>
  <c r="T501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504" i="2"/>
  <c r="T504" i="2" s="1"/>
  <c r="AF503" i="2"/>
  <c r="T503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509" i="2"/>
  <c r="T509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38" i="2"/>
  <c r="T438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447" i="2"/>
  <c r="T447" i="2" s="1"/>
  <c r="AF433" i="2"/>
  <c r="T433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454" i="2"/>
  <c r="T454" i="2" s="1"/>
  <c r="AF439" i="2"/>
  <c r="T439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446" i="2"/>
  <c r="T446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441" i="2"/>
  <c r="T441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443" i="2"/>
  <c r="T443" i="2" s="1"/>
  <c r="AF435" i="2"/>
  <c r="T435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0" i="2"/>
  <c r="T340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341" i="2"/>
  <c r="T341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359" i="2"/>
  <c r="T359" i="2" s="1"/>
  <c r="AF349" i="2"/>
  <c r="T349" i="2" s="1"/>
  <c r="AF337" i="2"/>
  <c r="T337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367" i="2"/>
  <c r="T367" i="2" s="1"/>
  <c r="AF346" i="2"/>
  <c r="T346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351" i="2"/>
  <c r="T351" i="2" s="1"/>
  <c r="AF338" i="2"/>
  <c r="T338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343" i="2"/>
  <c r="T343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28" i="2"/>
  <c r="T228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243" i="2"/>
  <c r="T243" i="2" s="1"/>
  <c r="AF237" i="2"/>
  <c r="T237" i="2" s="1"/>
  <c r="AF229" i="2"/>
  <c r="T229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221" i="2"/>
  <c r="T221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224" i="2"/>
  <c r="T224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245" i="2"/>
  <c r="T245" i="2" s="1"/>
  <c r="AF234" i="2"/>
  <c r="T234" i="2" s="1"/>
  <c r="AF226" i="2"/>
  <c r="T226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251" i="2"/>
  <c r="T251" i="2" s="1"/>
  <c r="AF236" i="2"/>
  <c r="T236" i="2" s="1"/>
  <c r="AF220" i="2"/>
  <c r="T220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32" i="2"/>
  <c r="T132" i="2" s="1"/>
  <c r="AF116" i="2"/>
  <c r="T116" i="2" s="1"/>
  <c r="AF101" i="2"/>
  <c r="T101" i="2" s="1"/>
  <c r="AF92" i="2"/>
  <c r="T92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93" i="2"/>
  <c r="T93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86" i="2"/>
  <c r="T86" i="2" s="1"/>
  <c r="AF78" i="2"/>
  <c r="T78" i="2" s="1"/>
  <c r="AF76" i="2"/>
  <c r="T76" i="2" s="1"/>
  <c r="AF74" i="2"/>
  <c r="T74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02" i="2"/>
  <c r="T102" i="2" s="1"/>
  <c r="AF85" i="2"/>
  <c r="T85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24" i="2"/>
  <c r="T124" i="2" s="1"/>
  <c r="AF100" i="2"/>
  <c r="T100" i="2" s="1"/>
  <c r="AF94" i="2"/>
  <c r="T94" i="2" s="1"/>
  <c r="AF84" i="2"/>
  <c r="T84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08" i="2"/>
  <c r="T108" i="2" s="1"/>
  <c r="AF87" i="2"/>
  <c r="T87" i="2" s="1"/>
  <c r="AF79" i="2"/>
  <c r="T79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09" i="2"/>
  <c r="T109" i="2" s="1"/>
  <c r="AF77" i="2"/>
  <c r="T77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1" i="2"/>
  <c r="T11" i="2" s="1"/>
  <c r="N229" i="2"/>
  <c r="Y229" i="2"/>
  <c r="M229" i="2" s="1"/>
  <c r="N903" i="2"/>
  <c r="Y903" i="2"/>
  <c r="M903" i="2" s="1"/>
  <c r="Y1152" i="2"/>
  <c r="M1152" i="2" s="1"/>
  <c r="N1152" i="2"/>
  <c r="Y1235" i="2"/>
  <c r="M1235" i="2" s="1"/>
  <c r="N1235" i="2"/>
  <c r="Y785" i="2"/>
  <c r="M785" i="2" s="1"/>
  <c r="N785" i="2"/>
  <c r="Y933" i="2"/>
  <c r="M933" i="2" s="1"/>
  <c r="N933" i="2"/>
  <c r="N1271" i="2"/>
  <c r="Y1271" i="2"/>
  <c r="M1271" i="2" s="1"/>
  <c r="N973" i="2"/>
  <c r="Y973" i="2"/>
  <c r="M973" i="2" s="1"/>
  <c r="Y1077" i="2"/>
  <c r="M1077" i="2" s="1"/>
  <c r="N1077" i="2"/>
  <c r="Y101" i="2"/>
  <c r="M101" i="2" s="1"/>
  <c r="N101" i="2"/>
  <c r="Y736" i="2"/>
  <c r="M736" i="2" s="1"/>
  <c r="N736" i="2"/>
  <c r="Y586" i="2"/>
  <c r="M586" i="2" s="1"/>
  <c r="N586" i="2"/>
  <c r="Y1250" i="2"/>
  <c r="M1250" i="2" s="1"/>
  <c r="N1250" i="2"/>
  <c r="Y1270" i="2"/>
  <c r="M1270" i="2" s="1"/>
  <c r="N1270" i="2"/>
  <c r="Y1227" i="2"/>
  <c r="M1227" i="2" s="1"/>
  <c r="N1227" i="2"/>
  <c r="Y1142" i="2"/>
  <c r="M1142" i="2" s="1"/>
  <c r="N1142" i="2"/>
  <c r="Y897" i="2"/>
  <c r="M897" i="2" s="1"/>
  <c r="N897" i="2"/>
  <c r="Y784" i="2"/>
  <c r="M784" i="2" s="1"/>
  <c r="N784" i="2"/>
  <c r="Y628" i="2"/>
  <c r="M628" i="2" s="1"/>
  <c r="N628" i="2"/>
  <c r="Y615" i="2"/>
  <c r="M615" i="2" s="1"/>
  <c r="N615" i="2"/>
  <c r="Y387" i="2"/>
  <c r="M387" i="2" s="1"/>
  <c r="N387" i="2"/>
  <c r="Y311" i="2"/>
  <c r="M311" i="2" s="1"/>
  <c r="N311" i="2"/>
  <c r="Y151" i="2"/>
  <c r="M151" i="2" s="1"/>
  <c r="N151" i="2"/>
  <c r="Y124" i="2"/>
  <c r="M124" i="2" s="1"/>
  <c r="N124" i="2"/>
  <c r="Y1119" i="2"/>
  <c r="M1119" i="2" s="1"/>
  <c r="N1119" i="2"/>
  <c r="Y1075" i="2"/>
  <c r="M1075" i="2" s="1"/>
  <c r="N1075" i="2"/>
  <c r="Y1026" i="2"/>
  <c r="M1026" i="2" s="1"/>
  <c r="N1026" i="2"/>
  <c r="Y828" i="2"/>
  <c r="M828" i="2" s="1"/>
  <c r="N828" i="2"/>
  <c r="Y664" i="2"/>
  <c r="M664" i="2" s="1"/>
  <c r="N664" i="2"/>
  <c r="Y607" i="2"/>
  <c r="M607" i="2" s="1"/>
  <c r="N607" i="2"/>
  <c r="Y455" i="2"/>
  <c r="M455" i="2" s="1"/>
  <c r="N455" i="2"/>
  <c r="N259" i="2"/>
  <c r="Y259" i="2"/>
  <c r="M259" i="2" s="1"/>
  <c r="N193" i="2"/>
  <c r="Y193" i="2"/>
  <c r="M193" i="2" s="1"/>
  <c r="Y102" i="2"/>
  <c r="M102" i="2" s="1"/>
  <c r="N102" i="2"/>
  <c r="Y1090" i="2"/>
  <c r="M1090" i="2" s="1"/>
  <c r="N1090" i="2"/>
  <c r="N936" i="2"/>
  <c r="Y936" i="2"/>
  <c r="M936" i="2" s="1"/>
  <c r="Y824" i="2"/>
  <c r="M824" i="2" s="1"/>
  <c r="N824" i="2"/>
  <c r="Y685" i="2"/>
  <c r="M685" i="2" s="1"/>
  <c r="N685" i="2"/>
  <c r="Y451" i="2"/>
  <c r="M451" i="2" s="1"/>
  <c r="N451" i="2"/>
  <c r="N442" i="2"/>
  <c r="Y442" i="2"/>
  <c r="M442" i="2" s="1"/>
  <c r="Y441" i="2"/>
  <c r="M441" i="2" s="1"/>
  <c r="N441" i="2"/>
  <c r="Y167" i="2"/>
  <c r="M167" i="2" s="1"/>
  <c r="N167" i="2"/>
  <c r="N251" i="2"/>
  <c r="Y251" i="2"/>
  <c r="M251" i="2" s="1"/>
  <c r="N1154" i="2"/>
  <c r="Y1154" i="2"/>
  <c r="M1154" i="2" s="1"/>
  <c r="Y1051" i="2"/>
  <c r="M1051" i="2" s="1"/>
  <c r="N1051" i="2"/>
  <c r="Y960" i="2"/>
  <c r="M960" i="2" s="1"/>
  <c r="N960" i="2"/>
  <c r="Y902" i="2"/>
  <c r="M902" i="2" s="1"/>
  <c r="N902" i="2"/>
  <c r="Y853" i="2"/>
  <c r="M853" i="2" s="1"/>
  <c r="N853" i="2"/>
  <c r="Y699" i="2"/>
  <c r="M699" i="2" s="1"/>
  <c r="N699" i="2"/>
  <c r="Y529" i="2"/>
  <c r="M529" i="2" s="1"/>
  <c r="N529" i="2"/>
  <c r="Y386" i="2"/>
  <c r="M386" i="2" s="1"/>
  <c r="N386" i="2"/>
  <c r="Y439" i="2"/>
  <c r="M439" i="2" s="1"/>
  <c r="N439" i="2"/>
  <c r="N119" i="2"/>
  <c r="Y119" i="2"/>
  <c r="M119" i="2" s="1"/>
  <c r="Y108" i="2"/>
  <c r="M108" i="2" s="1"/>
  <c r="N108" i="2"/>
  <c r="Y77" i="2"/>
  <c r="M77" i="2" s="1"/>
  <c r="N77" i="2"/>
  <c r="N1110" i="2"/>
  <c r="Y1110" i="2"/>
  <c r="M1110" i="2" s="1"/>
  <c r="Y1024" i="2"/>
  <c r="M1024" i="2" s="1"/>
  <c r="N1024" i="2"/>
  <c r="Y983" i="2"/>
  <c r="M983" i="2" s="1"/>
  <c r="N983" i="2"/>
  <c r="N867" i="2"/>
  <c r="Y867" i="2"/>
  <c r="M867" i="2" s="1"/>
  <c r="Y737" i="2"/>
  <c r="M737" i="2" s="1"/>
  <c r="N737" i="2"/>
  <c r="Y540" i="2"/>
  <c r="M540" i="2" s="1"/>
  <c r="N540" i="2"/>
  <c r="Y635" i="2"/>
  <c r="M635" i="2" s="1"/>
  <c r="N635" i="2"/>
  <c r="Y364" i="2"/>
  <c r="M364" i="2" s="1"/>
  <c r="N364" i="2"/>
  <c r="Y340" i="2"/>
  <c r="M340" i="2" s="1"/>
  <c r="N340" i="2"/>
  <c r="Y148" i="2"/>
  <c r="M148" i="2" s="1"/>
  <c r="N148" i="2"/>
  <c r="Y19" i="2"/>
  <c r="M19" i="2" s="1"/>
  <c r="N19" i="2"/>
  <c r="Y1178" i="2"/>
  <c r="M1178" i="2" s="1"/>
  <c r="N1178" i="2"/>
  <c r="Y1007" i="2"/>
  <c r="M1007" i="2" s="1"/>
  <c r="N1007" i="2"/>
  <c r="Y899" i="2"/>
  <c r="M899" i="2" s="1"/>
  <c r="N899" i="2"/>
  <c r="N779" i="2"/>
  <c r="Y779" i="2"/>
  <c r="M779" i="2" s="1"/>
  <c r="Y558" i="2"/>
  <c r="M558" i="2" s="1"/>
  <c r="N558" i="2"/>
  <c r="Y470" i="2"/>
  <c r="M470" i="2" s="1"/>
  <c r="N470" i="2"/>
  <c r="N267" i="2"/>
  <c r="Y267" i="2"/>
  <c r="M267" i="2" s="1"/>
  <c r="Y133" i="2"/>
  <c r="M133" i="2" s="1"/>
  <c r="N133" i="2"/>
  <c r="Y225" i="2"/>
  <c r="M225" i="2" s="1"/>
  <c r="N225" i="2"/>
  <c r="Y11" i="2"/>
  <c r="M11" i="2" s="1"/>
  <c r="N11" i="2"/>
  <c r="Y1096" i="2"/>
  <c r="M1096" i="2" s="1"/>
  <c r="N1096" i="2"/>
  <c r="Y1004" i="2"/>
  <c r="M1004" i="2" s="1"/>
  <c r="N1004" i="2"/>
  <c r="Y950" i="2"/>
  <c r="M950" i="2" s="1"/>
  <c r="N950" i="2"/>
  <c r="N767" i="2"/>
  <c r="Y767" i="2"/>
  <c r="M767" i="2" s="1"/>
  <c r="N714" i="2"/>
  <c r="Y714" i="2"/>
  <c r="M714" i="2" s="1"/>
  <c r="Y482" i="2"/>
  <c r="M482" i="2" s="1"/>
  <c r="N482" i="2"/>
  <c r="Y345" i="2"/>
  <c r="M345" i="2" s="1"/>
  <c r="N345" i="2"/>
  <c r="Y220" i="2"/>
  <c r="M220" i="2" s="1"/>
  <c r="N220" i="2"/>
  <c r="Y156" i="2"/>
  <c r="M156" i="2" s="1"/>
  <c r="N156" i="2"/>
  <c r="Y1088" i="2"/>
  <c r="M1088" i="2" s="1"/>
  <c r="N1088" i="2"/>
  <c r="Y1000" i="2"/>
  <c r="M1000" i="2" s="1"/>
  <c r="N1000" i="2"/>
  <c r="Y911" i="2"/>
  <c r="M911" i="2" s="1"/>
  <c r="N911" i="2"/>
  <c r="N804" i="2"/>
  <c r="Y804" i="2"/>
  <c r="M804" i="2" s="1"/>
  <c r="Y639" i="2"/>
  <c r="M639" i="2" s="1"/>
  <c r="N639" i="2"/>
  <c r="Y601" i="2"/>
  <c r="M601" i="2" s="1"/>
  <c r="N601" i="2"/>
  <c r="N308" i="2"/>
  <c r="Y308" i="2"/>
  <c r="M308" i="2" s="1"/>
  <c r="Y351" i="2"/>
  <c r="M351" i="2" s="1"/>
  <c r="N351" i="2"/>
  <c r="Y56" i="2"/>
  <c r="M56" i="2" s="1"/>
  <c r="N56" i="2"/>
  <c r="N26" i="2"/>
  <c r="Y26" i="2"/>
  <c r="M26" i="2" s="1"/>
  <c r="Y44" i="2"/>
  <c r="M44" i="2" s="1"/>
  <c r="N44" i="2"/>
  <c r="Y41" i="2"/>
  <c r="M41" i="2" s="1"/>
  <c r="N41" i="2"/>
  <c r="Y114" i="2"/>
  <c r="M114" i="2" s="1"/>
  <c r="N114" i="2"/>
  <c r="Y63" i="2"/>
  <c r="M63" i="2" s="1"/>
  <c r="N63" i="2"/>
  <c r="Y62" i="2"/>
  <c r="M62" i="2" s="1"/>
  <c r="N62" i="2"/>
  <c r="Y155" i="2"/>
  <c r="M155" i="2" s="1"/>
  <c r="N155" i="2"/>
  <c r="Y213" i="2"/>
  <c r="M213" i="2" s="1"/>
  <c r="N213" i="2"/>
  <c r="Y170" i="2"/>
  <c r="M170" i="2" s="1"/>
  <c r="N170" i="2"/>
  <c r="Y145" i="2"/>
  <c r="M145" i="2" s="1"/>
  <c r="N145" i="2"/>
  <c r="Y211" i="2"/>
  <c r="M211" i="2" s="1"/>
  <c r="N211" i="2"/>
  <c r="Y244" i="2"/>
  <c r="M244" i="2" s="1"/>
  <c r="N244" i="2"/>
  <c r="Y301" i="2"/>
  <c r="M301" i="2" s="1"/>
  <c r="N301" i="2"/>
  <c r="Y282" i="2"/>
  <c r="M282" i="2" s="1"/>
  <c r="N282" i="2"/>
  <c r="Y231" i="2"/>
  <c r="M231" i="2" s="1"/>
  <c r="N231" i="2"/>
  <c r="Y305" i="2"/>
  <c r="M305" i="2" s="1"/>
  <c r="N305" i="2"/>
  <c r="Y238" i="2"/>
  <c r="M238" i="2" s="1"/>
  <c r="N238" i="2"/>
  <c r="Y304" i="2"/>
  <c r="M304" i="2" s="1"/>
  <c r="N304" i="2"/>
  <c r="Y379" i="2"/>
  <c r="M379" i="2" s="1"/>
  <c r="N379" i="2"/>
  <c r="N452" i="2"/>
  <c r="Y452" i="2"/>
  <c r="M452" i="2" s="1"/>
  <c r="N401" i="2"/>
  <c r="Y401" i="2"/>
  <c r="M401" i="2" s="1"/>
  <c r="Y374" i="2"/>
  <c r="M374" i="2" s="1"/>
  <c r="N374" i="2"/>
  <c r="Y381" i="2"/>
  <c r="M381" i="2" s="1"/>
  <c r="N381" i="2"/>
  <c r="Y501" i="2"/>
  <c r="M501" i="2" s="1"/>
  <c r="N501" i="2"/>
  <c r="Y494" i="2"/>
  <c r="M494" i="2" s="1"/>
  <c r="N494" i="2"/>
  <c r="Y507" i="2"/>
  <c r="M507" i="2" s="1"/>
  <c r="N507" i="2"/>
  <c r="Y472" i="2"/>
  <c r="M472" i="2" s="1"/>
  <c r="N472" i="2"/>
  <c r="Y555" i="2"/>
  <c r="M555" i="2" s="1"/>
  <c r="N555" i="2"/>
  <c r="N543" i="2"/>
  <c r="Y543" i="2"/>
  <c r="M543" i="2" s="1"/>
  <c r="Y559" i="2"/>
  <c r="M559" i="2" s="1"/>
  <c r="N559" i="2"/>
  <c r="Y531" i="2"/>
  <c r="M531" i="2" s="1"/>
  <c r="N531" i="2"/>
  <c r="N647" i="2"/>
  <c r="Y647" i="2"/>
  <c r="M647" i="2" s="1"/>
  <c r="N614" i="2"/>
  <c r="Y614" i="2"/>
  <c r="M614" i="2" s="1"/>
  <c r="Y613" i="2"/>
  <c r="M613" i="2" s="1"/>
  <c r="N613" i="2"/>
  <c r="Y610" i="2"/>
  <c r="M610" i="2" s="1"/>
  <c r="N610" i="2"/>
  <c r="Y700" i="2"/>
  <c r="M700" i="2" s="1"/>
  <c r="N700" i="2"/>
  <c r="Y682" i="2"/>
  <c r="M682" i="2" s="1"/>
  <c r="N682" i="2"/>
  <c r="N681" i="2"/>
  <c r="Y681" i="2"/>
  <c r="M681" i="2" s="1"/>
  <c r="Y744" i="2"/>
  <c r="M744" i="2" s="1"/>
  <c r="N744" i="2"/>
  <c r="Y703" i="2"/>
  <c r="M703" i="2" s="1"/>
  <c r="N703" i="2"/>
  <c r="Y769" i="2"/>
  <c r="M769" i="2" s="1"/>
  <c r="N769" i="2"/>
  <c r="Y774" i="2"/>
  <c r="M774" i="2" s="1"/>
  <c r="N774" i="2"/>
  <c r="Y773" i="2"/>
  <c r="M773" i="2" s="1"/>
  <c r="N773" i="2"/>
  <c r="Y822" i="2"/>
  <c r="M822" i="2" s="1"/>
  <c r="N822" i="2"/>
  <c r="Y838" i="2"/>
  <c r="M838" i="2" s="1"/>
  <c r="N838" i="2"/>
  <c r="Y835" i="2"/>
  <c r="M835" i="2" s="1"/>
  <c r="N835" i="2"/>
  <c r="Y825" i="2"/>
  <c r="M825" i="2" s="1"/>
  <c r="N825" i="2"/>
  <c r="N901" i="2"/>
  <c r="Y901" i="2"/>
  <c r="M901" i="2" s="1"/>
  <c r="Y895" i="2"/>
  <c r="M895" i="2" s="1"/>
  <c r="N895" i="2"/>
  <c r="Y917" i="2"/>
  <c r="M917" i="2" s="1"/>
  <c r="N917" i="2"/>
  <c r="N906" i="2"/>
  <c r="Y906" i="2"/>
  <c r="M906" i="2" s="1"/>
  <c r="Y947" i="2"/>
  <c r="M947" i="2" s="1"/>
  <c r="N947" i="2"/>
  <c r="N987" i="2"/>
  <c r="Y987" i="2"/>
  <c r="M987" i="2" s="1"/>
  <c r="Y1017" i="2"/>
  <c r="M1017" i="2" s="1"/>
  <c r="N1017" i="2"/>
  <c r="N1038" i="2"/>
  <c r="Y1038" i="2"/>
  <c r="M1038" i="2" s="1"/>
  <c r="Y1057" i="2"/>
  <c r="M1057" i="2" s="1"/>
  <c r="N1057" i="2"/>
  <c r="Y1081" i="2"/>
  <c r="M1081" i="2" s="1"/>
  <c r="N1081" i="2"/>
  <c r="Y1112" i="2"/>
  <c r="M1112" i="2" s="1"/>
  <c r="N1112" i="2"/>
  <c r="Y1141" i="2"/>
  <c r="M1141" i="2" s="1"/>
  <c r="N1141" i="2"/>
  <c r="N1155" i="2"/>
  <c r="Y1155" i="2"/>
  <c r="M1155" i="2" s="1"/>
  <c r="N1172" i="2"/>
  <c r="Y1172" i="2"/>
  <c r="M1172" i="2" s="1"/>
  <c r="N1199" i="2"/>
  <c r="Y1199" i="2"/>
  <c r="M1199" i="2" s="1"/>
  <c r="Y1222" i="2"/>
  <c r="M1222" i="2" s="1"/>
  <c r="N1222" i="2"/>
  <c r="Y1254" i="2"/>
  <c r="M1254" i="2" s="1"/>
  <c r="N1254" i="2"/>
  <c r="L403" i="2"/>
  <c r="K403" i="2"/>
  <c r="L637" i="2"/>
  <c r="K637" i="2"/>
  <c r="B637" i="2" s="1" a="1"/>
  <c r="B637" i="2" s="1"/>
  <c r="H637" i="2" s="1"/>
  <c r="K1112" i="2"/>
  <c r="B1112" i="2" s="1" a="1"/>
  <c r="B1112" i="2" s="1"/>
  <c r="H1112" i="2" s="1"/>
  <c r="L1112" i="2"/>
  <c r="L1041" i="2"/>
  <c r="K1041" i="2"/>
  <c r="K788" i="2"/>
  <c r="B788" i="2" s="1" a="1"/>
  <c r="B788" i="2" s="1"/>
  <c r="H788" i="2" s="1"/>
  <c r="L788" i="2"/>
  <c r="L802" i="2"/>
  <c r="K802" i="2"/>
  <c r="B802" i="2" s="1" a="1"/>
  <c r="B802" i="2" s="1"/>
  <c r="H802" i="2" s="1"/>
  <c r="L374" i="2"/>
  <c r="K374" i="2"/>
  <c r="L869" i="2"/>
  <c r="K869" i="2"/>
  <c r="L128" i="2"/>
  <c r="K128" i="2"/>
  <c r="L82" i="2"/>
  <c r="K82" i="2"/>
  <c r="B82" i="2" s="1" a="1"/>
  <c r="B82" i="2" s="1"/>
  <c r="H82" i="2" s="1"/>
  <c r="L1172" i="2"/>
  <c r="L176" i="2"/>
  <c r="K176" i="2"/>
  <c r="L645" i="2"/>
  <c r="K645" i="2"/>
  <c r="L40" i="2"/>
  <c r="K40" i="2"/>
  <c r="B40" i="2" s="1" a="1"/>
  <c r="B40" i="2" s="1"/>
  <c r="H40" i="2" s="1"/>
  <c r="L75" i="2"/>
  <c r="K75" i="2"/>
  <c r="L177" i="2"/>
  <c r="K177" i="2"/>
  <c r="L327" i="2"/>
  <c r="K327" i="2"/>
  <c r="B327" i="2" s="1" a="1"/>
  <c r="B327" i="2" s="1"/>
  <c r="H327" i="2" s="1"/>
  <c r="L251" i="2"/>
  <c r="L136" i="2"/>
  <c r="K136" i="2"/>
  <c r="L476" i="2"/>
  <c r="K476" i="2"/>
  <c r="L1069" i="2"/>
  <c r="K1069" i="2"/>
  <c r="B1069" i="2" s="1" a="1"/>
  <c r="B1069" i="2" s="1"/>
  <c r="H1069" i="2" s="1"/>
  <c r="L604" i="2"/>
  <c r="K604" i="2"/>
  <c r="B604" i="2" s="1" a="1"/>
  <c r="B604" i="2" s="1"/>
  <c r="H604" i="2" s="1"/>
  <c r="L741" i="2"/>
  <c r="K741" i="2"/>
  <c r="L683" i="2"/>
  <c r="K683" i="2"/>
  <c r="L671" i="2"/>
  <c r="K671" i="2"/>
  <c r="B671" i="2" s="1" a="1"/>
  <c r="B671" i="2" s="1"/>
  <c r="H671" i="2" s="1"/>
  <c r="L351" i="2"/>
  <c r="L890" i="2"/>
  <c r="K890" i="2"/>
  <c r="L539" i="2"/>
  <c r="K539" i="2"/>
  <c r="L629" i="2"/>
  <c r="K629" i="2"/>
  <c r="B629" i="2" s="1" a="1"/>
  <c r="B629" i="2" s="1"/>
  <c r="H629" i="2" s="1"/>
  <c r="L756" i="2"/>
  <c r="K756" i="2"/>
  <c r="B756" i="2" s="1" a="1"/>
  <c r="B756" i="2" s="1"/>
  <c r="H756" i="2" s="1"/>
  <c r="L996" i="2"/>
  <c r="K996" i="2"/>
  <c r="L818" i="2"/>
  <c r="K818" i="2"/>
  <c r="L424" i="2"/>
  <c r="K424" i="2"/>
  <c r="B424" i="2" s="1" a="1"/>
  <c r="B424" i="2" s="1"/>
  <c r="H424" i="2" s="1"/>
  <c r="L79" i="2"/>
  <c r="K79" i="2"/>
  <c r="B79" i="2" s="1" a="1"/>
  <c r="B79" i="2" s="1"/>
  <c r="H79" i="2" s="1"/>
  <c r="L691" i="2"/>
  <c r="K691" i="2"/>
  <c r="L89" i="2"/>
  <c r="K89" i="2"/>
  <c r="K31" i="2"/>
  <c r="L31" i="2"/>
  <c r="L884" i="2"/>
  <c r="K884" i="2"/>
  <c r="B884" i="2" s="1" a="1"/>
  <c r="B884" i="2" s="1"/>
  <c r="H884" i="2" s="1"/>
  <c r="L1260" i="2"/>
  <c r="K1260" i="2"/>
  <c r="L1015" i="2"/>
  <c r="K1015" i="2"/>
  <c r="L1198" i="2"/>
  <c r="K1198" i="2"/>
  <c r="B1198" i="2" s="1" a="1"/>
  <c r="B1198" i="2" s="1"/>
  <c r="H1198" i="2" s="1"/>
  <c r="L601" i="2"/>
  <c r="L1207" i="2"/>
  <c r="K1207" i="2"/>
  <c r="L1132" i="2"/>
  <c r="K1132" i="2"/>
  <c r="L1047" i="2"/>
  <c r="K1047" i="2"/>
  <c r="B1047" i="2" s="1" a="1"/>
  <c r="B1047" i="2" s="1"/>
  <c r="H1047" i="2" s="1"/>
  <c r="L988" i="2"/>
  <c r="K988" i="2"/>
  <c r="B988" i="2" s="1" a="1"/>
  <c r="B988" i="2" s="1"/>
  <c r="H988" i="2" s="1"/>
  <c r="L279" i="2"/>
  <c r="K279" i="2"/>
  <c r="L254" i="2"/>
  <c r="K254" i="2"/>
  <c r="L959" i="2"/>
  <c r="K959" i="2"/>
  <c r="B959" i="2" s="1" a="1"/>
  <c r="B959" i="2" s="1"/>
  <c r="H959" i="2" s="1"/>
  <c r="L562" i="2"/>
  <c r="K562" i="2"/>
  <c r="B562" i="2" s="1" a="1"/>
  <c r="B562" i="2" s="1"/>
  <c r="H562" i="2" s="1"/>
  <c r="L134" i="2"/>
  <c r="K134" i="2"/>
  <c r="K872" i="2"/>
  <c r="B872" i="2" s="1" a="1"/>
  <c r="B872" i="2" s="1"/>
  <c r="H872" i="2" s="1"/>
  <c r="L872" i="2"/>
  <c r="L829" i="2"/>
  <c r="K829" i="2"/>
  <c r="B829" i="2" s="1" a="1"/>
  <c r="B829" i="2" s="1"/>
  <c r="H829" i="2" s="1"/>
  <c r="K854" i="2"/>
  <c r="L854" i="2"/>
  <c r="L589" i="2"/>
  <c r="K589" i="2"/>
  <c r="L1148" i="2"/>
  <c r="K1148" i="2"/>
  <c r="L628" i="2"/>
  <c r="K628" i="2"/>
  <c r="B628" i="2" s="1" a="1"/>
  <c r="B628" i="2" s="1"/>
  <c r="H628" i="2" s="1"/>
  <c r="L387" i="2"/>
  <c r="L905" i="2"/>
  <c r="K905" i="2"/>
  <c r="K490" i="2"/>
  <c r="B490" i="2" s="1" a="1"/>
  <c r="B490" i="2" s="1"/>
  <c r="H490" i="2" s="1"/>
  <c r="I490" i="2" s="1"/>
  <c r="L490" i="2"/>
  <c r="L571" i="2"/>
  <c r="K571" i="2"/>
  <c r="B571" i="2" s="1" a="1"/>
  <c r="B571" i="2" s="1"/>
  <c r="H571" i="2" s="1"/>
  <c r="K1005" i="2"/>
  <c r="L1005" i="2"/>
  <c r="L901" i="2"/>
  <c r="K901" i="2"/>
  <c r="L825" i="2"/>
  <c r="L158" i="2"/>
  <c r="K158" i="2"/>
  <c r="B158" i="2" s="1" a="1"/>
  <c r="B158" i="2" s="1"/>
  <c r="H158" i="2" s="1"/>
  <c r="L67" i="2"/>
  <c r="K67" i="2"/>
  <c r="B67" i="2" s="1" a="1"/>
  <c r="B67" i="2" s="1"/>
  <c r="H67" i="2" s="1"/>
  <c r="L1037" i="2"/>
  <c r="K1037" i="2"/>
  <c r="L366" i="2"/>
  <c r="K366" i="2"/>
  <c r="L210" i="2"/>
  <c r="K210" i="2"/>
  <c r="B210" i="2" s="1" a="1"/>
  <c r="B210" i="2" s="1"/>
  <c r="H210" i="2" s="1"/>
  <c r="L142" i="2"/>
  <c r="K142" i="2"/>
  <c r="B142" i="2" s="1" a="1"/>
  <c r="B142" i="2" s="1"/>
  <c r="H142" i="2" s="1"/>
  <c r="K1212" i="2"/>
  <c r="B1212" i="2" s="1" a="1"/>
  <c r="B1212" i="2" s="1"/>
  <c r="H1212" i="2" s="1"/>
  <c r="L1212" i="2"/>
  <c r="K992" i="2"/>
  <c r="B992" i="2" s="1" a="1"/>
  <c r="B992" i="2" s="1"/>
  <c r="H992" i="2" s="1"/>
  <c r="L992" i="2"/>
  <c r="L757" i="2"/>
  <c r="K757" i="2"/>
  <c r="B757" i="2" s="1" a="1"/>
  <c r="B757" i="2" s="1"/>
  <c r="H757" i="2" s="1"/>
  <c r="K226" i="2"/>
  <c r="L226" i="2"/>
  <c r="L118" i="2"/>
  <c r="K118" i="2"/>
  <c r="L936" i="2"/>
  <c r="L1223" i="2"/>
  <c r="K1223" i="2"/>
  <c r="B1223" i="2" s="1" a="1"/>
  <c r="B1223" i="2" s="1"/>
  <c r="H1223" i="2" s="1"/>
  <c r="K1257" i="2"/>
  <c r="L1257" i="2"/>
  <c r="L1241" i="2"/>
  <c r="K1241" i="2"/>
  <c r="K1230" i="2"/>
  <c r="B1230" i="2" s="1" a="1"/>
  <c r="B1230" i="2" s="1"/>
  <c r="H1230" i="2" s="1"/>
  <c r="L1230" i="2"/>
  <c r="L1231" i="2"/>
  <c r="K1231" i="2"/>
  <c r="B1231" i="2" s="1" a="1"/>
  <c r="B1231" i="2" s="1"/>
  <c r="H1231" i="2" s="1"/>
  <c r="L1145" i="2"/>
  <c r="K1145" i="2"/>
  <c r="B1145" i="2" s="1" a="1"/>
  <c r="B1145" i="2" s="1"/>
  <c r="H1145" i="2" s="1"/>
  <c r="K858" i="2"/>
  <c r="B858" i="2" s="1" a="1"/>
  <c r="B858" i="2" s="1"/>
  <c r="H858" i="2" s="1"/>
  <c r="L858" i="2"/>
  <c r="L665" i="2"/>
  <c r="K665" i="2"/>
  <c r="L561" i="2"/>
  <c r="K561" i="2"/>
  <c r="B561" i="2" s="1" a="1"/>
  <c r="B561" i="2" s="1"/>
  <c r="H561" i="2" s="1"/>
  <c r="L423" i="2"/>
  <c r="K423" i="2"/>
  <c r="B423" i="2" s="1" a="1"/>
  <c r="B423" i="2" s="1"/>
  <c r="H423" i="2" s="1"/>
  <c r="L324" i="2"/>
  <c r="K324" i="2"/>
  <c r="K173" i="2"/>
  <c r="B173" i="2" s="1" a="1"/>
  <c r="B173" i="2" s="1"/>
  <c r="H173" i="2" s="1"/>
  <c r="L173" i="2"/>
  <c r="L46" i="2"/>
  <c r="K46" i="2"/>
  <c r="B46" i="2" s="1" a="1"/>
  <c r="B46" i="2" s="1"/>
  <c r="H46" i="2" s="1"/>
  <c r="L1031" i="2"/>
  <c r="K1031" i="2"/>
  <c r="B1031" i="2" s="1" a="1"/>
  <c r="B1031" i="2" s="1"/>
  <c r="H1031" i="2" s="1"/>
  <c r="L806" i="2"/>
  <c r="K806" i="2"/>
  <c r="L668" i="2"/>
  <c r="K668" i="2"/>
  <c r="L494" i="2"/>
  <c r="K494" i="2"/>
  <c r="B494" i="2" s="1" a="1"/>
  <c r="B494" i="2" s="1"/>
  <c r="H494" i="2" s="1"/>
  <c r="L441" i="2"/>
  <c r="L235" i="2"/>
  <c r="K235" i="2"/>
  <c r="L172" i="2"/>
  <c r="K172" i="2"/>
  <c r="K117" i="2"/>
  <c r="L117" i="2"/>
  <c r="K1078" i="2"/>
  <c r="L1078" i="2"/>
  <c r="L982" i="2"/>
  <c r="K982" i="2"/>
  <c r="L744" i="2"/>
  <c r="L518" i="2"/>
  <c r="K518" i="2"/>
  <c r="B518" i="2" s="1" a="1"/>
  <c r="B518" i="2" s="1"/>
  <c r="H518" i="2" s="1"/>
  <c r="L421" i="2"/>
  <c r="K421" i="2"/>
  <c r="B421" i="2" s="1" a="1"/>
  <c r="B421" i="2" s="1"/>
  <c r="H421" i="2" s="1"/>
  <c r="K149" i="2"/>
  <c r="B149" i="2" s="1" a="1"/>
  <c r="B149" i="2" s="1"/>
  <c r="H149" i="2" s="1"/>
  <c r="L149" i="2"/>
  <c r="L209" i="2"/>
  <c r="K209" i="2"/>
  <c r="L42" i="2"/>
  <c r="K42" i="2"/>
  <c r="B42" i="2" s="1" a="1"/>
  <c r="B42" i="2" s="1"/>
  <c r="H42" i="2" s="1"/>
  <c r="L975" i="2"/>
  <c r="K975" i="2"/>
  <c r="B975" i="2" s="1" a="1"/>
  <c r="B975" i="2" s="1"/>
  <c r="H975" i="2" s="1"/>
  <c r="K777" i="2"/>
  <c r="B777" i="2" s="1" a="1"/>
  <c r="B777" i="2" s="1"/>
  <c r="H777" i="2" s="1"/>
  <c r="L777" i="2"/>
  <c r="K578" i="2"/>
  <c r="B578" i="2" s="1" a="1"/>
  <c r="B578" i="2" s="1"/>
  <c r="H578" i="2" s="1"/>
  <c r="L578" i="2"/>
  <c r="L481" i="2"/>
  <c r="K481" i="2"/>
  <c r="B481" i="2" s="1" a="1"/>
  <c r="B481" i="2" s="1"/>
  <c r="H481" i="2" s="1"/>
  <c r="L276" i="2"/>
  <c r="K276" i="2"/>
  <c r="B276" i="2" s="1" a="1"/>
  <c r="B276" i="2" s="1"/>
  <c r="H276" i="2" s="1"/>
  <c r="L203" i="2"/>
  <c r="K203" i="2"/>
  <c r="K101" i="2"/>
  <c r="B101" i="2" s="1" a="1"/>
  <c r="B101" i="2" s="1"/>
  <c r="H101" i="2" s="1"/>
  <c r="L101" i="2"/>
  <c r="K84" i="2"/>
  <c r="L84" i="2"/>
  <c r="K1086" i="2"/>
  <c r="L1086" i="2"/>
  <c r="L895" i="2"/>
  <c r="L701" i="2"/>
  <c r="K701" i="2"/>
  <c r="L499" i="2"/>
  <c r="K499" i="2"/>
  <c r="B499" i="2" s="1" a="1"/>
  <c r="B499" i="2" s="1"/>
  <c r="H499" i="2" s="1"/>
  <c r="K430" i="2"/>
  <c r="L430" i="2"/>
  <c r="L308" i="2"/>
  <c r="K308" i="2"/>
  <c r="L167" i="2"/>
  <c r="K167" i="2"/>
  <c r="L38" i="2"/>
  <c r="K38" i="2"/>
  <c r="B38" i="2" s="1" a="1"/>
  <c r="B38" i="2" s="1"/>
  <c r="H38" i="2" s="1"/>
  <c r="L1117" i="2"/>
  <c r="K1117" i="2"/>
  <c r="B1117" i="2" s="1" a="1"/>
  <c r="B1117" i="2" s="1"/>
  <c r="H1117" i="2" s="1"/>
  <c r="L1072" i="2"/>
  <c r="K1072" i="2"/>
  <c r="L736" i="2"/>
  <c r="L630" i="2"/>
  <c r="K630" i="2"/>
  <c r="B630" i="2" s="1" a="1"/>
  <c r="B630" i="2" s="1"/>
  <c r="H630" i="2" s="1"/>
  <c r="L426" i="2"/>
  <c r="K426" i="2"/>
  <c r="B426" i="2" s="1" a="1"/>
  <c r="B426" i="2" s="1"/>
  <c r="H426" i="2" s="1"/>
  <c r="L320" i="2"/>
  <c r="K320" i="2"/>
  <c r="L143" i="2"/>
  <c r="K143" i="2"/>
  <c r="K132" i="2"/>
  <c r="L132" i="2"/>
  <c r="L1168" i="2"/>
  <c r="K1168" i="2"/>
  <c r="B1168" i="2" s="1" a="1"/>
  <c r="B1168" i="2" s="1"/>
  <c r="H1168" i="2" s="1"/>
  <c r="K1049" i="2"/>
  <c r="B1049" i="2" s="1" a="1"/>
  <c r="B1049" i="2" s="1"/>
  <c r="H1049" i="2" s="1"/>
  <c r="L1049" i="2"/>
  <c r="L954" i="2"/>
  <c r="K954" i="2"/>
  <c r="L835" i="2"/>
  <c r="K835" i="2"/>
  <c r="B835" i="2" s="1" a="1"/>
  <c r="B835" i="2" s="1"/>
  <c r="H835" i="2" s="1"/>
  <c r="L710" i="2"/>
  <c r="K710" i="2"/>
  <c r="B710" i="2" s="1" a="1"/>
  <c r="B710" i="2" s="1"/>
  <c r="H710" i="2" s="1"/>
  <c r="L585" i="2"/>
  <c r="K585" i="2"/>
  <c r="L485" i="2"/>
  <c r="K485" i="2"/>
  <c r="L360" i="2"/>
  <c r="K360" i="2"/>
  <c r="B360" i="2" s="1" a="1"/>
  <c r="B360" i="2" s="1"/>
  <c r="H360" i="2" s="1"/>
  <c r="L283" i="2"/>
  <c r="K283" i="2"/>
  <c r="B283" i="2" s="1" a="1"/>
  <c r="B283" i="2" s="1"/>
  <c r="H283" i="2" s="1"/>
  <c r="L192" i="2"/>
  <c r="K192" i="2"/>
  <c r="L1204" i="2"/>
  <c r="K1204" i="2"/>
  <c r="L972" i="2"/>
  <c r="K972" i="2"/>
  <c r="B972" i="2" s="1" a="1"/>
  <c r="B972" i="2" s="1"/>
  <c r="H972" i="2" s="1"/>
  <c r="L856" i="2"/>
  <c r="K856" i="2"/>
  <c r="B856" i="2" s="1" a="1"/>
  <c r="B856" i="2" s="1"/>
  <c r="H856" i="2" s="1"/>
  <c r="L615" i="2"/>
  <c r="K615" i="2"/>
  <c r="K390" i="2"/>
  <c r="B390" i="2" s="1" a="1"/>
  <c r="B390" i="2" s="1"/>
  <c r="H390" i="2" s="1"/>
  <c r="L390" i="2"/>
  <c r="L236" i="2"/>
  <c r="K236" i="2"/>
  <c r="B236" i="2" s="1" a="1"/>
  <c r="B236" i="2" s="1"/>
  <c r="H236" i="2" s="1"/>
  <c r="L195" i="2"/>
  <c r="K195" i="2"/>
  <c r="B195" i="2" s="1" a="1"/>
  <c r="B195" i="2" s="1"/>
  <c r="H195" i="2" s="1"/>
  <c r="K76" i="2"/>
  <c r="B76" i="2" s="1" a="1"/>
  <c r="B76" i="2" s="1"/>
  <c r="H76" i="2" s="1"/>
  <c r="L76" i="2"/>
  <c r="L355" i="2"/>
  <c r="K355" i="2"/>
  <c r="L379" i="2"/>
  <c r="L463" i="2"/>
  <c r="K463" i="2"/>
  <c r="B463" i="2" s="1" a="1"/>
  <c r="B463" i="2" s="1"/>
  <c r="H463" i="2" s="1"/>
  <c r="L582" i="2"/>
  <c r="K582" i="2"/>
  <c r="L608" i="2"/>
  <c r="K608" i="2"/>
  <c r="L721" i="2"/>
  <c r="K721" i="2"/>
  <c r="B721" i="2" s="1" a="1"/>
  <c r="B721" i="2" s="1"/>
  <c r="H721" i="2" s="1"/>
  <c r="L832" i="2"/>
  <c r="K832" i="2"/>
  <c r="B832" i="2" s="1" a="1"/>
  <c r="B832" i="2" s="1"/>
  <c r="H832" i="2" s="1"/>
  <c r="L922" i="2"/>
  <c r="K922" i="2"/>
  <c r="L1040" i="2"/>
  <c r="K1040" i="2"/>
  <c r="L1192" i="2"/>
  <c r="K1192" i="2"/>
  <c r="B1192" i="2" s="1" a="1"/>
  <c r="B1192" i="2" s="1"/>
  <c r="H1192" i="2" s="1"/>
  <c r="L1248" i="2"/>
  <c r="K1248" i="2"/>
  <c r="B1248" i="2" s="1" a="1"/>
  <c r="B1248" i="2" s="1"/>
  <c r="H1248" i="2" s="1"/>
  <c r="I1248" i="2" s="1"/>
  <c r="AG1270" i="2"/>
  <c r="U1270" i="2" s="1"/>
  <c r="AG1269" i="2"/>
  <c r="U1269" i="2" s="1"/>
  <c r="AG1272" i="2"/>
  <c r="U1272" i="2" s="1"/>
  <c r="AG1271" i="2"/>
  <c r="U1271" i="2" s="1"/>
  <c r="AG1273" i="2"/>
  <c r="U1273" i="2" s="1"/>
  <c r="AG1263" i="2"/>
  <c r="U1263" i="2" s="1"/>
  <c r="AG1267" i="2"/>
  <c r="U1267" i="2" s="1"/>
  <c r="AG1257" i="2"/>
  <c r="U1257" i="2" s="1"/>
  <c r="AG1268" i="2"/>
  <c r="U1268" i="2" s="1"/>
  <c r="AG1258" i="2"/>
  <c r="U1258" i="2" s="1"/>
  <c r="AG1254" i="2"/>
  <c r="U1254" i="2" s="1"/>
  <c r="AG1246" i="2"/>
  <c r="U1246" i="2" s="1"/>
  <c r="AG1255" i="2"/>
  <c r="U1255" i="2" s="1"/>
  <c r="AG1259" i="2"/>
  <c r="U1259" i="2" s="1"/>
  <c r="AG1256" i="2"/>
  <c r="U1256" i="2" s="1"/>
  <c r="AG1248" i="2"/>
  <c r="U1248" i="2" s="1"/>
  <c r="AG1266" i="2"/>
  <c r="U1266" i="2" s="1"/>
  <c r="AG1265" i="2"/>
  <c r="U1265" i="2" s="1"/>
  <c r="AG1264" i="2"/>
  <c r="U1264" i="2" s="1"/>
  <c r="AG1261" i="2"/>
  <c r="U1261" i="2" s="1"/>
  <c r="AG1260" i="2"/>
  <c r="U1260" i="2" s="1"/>
  <c r="AG1262" i="2"/>
  <c r="U1262" i="2" s="1"/>
  <c r="AG1251" i="2"/>
  <c r="U1251" i="2" s="1"/>
  <c r="AG1250" i="2"/>
  <c r="U1250" i="2" s="1"/>
  <c r="AG1239" i="2"/>
  <c r="U1239" i="2" s="1"/>
  <c r="AG1229" i="2"/>
  <c r="U1229" i="2" s="1"/>
  <c r="AG1252" i="2"/>
  <c r="U1252" i="2" s="1"/>
  <c r="AG1249" i="2"/>
  <c r="U1249" i="2" s="1"/>
  <c r="AG1234" i="2"/>
  <c r="U1234" i="2" s="1"/>
  <c r="AG1230" i="2"/>
  <c r="U1230" i="2" s="1"/>
  <c r="AG1253" i="2"/>
  <c r="U1253" i="2" s="1"/>
  <c r="AG1244" i="2"/>
  <c r="U1244" i="2" s="1"/>
  <c r="AG1243" i="2"/>
  <c r="U1243" i="2" s="1"/>
  <c r="AG1242" i="2"/>
  <c r="U1242" i="2" s="1"/>
  <c r="AG1241" i="2"/>
  <c r="U1241" i="2" s="1"/>
  <c r="AG1240" i="2"/>
  <c r="U1240" i="2" s="1"/>
  <c r="AG1232" i="2"/>
  <c r="U1232" i="2" s="1"/>
  <c r="AG1228" i="2"/>
  <c r="U1228" i="2" s="1"/>
  <c r="AG1226" i="2"/>
  <c r="U1226" i="2" s="1"/>
  <c r="AG1233" i="2"/>
  <c r="U1233" i="2" s="1"/>
  <c r="AG1236" i="2"/>
  <c r="U1236" i="2" s="1"/>
  <c r="AG1235" i="2"/>
  <c r="U1235" i="2" s="1"/>
  <c r="AG1224" i="2"/>
  <c r="U1224" i="2" s="1"/>
  <c r="AG1216" i="2"/>
  <c r="U1216" i="2" s="1"/>
  <c r="AG1231" i="2"/>
  <c r="U1231" i="2" s="1"/>
  <c r="AG1225" i="2"/>
  <c r="U1225" i="2" s="1"/>
  <c r="AG1222" i="2"/>
  <c r="U1222" i="2" s="1"/>
  <c r="AG1217" i="2"/>
  <c r="U1217" i="2" s="1"/>
  <c r="AG1245" i="2"/>
  <c r="U1245" i="2" s="1"/>
  <c r="AG1238" i="2"/>
  <c r="U1238" i="2" s="1"/>
  <c r="AG1223" i="2"/>
  <c r="U1223" i="2" s="1"/>
  <c r="AG1219" i="2"/>
  <c r="U1219" i="2" s="1"/>
  <c r="AG1211" i="2"/>
  <c r="U1211" i="2" s="1"/>
  <c r="AG1247" i="2"/>
  <c r="U1247" i="2" s="1"/>
  <c r="AG1237" i="2"/>
  <c r="U1237" i="2" s="1"/>
  <c r="AG1218" i="2"/>
  <c r="U1218" i="2" s="1"/>
  <c r="AG1203" i="2"/>
  <c r="U1203" i="2" s="1"/>
  <c r="AG1195" i="2"/>
  <c r="U1195" i="2" s="1"/>
  <c r="AG1227" i="2"/>
  <c r="U1227" i="2" s="1"/>
  <c r="AG1212" i="2"/>
  <c r="U1212" i="2" s="1"/>
  <c r="AG1220" i="2"/>
  <c r="U1220" i="2" s="1"/>
  <c r="AG1214" i="2"/>
  <c r="U1214" i="2" s="1"/>
  <c r="AG1207" i="2"/>
  <c r="U1207" i="2" s="1"/>
  <c r="AG1199" i="2"/>
  <c r="U1199" i="2" s="1"/>
  <c r="AG1221" i="2"/>
  <c r="U1221" i="2" s="1"/>
  <c r="AG1208" i="2"/>
  <c r="U1208" i="2" s="1"/>
  <c r="AG1200" i="2"/>
  <c r="U1200" i="2" s="1"/>
  <c r="AG1209" i="2"/>
  <c r="U1209" i="2" s="1"/>
  <c r="AG1201" i="2"/>
  <c r="U1201" i="2" s="1"/>
  <c r="AG1193" i="2"/>
  <c r="U1193" i="2" s="1"/>
  <c r="AG1215" i="2"/>
  <c r="U1215" i="2" s="1"/>
  <c r="AG1213" i="2"/>
  <c r="U1213" i="2" s="1"/>
  <c r="AG1210" i="2"/>
  <c r="U1210" i="2" s="1"/>
  <c r="AG1198" i="2"/>
  <c r="U1198" i="2" s="1"/>
  <c r="AG1196" i="2"/>
  <c r="U1196" i="2" s="1"/>
  <c r="AG1194" i="2"/>
  <c r="U1194" i="2" s="1"/>
  <c r="AG1204" i="2"/>
  <c r="U1204" i="2" s="1"/>
  <c r="AG1192" i="2"/>
  <c r="U1192" i="2" s="1"/>
  <c r="AG1188" i="2"/>
  <c r="U1188" i="2" s="1"/>
  <c r="AG1190" i="2"/>
  <c r="U1190" i="2" s="1"/>
  <c r="AG1182" i="2"/>
  <c r="U1182" i="2" s="1"/>
  <c r="AG1205" i="2"/>
  <c r="U1205" i="2" s="1"/>
  <c r="AG1191" i="2"/>
  <c r="U1191" i="2" s="1"/>
  <c r="AG1183" i="2"/>
  <c r="U1183" i="2" s="1"/>
  <c r="AG1197" i="2"/>
  <c r="U1197" i="2" s="1"/>
  <c r="AG1202" i="2"/>
  <c r="U1202" i="2" s="1"/>
  <c r="AG1206" i="2"/>
  <c r="U1206" i="2" s="1"/>
  <c r="AG1184" i="2"/>
  <c r="U1184" i="2" s="1"/>
  <c r="AG1173" i="2"/>
  <c r="U1173" i="2" s="1"/>
  <c r="AG1165" i="2"/>
  <c r="U1165" i="2" s="1"/>
  <c r="AG1189" i="2"/>
  <c r="U1189" i="2" s="1"/>
  <c r="AG1186" i="2"/>
  <c r="U1186" i="2" s="1"/>
  <c r="AG1174" i="2"/>
  <c r="U1174" i="2" s="1"/>
  <c r="AG1180" i="2"/>
  <c r="U1180" i="2" s="1"/>
  <c r="AG1175" i="2"/>
  <c r="U1175" i="2" s="1"/>
  <c r="AG1167" i="2"/>
  <c r="U1167" i="2" s="1"/>
  <c r="AG1176" i="2"/>
  <c r="U1176" i="2" s="1"/>
  <c r="AG1187" i="2"/>
  <c r="U1187" i="2" s="1"/>
  <c r="AG1177" i="2"/>
  <c r="U1177" i="2" s="1"/>
  <c r="AG1169" i="2"/>
  <c r="U1169" i="2" s="1"/>
  <c r="AG1178" i="2"/>
  <c r="U1178" i="2" s="1"/>
  <c r="AG1185" i="2"/>
  <c r="U1185" i="2" s="1"/>
  <c r="AG1181" i="2"/>
  <c r="U1181" i="2" s="1"/>
  <c r="AG1179" i="2"/>
  <c r="U1179" i="2" s="1"/>
  <c r="AG1171" i="2"/>
  <c r="U1171" i="2" s="1"/>
  <c r="AG1163" i="2"/>
  <c r="U1163" i="2" s="1"/>
  <c r="AG1172" i="2"/>
  <c r="U1172" i="2" s="1"/>
  <c r="AG1156" i="2"/>
  <c r="U1156" i="2" s="1"/>
  <c r="AG1148" i="2"/>
  <c r="U1148" i="2" s="1"/>
  <c r="AG1157" i="2"/>
  <c r="U1157" i="2" s="1"/>
  <c r="AG1149" i="2"/>
  <c r="U1149" i="2" s="1"/>
  <c r="AG1170" i="2"/>
  <c r="U1170" i="2" s="1"/>
  <c r="AG1161" i="2"/>
  <c r="U1161" i="2" s="1"/>
  <c r="AG1158" i="2"/>
  <c r="U1158" i="2" s="1"/>
  <c r="AG1150" i="2"/>
  <c r="U1150" i="2" s="1"/>
  <c r="AG1166" i="2"/>
  <c r="U1166" i="2" s="1"/>
  <c r="AG1159" i="2"/>
  <c r="U1159" i="2" s="1"/>
  <c r="AG1160" i="2"/>
  <c r="U1160" i="2" s="1"/>
  <c r="AG1168" i="2"/>
  <c r="U1168" i="2" s="1"/>
  <c r="AG1164" i="2"/>
  <c r="U1164" i="2" s="1"/>
  <c r="AG1162" i="2"/>
  <c r="U1162" i="2" s="1"/>
  <c r="AG1155" i="2"/>
  <c r="U1155" i="2" s="1"/>
  <c r="AG1138" i="2"/>
  <c r="U1138" i="2" s="1"/>
  <c r="AG1130" i="2"/>
  <c r="U1130" i="2" s="1"/>
  <c r="AG1122" i="2"/>
  <c r="U1122" i="2" s="1"/>
  <c r="AG1114" i="2"/>
  <c r="U1114" i="2" s="1"/>
  <c r="AG1147" i="2"/>
  <c r="U1147" i="2" s="1"/>
  <c r="AG1139" i="2"/>
  <c r="U1139" i="2" s="1"/>
  <c r="AG1131" i="2"/>
  <c r="U1131" i="2" s="1"/>
  <c r="AG1152" i="2"/>
  <c r="U1152" i="2" s="1"/>
  <c r="AG1140" i="2"/>
  <c r="U1140" i="2" s="1"/>
  <c r="AG1132" i="2"/>
  <c r="U1132" i="2" s="1"/>
  <c r="AG1124" i="2"/>
  <c r="U1124" i="2" s="1"/>
  <c r="AG1116" i="2"/>
  <c r="U1116" i="2" s="1"/>
  <c r="AG1154" i="2"/>
  <c r="U1154" i="2" s="1"/>
  <c r="AG1145" i="2"/>
  <c r="U1145" i="2" s="1"/>
  <c r="AG1141" i="2"/>
  <c r="U1141" i="2" s="1"/>
  <c r="AG1133" i="2"/>
  <c r="U1133" i="2" s="1"/>
  <c r="AG1125" i="2"/>
  <c r="U1125" i="2" s="1"/>
  <c r="AG1146" i="2"/>
  <c r="U1146" i="2" s="1"/>
  <c r="AG1142" i="2"/>
  <c r="U1142" i="2" s="1"/>
  <c r="AG1134" i="2"/>
  <c r="U1134" i="2" s="1"/>
  <c r="AG1126" i="2"/>
  <c r="U1126" i="2" s="1"/>
  <c r="AG1118" i="2"/>
  <c r="U1118" i="2" s="1"/>
  <c r="AG1110" i="2"/>
  <c r="U1110" i="2" s="1"/>
  <c r="AG1153" i="2"/>
  <c r="U1153" i="2" s="1"/>
  <c r="AG1143" i="2"/>
  <c r="U1143" i="2" s="1"/>
  <c r="AG1135" i="2"/>
  <c r="U1135" i="2" s="1"/>
  <c r="AG1127" i="2"/>
  <c r="U1127" i="2" s="1"/>
  <c r="AG1119" i="2"/>
  <c r="U1119" i="2" s="1"/>
  <c r="AG1151" i="2"/>
  <c r="U1151" i="2" s="1"/>
  <c r="AG1144" i="2"/>
  <c r="U1144" i="2" s="1"/>
  <c r="AG1136" i="2"/>
  <c r="U1136" i="2" s="1"/>
  <c r="AG1128" i="2"/>
  <c r="U1128" i="2" s="1"/>
  <c r="AG1137" i="2"/>
  <c r="U1137" i="2" s="1"/>
  <c r="AG1129" i="2"/>
  <c r="U1129" i="2" s="1"/>
  <c r="AG1121" i="2"/>
  <c r="U1121" i="2" s="1"/>
  <c r="AG1113" i="2"/>
  <c r="U1113" i="2" s="1"/>
  <c r="AG1102" i="2"/>
  <c r="U1102" i="2" s="1"/>
  <c r="AG1094" i="2"/>
  <c r="U1094" i="2" s="1"/>
  <c r="AG1086" i="2"/>
  <c r="U1086" i="2" s="1"/>
  <c r="AG1120" i="2"/>
  <c r="U1120" i="2" s="1"/>
  <c r="AG1103" i="2"/>
  <c r="U1103" i="2" s="1"/>
  <c r="AG1095" i="2"/>
  <c r="U1095" i="2" s="1"/>
  <c r="AG1104" i="2"/>
  <c r="U1104" i="2" s="1"/>
  <c r="AG1096" i="2"/>
  <c r="U1096" i="2" s="1"/>
  <c r="AG1088" i="2"/>
  <c r="U1088" i="2" s="1"/>
  <c r="AG1111" i="2"/>
  <c r="U1111" i="2" s="1"/>
  <c r="AG1105" i="2"/>
  <c r="U1105" i="2" s="1"/>
  <c r="AG1097" i="2"/>
  <c r="U1097" i="2" s="1"/>
  <c r="AG1089" i="2"/>
  <c r="U1089" i="2" s="1"/>
  <c r="AG1117" i="2"/>
  <c r="U1117" i="2" s="1"/>
  <c r="AG1106" i="2"/>
  <c r="U1106" i="2" s="1"/>
  <c r="AG1098" i="2"/>
  <c r="U1098" i="2" s="1"/>
  <c r="AG1090" i="2"/>
  <c r="U1090" i="2" s="1"/>
  <c r="AG1082" i="2"/>
  <c r="U1082" i="2" s="1"/>
  <c r="AG1107" i="2"/>
  <c r="U1107" i="2" s="1"/>
  <c r="AG1099" i="2"/>
  <c r="U1099" i="2" s="1"/>
  <c r="AG1091" i="2"/>
  <c r="U1091" i="2" s="1"/>
  <c r="AG1083" i="2"/>
  <c r="U1083" i="2" s="1"/>
  <c r="AG1123" i="2"/>
  <c r="U1123" i="2" s="1"/>
  <c r="AG1115" i="2"/>
  <c r="U1115" i="2" s="1"/>
  <c r="AG1112" i="2"/>
  <c r="U1112" i="2" s="1"/>
  <c r="AG1108" i="2"/>
  <c r="U1108" i="2" s="1"/>
  <c r="AG1100" i="2"/>
  <c r="U1100" i="2" s="1"/>
  <c r="AG1092" i="2"/>
  <c r="U1092" i="2" s="1"/>
  <c r="AG1084" i="2"/>
  <c r="U1084" i="2" s="1"/>
  <c r="AG1109" i="2"/>
  <c r="U1109" i="2" s="1"/>
  <c r="AG1101" i="2"/>
  <c r="U1101" i="2" s="1"/>
  <c r="AG1093" i="2"/>
  <c r="U1093" i="2" s="1"/>
  <c r="AG1085" i="2"/>
  <c r="U1085" i="2" s="1"/>
  <c r="AG1077" i="2"/>
  <c r="U1077" i="2" s="1"/>
  <c r="AG1081" i="2"/>
  <c r="U1081" i="2" s="1"/>
  <c r="AG1079" i="2"/>
  <c r="U1079" i="2" s="1"/>
  <c r="AG1075" i="2"/>
  <c r="U1075" i="2" s="1"/>
  <c r="AG1067" i="2"/>
  <c r="U1067" i="2" s="1"/>
  <c r="AG1059" i="2"/>
  <c r="U1059" i="2" s="1"/>
  <c r="AG1051" i="2"/>
  <c r="U1051" i="2" s="1"/>
  <c r="AG1076" i="2"/>
  <c r="U1076" i="2" s="1"/>
  <c r="AG1068" i="2"/>
  <c r="U1068" i="2" s="1"/>
  <c r="AG1060" i="2"/>
  <c r="U1060" i="2" s="1"/>
  <c r="AG1080" i="2"/>
  <c r="U1080" i="2" s="1"/>
  <c r="AG1078" i="2"/>
  <c r="U1078" i="2" s="1"/>
  <c r="AG1069" i="2"/>
  <c r="U1069" i="2" s="1"/>
  <c r="AG1061" i="2"/>
  <c r="U1061" i="2" s="1"/>
  <c r="AG1053" i="2"/>
  <c r="U1053" i="2" s="1"/>
  <c r="AG1045" i="2"/>
  <c r="U1045" i="2" s="1"/>
  <c r="AG1070" i="2"/>
  <c r="U1070" i="2" s="1"/>
  <c r="AG1062" i="2"/>
  <c r="U1062" i="2" s="1"/>
  <c r="AG1054" i="2"/>
  <c r="U1054" i="2" s="1"/>
  <c r="AG1046" i="2"/>
  <c r="U1046" i="2" s="1"/>
  <c r="AG1071" i="2"/>
  <c r="U1071" i="2" s="1"/>
  <c r="AG1063" i="2"/>
  <c r="U1063" i="2" s="1"/>
  <c r="AG1055" i="2"/>
  <c r="U1055" i="2" s="1"/>
  <c r="AG1047" i="2"/>
  <c r="U1047" i="2" s="1"/>
  <c r="AG1072" i="2"/>
  <c r="U1072" i="2" s="1"/>
  <c r="AG1064" i="2"/>
  <c r="U1064" i="2" s="1"/>
  <c r="AG1056" i="2"/>
  <c r="U1056" i="2" s="1"/>
  <c r="AG1048" i="2"/>
  <c r="U1048" i="2" s="1"/>
  <c r="AG1087" i="2"/>
  <c r="U1087" i="2" s="1"/>
  <c r="AG1073" i="2"/>
  <c r="U1073" i="2" s="1"/>
  <c r="AG1065" i="2"/>
  <c r="U1065" i="2" s="1"/>
  <c r="AG1057" i="2"/>
  <c r="U1057" i="2" s="1"/>
  <c r="AG1049" i="2"/>
  <c r="U1049" i="2" s="1"/>
  <c r="AG1041" i="2"/>
  <c r="U1041" i="2" s="1"/>
  <c r="AG1074" i="2"/>
  <c r="U1074" i="2" s="1"/>
  <c r="AG1066" i="2"/>
  <c r="U1066" i="2" s="1"/>
  <c r="AG1058" i="2"/>
  <c r="U1058" i="2" s="1"/>
  <c r="AG1050" i="2"/>
  <c r="U1050" i="2" s="1"/>
  <c r="AG1042" i="2"/>
  <c r="U1042" i="2" s="1"/>
  <c r="AG1037" i="2"/>
  <c r="U1037" i="2" s="1"/>
  <c r="AG1029" i="2"/>
  <c r="U1029" i="2" s="1"/>
  <c r="AG1021" i="2"/>
  <c r="U1021" i="2" s="1"/>
  <c r="AG1013" i="2"/>
  <c r="U1013" i="2" s="1"/>
  <c r="AG1005" i="2"/>
  <c r="U1005" i="2" s="1"/>
  <c r="AG1038" i="2"/>
  <c r="U1038" i="2" s="1"/>
  <c r="AG1030" i="2"/>
  <c r="U1030" i="2" s="1"/>
  <c r="AG1022" i="2"/>
  <c r="U1022" i="2" s="1"/>
  <c r="AG1031" i="2"/>
  <c r="U1031" i="2" s="1"/>
  <c r="AG1023" i="2"/>
  <c r="U1023" i="2" s="1"/>
  <c r="AG1015" i="2"/>
  <c r="U1015" i="2" s="1"/>
  <c r="AG1007" i="2"/>
  <c r="U1007" i="2" s="1"/>
  <c r="AG1043" i="2"/>
  <c r="U1043" i="2" s="1"/>
  <c r="AG1032" i="2"/>
  <c r="U1032" i="2" s="1"/>
  <c r="AG1024" i="2"/>
  <c r="U1024" i="2" s="1"/>
  <c r="AG1016" i="2"/>
  <c r="U1016" i="2" s="1"/>
  <c r="AG1044" i="2"/>
  <c r="U1044" i="2" s="1"/>
  <c r="AG1040" i="2"/>
  <c r="U1040" i="2" s="1"/>
  <c r="AG1033" i="2"/>
  <c r="U1033" i="2" s="1"/>
  <c r="AG1025" i="2"/>
  <c r="U1025" i="2" s="1"/>
  <c r="AG1017" i="2"/>
  <c r="U1017" i="2" s="1"/>
  <c r="AG1039" i="2"/>
  <c r="U1039" i="2" s="1"/>
  <c r="AG1034" i="2"/>
  <c r="U1034" i="2" s="1"/>
  <c r="AG1026" i="2"/>
  <c r="U1026" i="2" s="1"/>
  <c r="AG1018" i="2"/>
  <c r="U1018" i="2" s="1"/>
  <c r="AG1010" i="2"/>
  <c r="U1010" i="2" s="1"/>
  <c r="AG1035" i="2"/>
  <c r="U1035" i="2" s="1"/>
  <c r="AG1027" i="2"/>
  <c r="U1027" i="2" s="1"/>
  <c r="AG1019" i="2"/>
  <c r="U1019" i="2" s="1"/>
  <c r="AG1011" i="2"/>
  <c r="U1011" i="2" s="1"/>
  <c r="AG1052" i="2"/>
  <c r="U1052" i="2" s="1"/>
  <c r="AG1036" i="2"/>
  <c r="U1036" i="2" s="1"/>
  <c r="AG1028" i="2"/>
  <c r="U1028" i="2" s="1"/>
  <c r="AG1020" i="2"/>
  <c r="U1020" i="2" s="1"/>
  <c r="AG1008" i="2"/>
  <c r="U1008" i="2" s="1"/>
  <c r="AG1002" i="2"/>
  <c r="U1002" i="2" s="1"/>
  <c r="AG994" i="2"/>
  <c r="U994" i="2" s="1"/>
  <c r="AG986" i="2"/>
  <c r="U986" i="2" s="1"/>
  <c r="AG978" i="2"/>
  <c r="U978" i="2" s="1"/>
  <c r="AG1003" i="2"/>
  <c r="U1003" i="2" s="1"/>
  <c r="AG995" i="2"/>
  <c r="U995" i="2" s="1"/>
  <c r="AG987" i="2"/>
  <c r="U987" i="2" s="1"/>
  <c r="AG979" i="2"/>
  <c r="U979" i="2" s="1"/>
  <c r="AG1006" i="2"/>
  <c r="U1006" i="2" s="1"/>
  <c r="AG996" i="2"/>
  <c r="U996" i="2" s="1"/>
  <c r="AG988" i="2"/>
  <c r="U988" i="2" s="1"/>
  <c r="AG980" i="2"/>
  <c r="U980" i="2" s="1"/>
  <c r="AG972" i="2"/>
  <c r="U972" i="2" s="1"/>
  <c r="AG997" i="2"/>
  <c r="U997" i="2" s="1"/>
  <c r="AG989" i="2"/>
  <c r="U989" i="2" s="1"/>
  <c r="AG981" i="2"/>
  <c r="U981" i="2" s="1"/>
  <c r="AG1009" i="2"/>
  <c r="U1009" i="2" s="1"/>
  <c r="AG998" i="2"/>
  <c r="U998" i="2" s="1"/>
  <c r="AG990" i="2"/>
  <c r="U990" i="2" s="1"/>
  <c r="AG1004" i="2"/>
  <c r="U1004" i="2" s="1"/>
  <c r="AG999" i="2"/>
  <c r="U999" i="2" s="1"/>
  <c r="AG991" i="2"/>
  <c r="U991" i="2" s="1"/>
  <c r="AG983" i="2"/>
  <c r="U983" i="2" s="1"/>
  <c r="AG1014" i="2"/>
  <c r="U1014" i="2" s="1"/>
  <c r="AG1000" i="2"/>
  <c r="U1000" i="2" s="1"/>
  <c r="AG992" i="2"/>
  <c r="U992" i="2" s="1"/>
  <c r="AG984" i="2"/>
  <c r="U984" i="2" s="1"/>
  <c r="AG1012" i="2"/>
  <c r="U1012" i="2" s="1"/>
  <c r="AG1001" i="2"/>
  <c r="U1001" i="2" s="1"/>
  <c r="AG993" i="2"/>
  <c r="U993" i="2" s="1"/>
  <c r="AG985" i="2"/>
  <c r="U985" i="2" s="1"/>
  <c r="AG965" i="2"/>
  <c r="U965" i="2" s="1"/>
  <c r="AG957" i="2"/>
  <c r="U957" i="2" s="1"/>
  <c r="AG971" i="2"/>
  <c r="U971" i="2" s="1"/>
  <c r="AG966" i="2"/>
  <c r="U966" i="2" s="1"/>
  <c r="AG958" i="2"/>
  <c r="U958" i="2" s="1"/>
  <c r="AG950" i="2"/>
  <c r="U950" i="2" s="1"/>
  <c r="AG942" i="2"/>
  <c r="U942" i="2" s="1"/>
  <c r="AG982" i="2"/>
  <c r="U982" i="2" s="1"/>
  <c r="AG977" i="2"/>
  <c r="U977" i="2" s="1"/>
  <c r="AG975" i="2"/>
  <c r="U975" i="2" s="1"/>
  <c r="AG967" i="2"/>
  <c r="U967" i="2" s="1"/>
  <c r="AG959" i="2"/>
  <c r="U959" i="2" s="1"/>
  <c r="AG951" i="2"/>
  <c r="U951" i="2" s="1"/>
  <c r="AG943" i="2"/>
  <c r="U943" i="2" s="1"/>
  <c r="AG935" i="2"/>
  <c r="U935" i="2" s="1"/>
  <c r="AG968" i="2"/>
  <c r="U968" i="2" s="1"/>
  <c r="AG960" i="2"/>
  <c r="U960" i="2" s="1"/>
  <c r="AG952" i="2"/>
  <c r="U952" i="2" s="1"/>
  <c r="AG974" i="2"/>
  <c r="U974" i="2" s="1"/>
  <c r="AG969" i="2"/>
  <c r="U969" i="2" s="1"/>
  <c r="AG961" i="2"/>
  <c r="U961" i="2" s="1"/>
  <c r="AG953" i="2"/>
  <c r="U953" i="2" s="1"/>
  <c r="AG945" i="2"/>
  <c r="U945" i="2" s="1"/>
  <c r="AG937" i="2"/>
  <c r="U937" i="2" s="1"/>
  <c r="AG962" i="2"/>
  <c r="U962" i="2" s="1"/>
  <c r="AG954" i="2"/>
  <c r="U954" i="2" s="1"/>
  <c r="AG946" i="2"/>
  <c r="U946" i="2" s="1"/>
  <c r="AG938" i="2"/>
  <c r="U938" i="2" s="1"/>
  <c r="AG963" i="2"/>
  <c r="U963" i="2" s="1"/>
  <c r="AG955" i="2"/>
  <c r="U955" i="2" s="1"/>
  <c r="AG947" i="2"/>
  <c r="U947" i="2" s="1"/>
  <c r="AG939" i="2"/>
  <c r="U939" i="2" s="1"/>
  <c r="AG976" i="2"/>
  <c r="U976" i="2" s="1"/>
  <c r="AG973" i="2"/>
  <c r="U973" i="2" s="1"/>
  <c r="AG970" i="2"/>
  <c r="U970" i="2" s="1"/>
  <c r="AG964" i="2"/>
  <c r="U964" i="2" s="1"/>
  <c r="AG956" i="2"/>
  <c r="U956" i="2" s="1"/>
  <c r="AG948" i="2"/>
  <c r="U948" i="2" s="1"/>
  <c r="AG940" i="2"/>
  <c r="U940" i="2" s="1"/>
  <c r="AG932" i="2"/>
  <c r="U932" i="2" s="1"/>
  <c r="AG930" i="2"/>
  <c r="U930" i="2" s="1"/>
  <c r="AG925" i="2"/>
  <c r="U925" i="2" s="1"/>
  <c r="AG917" i="2"/>
  <c r="U917" i="2" s="1"/>
  <c r="AG909" i="2"/>
  <c r="U909" i="2" s="1"/>
  <c r="AG944" i="2"/>
  <c r="U944" i="2" s="1"/>
  <c r="AG926" i="2"/>
  <c r="U926" i="2" s="1"/>
  <c r="AG918" i="2"/>
  <c r="U918" i="2" s="1"/>
  <c r="AG910" i="2"/>
  <c r="U910" i="2" s="1"/>
  <c r="AG902" i="2"/>
  <c r="U902" i="2" s="1"/>
  <c r="AG941" i="2"/>
  <c r="U941" i="2" s="1"/>
  <c r="AG934" i="2"/>
  <c r="U934" i="2" s="1"/>
  <c r="AG931" i="2"/>
  <c r="U931" i="2" s="1"/>
  <c r="AG927" i="2"/>
  <c r="U927" i="2" s="1"/>
  <c r="AG919" i="2"/>
  <c r="U919" i="2" s="1"/>
  <c r="AG949" i="2"/>
  <c r="U949" i="2" s="1"/>
  <c r="AG928" i="2"/>
  <c r="U928" i="2" s="1"/>
  <c r="AG920" i="2"/>
  <c r="U920" i="2" s="1"/>
  <c r="AG912" i="2"/>
  <c r="U912" i="2" s="1"/>
  <c r="AG936" i="2"/>
  <c r="U936" i="2" s="1"/>
  <c r="AG921" i="2"/>
  <c r="U921" i="2" s="1"/>
  <c r="AG913" i="2"/>
  <c r="U913" i="2" s="1"/>
  <c r="AG905" i="2"/>
  <c r="U905" i="2" s="1"/>
  <c r="AG922" i="2"/>
  <c r="U922" i="2" s="1"/>
  <c r="AG914" i="2"/>
  <c r="U914" i="2" s="1"/>
  <c r="AG906" i="2"/>
  <c r="U906" i="2" s="1"/>
  <c r="AG933" i="2"/>
  <c r="U933" i="2" s="1"/>
  <c r="AG923" i="2"/>
  <c r="U923" i="2" s="1"/>
  <c r="AG915" i="2"/>
  <c r="U915" i="2" s="1"/>
  <c r="AG907" i="2"/>
  <c r="U907" i="2" s="1"/>
  <c r="AG929" i="2"/>
  <c r="U929" i="2" s="1"/>
  <c r="AG924" i="2"/>
  <c r="U924" i="2" s="1"/>
  <c r="AG916" i="2"/>
  <c r="U916" i="2" s="1"/>
  <c r="AG908" i="2"/>
  <c r="U908" i="2" s="1"/>
  <c r="AG890" i="2"/>
  <c r="U890" i="2" s="1"/>
  <c r="AG882" i="2"/>
  <c r="U882" i="2" s="1"/>
  <c r="AG874" i="2"/>
  <c r="U874" i="2" s="1"/>
  <c r="AG866" i="2"/>
  <c r="U866" i="2" s="1"/>
  <c r="AG891" i="2"/>
  <c r="U891" i="2" s="1"/>
  <c r="AG883" i="2"/>
  <c r="U883" i="2" s="1"/>
  <c r="AG875" i="2"/>
  <c r="U875" i="2" s="1"/>
  <c r="AG867" i="2"/>
  <c r="U867" i="2" s="1"/>
  <c r="AG901" i="2"/>
  <c r="U901" i="2" s="1"/>
  <c r="AG892" i="2"/>
  <c r="U892" i="2" s="1"/>
  <c r="AG884" i="2"/>
  <c r="U884" i="2" s="1"/>
  <c r="AG876" i="2"/>
  <c r="U876" i="2" s="1"/>
  <c r="AG868" i="2"/>
  <c r="U868" i="2" s="1"/>
  <c r="AG860" i="2"/>
  <c r="U860" i="2" s="1"/>
  <c r="AG898" i="2"/>
  <c r="U898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904" i="2"/>
  <c r="U904" i="2" s="1"/>
  <c r="AG899" i="2"/>
  <c r="U899" i="2" s="1"/>
  <c r="AG894" i="2"/>
  <c r="U894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911" i="2"/>
  <c r="U911" i="2" s="1"/>
  <c r="AG903" i="2"/>
  <c r="U903" i="2" s="1"/>
  <c r="AG900" i="2"/>
  <c r="U900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858" i="2"/>
  <c r="U858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859" i="2"/>
  <c r="U859" i="2" s="1"/>
  <c r="AG853" i="2"/>
  <c r="U853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91" i="2"/>
  <c r="U791" i="2" s="1"/>
  <c r="AG783" i="2"/>
  <c r="U783" i="2" s="1"/>
  <c r="AG855" i="2"/>
  <c r="U855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57" i="2"/>
  <c r="U857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93" i="2"/>
  <c r="U793" i="2" s="1"/>
  <c r="AG792" i="2"/>
  <c r="U792" i="2" s="1"/>
  <c r="AG780" i="2"/>
  <c r="U780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800" i="2"/>
  <c r="U800" i="2" s="1"/>
  <c r="AG785" i="2"/>
  <c r="U785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89" i="2"/>
  <c r="U789" i="2" s="1"/>
  <c r="AG781" i="2"/>
  <c r="U781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88" i="2"/>
  <c r="U788" i="2" s="1"/>
  <c r="AG771" i="2"/>
  <c r="U771" i="2" s="1"/>
  <c r="AG763" i="2"/>
  <c r="U763" i="2" s="1"/>
  <c r="AG754" i="2"/>
  <c r="U754" i="2" s="1"/>
  <c r="AG746" i="2"/>
  <c r="U746" i="2" s="1"/>
  <c r="AG786" i="2"/>
  <c r="U786" i="2" s="1"/>
  <c r="AG778" i="2"/>
  <c r="U778" i="2" s="1"/>
  <c r="AG772" i="2"/>
  <c r="U772" i="2" s="1"/>
  <c r="AG764" i="2"/>
  <c r="U764" i="2" s="1"/>
  <c r="AG755" i="2"/>
  <c r="U755" i="2" s="1"/>
  <c r="AG748" i="2"/>
  <c r="U748" i="2" s="1"/>
  <c r="AG739" i="2"/>
  <c r="U739" i="2" s="1"/>
  <c r="AG737" i="2"/>
  <c r="U737" i="2" s="1"/>
  <c r="AG727" i="2"/>
  <c r="U727" i="2" s="1"/>
  <c r="AG713" i="2"/>
  <c r="U713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740" i="2"/>
  <c r="U740" i="2" s="1"/>
  <c r="AG720" i="2"/>
  <c r="U720" i="2" s="1"/>
  <c r="AG718" i="2"/>
  <c r="U718" i="2" s="1"/>
  <c r="AG716" i="2"/>
  <c r="U716" i="2" s="1"/>
  <c r="AG711" i="2"/>
  <c r="U711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773" i="2"/>
  <c r="U773" i="2" s="1"/>
  <c r="AG714" i="2"/>
  <c r="U714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747" i="2"/>
  <c r="U747" i="2" s="1"/>
  <c r="AG730" i="2"/>
  <c r="U730" i="2" s="1"/>
  <c r="AG728" i="2"/>
  <c r="U728" i="2" s="1"/>
  <c r="AG712" i="2"/>
  <c r="U712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51" i="2"/>
  <c r="U651" i="2" s="1"/>
  <c r="AG756" i="2"/>
  <c r="U756" i="2" s="1"/>
  <c r="AG738" i="2"/>
  <c r="U738" i="2" s="1"/>
  <c r="AG721" i="2"/>
  <c r="U721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729" i="2"/>
  <c r="U72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784" i="2"/>
  <c r="U784" i="2" s="1"/>
  <c r="AG765" i="2"/>
  <c r="U765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724" i="2"/>
  <c r="U724" i="2" s="1"/>
  <c r="AG719" i="2"/>
  <c r="U719" i="2" s="1"/>
  <c r="AG710" i="2"/>
  <c r="U710" i="2" s="1"/>
  <c r="AG703" i="2"/>
  <c r="U703" i="2" s="1"/>
  <c r="AG695" i="2"/>
  <c r="U695" i="2" s="1"/>
  <c r="AG687" i="2"/>
  <c r="U687" i="2" s="1"/>
  <c r="AG679" i="2"/>
  <c r="U679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663" i="2"/>
  <c r="U663" i="2" s="1"/>
  <c r="AG654" i="2"/>
  <c r="U654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649" i="2"/>
  <c r="U649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671" i="2"/>
  <c r="U671" i="2" s="1"/>
  <c r="AG645" i="2"/>
  <c r="U645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652" i="2"/>
  <c r="U652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55" i="2"/>
  <c r="U655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660" i="2"/>
  <c r="U660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646" i="2"/>
  <c r="U646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579" i="2"/>
  <c r="U579" i="2" s="1"/>
  <c r="AG577" i="2"/>
  <c r="U577" i="2" s="1"/>
  <c r="AG572" i="2"/>
  <c r="U572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601" i="2"/>
  <c r="U601" i="2" s="1"/>
  <c r="AG593" i="2"/>
  <c r="U593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581" i="2"/>
  <c r="U581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78" i="2"/>
  <c r="U578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89" i="2"/>
  <c r="U589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76" i="2"/>
  <c r="U576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585" i="2"/>
  <c r="U585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08" i="2"/>
  <c r="U508" i="2" s="1"/>
  <c r="AG573" i="2"/>
  <c r="U573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521" i="2"/>
  <c r="U521" i="2" s="1"/>
  <c r="AG513" i="2"/>
  <c r="U513" i="2" s="1"/>
  <c r="AG510" i="2"/>
  <c r="U510" i="2" s="1"/>
  <c r="AG505" i="2"/>
  <c r="U505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500" i="2"/>
  <c r="U500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501" i="2"/>
  <c r="U501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506" i="2"/>
  <c r="U506" i="2" s="1"/>
  <c r="AG504" i="2"/>
  <c r="U504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514" i="2"/>
  <c r="U514" i="2" s="1"/>
  <c r="AG509" i="2"/>
  <c r="U509" i="2" s="1"/>
  <c r="AG502" i="2"/>
  <c r="U502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447" i="2"/>
  <c r="U447" i="2" s="1"/>
  <c r="AG436" i="2"/>
  <c r="U436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439" i="2"/>
  <c r="U439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444" i="2"/>
  <c r="U444" i="2" s="1"/>
  <c r="AG432" i="2"/>
  <c r="U432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455" i="2"/>
  <c r="U455" i="2" s="1"/>
  <c r="AG448" i="2"/>
  <c r="U448" i="2" s="1"/>
  <c r="AG434" i="2"/>
  <c r="U434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440" i="2"/>
  <c r="U440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442" i="2"/>
  <c r="U442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68" i="2"/>
  <c r="U368" i="2" s="1"/>
  <c r="AG341" i="2"/>
  <c r="U341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347" i="2"/>
  <c r="U347" i="2" s="1"/>
  <c r="AG337" i="2"/>
  <c r="U337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352" i="2"/>
  <c r="U352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344" i="2"/>
  <c r="U344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350" i="2"/>
  <c r="U350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339" i="2"/>
  <c r="U339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360" i="2"/>
  <c r="U360" i="2" s="1"/>
  <c r="AG342" i="2"/>
  <c r="U342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37" i="2"/>
  <c r="U237" i="2" s="1"/>
  <c r="AG229" i="2"/>
  <c r="U229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221" i="2"/>
  <c r="U221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252" i="2"/>
  <c r="U252" i="2" s="1"/>
  <c r="AG244" i="2"/>
  <c r="U244" i="2" s="1"/>
  <c r="AG238" i="2"/>
  <c r="U238" i="2" s="1"/>
  <c r="AG225" i="2"/>
  <c r="U225" i="2" s="1"/>
  <c r="AG222" i="2"/>
  <c r="U222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235" i="2"/>
  <c r="U235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220" i="2"/>
  <c r="U220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246" i="2"/>
  <c r="U246" i="2" s="1"/>
  <c r="AG230" i="2"/>
  <c r="U230" i="2" s="1"/>
  <c r="AG227" i="2"/>
  <c r="U227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01" i="2"/>
  <c r="U101" i="2" s="1"/>
  <c r="AG95" i="2"/>
  <c r="U95" i="2" s="1"/>
  <c r="AG88" i="2"/>
  <c r="U88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33" i="2"/>
  <c r="U133" i="2" s="1"/>
  <c r="AG117" i="2"/>
  <c r="U117" i="2" s="1"/>
  <c r="AG93" i="2"/>
  <c r="U93" i="2" s="1"/>
  <c r="AG81" i="2"/>
  <c r="U81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10" i="2"/>
  <c r="U110" i="2" s="1"/>
  <c r="AG86" i="2"/>
  <c r="U86" i="2" s="1"/>
  <c r="AG78" i="2"/>
  <c r="U78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102" i="2"/>
  <c r="U102" i="2" s="1"/>
  <c r="AG85" i="2"/>
  <c r="U85" i="2" s="1"/>
  <c r="AG75" i="2"/>
  <c r="U75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94" i="2"/>
  <c r="U94" i="2" s="1"/>
  <c r="AG73" i="2"/>
  <c r="U73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25" i="2"/>
  <c r="U125" i="2" s="1"/>
  <c r="AG87" i="2"/>
  <c r="U87" i="2" s="1"/>
  <c r="AG79" i="2"/>
  <c r="U79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109" i="2"/>
  <c r="U109" i="2" s="1"/>
  <c r="AG77" i="2"/>
  <c r="U77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03" i="2"/>
  <c r="U103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2" i="2"/>
  <c r="U12" i="2" s="1"/>
  <c r="B922" i="2" l="1" a="1"/>
  <c r="B922" i="2" s="1"/>
  <c r="H922" i="2" s="1"/>
  <c r="B582" i="2" a="1"/>
  <c r="B582" i="2" s="1"/>
  <c r="H582" i="2" s="1"/>
  <c r="B615" i="2" a="1"/>
  <c r="B615" i="2" s="1"/>
  <c r="H615" i="2" s="1"/>
  <c r="B192" i="2" a="1"/>
  <c r="B192" i="2" s="1"/>
  <c r="H192" i="2" s="1"/>
  <c r="B585" i="2" a="1"/>
  <c r="B585" i="2" s="1"/>
  <c r="H585" i="2" s="1"/>
  <c r="B320" i="2" a="1"/>
  <c r="B320" i="2" s="1"/>
  <c r="H320" i="2" s="1"/>
  <c r="B1072" i="2" a="1"/>
  <c r="B1072" i="2" s="1"/>
  <c r="H1072" i="2" s="1"/>
  <c r="B308" i="2" a="1"/>
  <c r="B308" i="2" s="1"/>
  <c r="H308" i="2" s="1"/>
  <c r="K895" i="2"/>
  <c r="B895" i="2" s="1" a="1"/>
  <c r="B895" i="2" s="1"/>
  <c r="H895" i="2" s="1"/>
  <c r="B203" i="2" a="1"/>
  <c r="B203" i="2" s="1"/>
  <c r="H203" i="2" s="1"/>
  <c r="B982" i="2" a="1"/>
  <c r="B982" i="2" s="1"/>
  <c r="H982" i="2" s="1"/>
  <c r="B235" i="2" a="1"/>
  <c r="B235" i="2" s="1"/>
  <c r="H235" i="2" s="1"/>
  <c r="B806" i="2" a="1"/>
  <c r="B806" i="2" s="1"/>
  <c r="H806" i="2" s="1"/>
  <c r="B324" i="2" a="1"/>
  <c r="B324" i="2" s="1"/>
  <c r="H324" i="2" s="1"/>
  <c r="B1241" i="2" a="1"/>
  <c r="B1241" i="2" s="1"/>
  <c r="H1241" i="2" s="1"/>
  <c r="B118" i="2" a="1"/>
  <c r="B118" i="2" s="1"/>
  <c r="H118" i="2" s="1"/>
  <c r="B1037" i="2" a="1"/>
  <c r="B1037" i="2" s="1"/>
  <c r="H1037" i="2" s="1"/>
  <c r="B901" i="2" a="1"/>
  <c r="B901" i="2" s="1"/>
  <c r="H901" i="2" s="1"/>
  <c r="B905" i="2" a="1"/>
  <c r="B905" i="2" s="1"/>
  <c r="H905" i="2" s="1"/>
  <c r="B589" i="2" a="1"/>
  <c r="B589" i="2" s="1"/>
  <c r="H589" i="2" s="1"/>
  <c r="B134" i="2" a="1"/>
  <c r="B134" i="2" s="1"/>
  <c r="H134" i="2" s="1"/>
  <c r="B279" i="2" a="1"/>
  <c r="B279" i="2" s="1"/>
  <c r="H279" i="2" s="1"/>
  <c r="I279" i="2" s="1"/>
  <c r="B1207" i="2" a="1"/>
  <c r="B1207" i="2" s="1"/>
  <c r="H1207" i="2" s="1"/>
  <c r="B1260" i="2" a="1"/>
  <c r="B1260" i="2" s="1"/>
  <c r="H1260" i="2" s="1"/>
  <c r="B691" i="2" a="1"/>
  <c r="B691" i="2" s="1"/>
  <c r="H691" i="2" s="1"/>
  <c r="B996" i="2" a="1"/>
  <c r="B996" i="2" s="1"/>
  <c r="H996" i="2" s="1"/>
  <c r="B890" i="2" a="1"/>
  <c r="B890" i="2" s="1"/>
  <c r="H890" i="2" s="1"/>
  <c r="B741" i="2" a="1"/>
  <c r="B741" i="2" s="1"/>
  <c r="H741" i="2" s="1"/>
  <c r="I741" i="2" s="1"/>
  <c r="B136" i="2" a="1"/>
  <c r="B136" i="2" s="1"/>
  <c r="H136" i="2" s="1"/>
  <c r="B75" i="2" a="1"/>
  <c r="B75" i="2" s="1"/>
  <c r="H75" i="2" s="1"/>
  <c r="K1172" i="2"/>
  <c r="B1172" i="2" s="1" a="1"/>
  <c r="B1172" i="2" s="1"/>
  <c r="H1172" i="2" s="1"/>
  <c r="I1172" i="2" s="1"/>
  <c r="B374" i="2" a="1"/>
  <c r="B374" i="2" s="1"/>
  <c r="H374" i="2" s="1"/>
  <c r="B600" i="2" a="1"/>
  <c r="B600" i="2" s="1"/>
  <c r="H600" i="2" s="1"/>
  <c r="H17" i="9"/>
  <c r="H16" i="9"/>
  <c r="H15" i="9"/>
  <c r="H14" i="9"/>
  <c r="H18" i="9"/>
  <c r="B520" i="2" a="1"/>
  <c r="B520" i="2" s="1"/>
  <c r="H520" i="2" s="1"/>
  <c r="B190" i="2" a="1"/>
  <c r="B190" i="2" s="1"/>
  <c r="H190" i="2" s="1"/>
  <c r="H80" i="9"/>
  <c r="H79" i="9"/>
  <c r="H78" i="9"/>
  <c r="H77" i="9"/>
  <c r="H76" i="9"/>
  <c r="B715" i="2" a="1"/>
  <c r="B715" i="2" s="1"/>
  <c r="H715" i="2" s="1"/>
  <c r="B896" i="2" a="1"/>
  <c r="B896" i="2" s="1"/>
  <c r="H896" i="2" s="1"/>
  <c r="K231" i="2"/>
  <c r="B231" i="2" s="1" a="1"/>
  <c r="B231" i="2" s="1"/>
  <c r="H231" i="2" s="1"/>
  <c r="B1164" i="2" a="1"/>
  <c r="B1164" i="2" s="1"/>
  <c r="H1164" i="2" s="1"/>
  <c r="B716" i="2" a="1"/>
  <c r="B716" i="2" s="1"/>
  <c r="H716" i="2" s="1"/>
  <c r="B434" i="2" a="1"/>
  <c r="B434" i="2" s="1"/>
  <c r="H434" i="2" s="1"/>
  <c r="B299" i="2" a="1"/>
  <c r="B299" i="2" s="1"/>
  <c r="H299" i="2" s="1"/>
  <c r="K1009" i="2"/>
  <c r="B1009" i="2" s="1" a="1"/>
  <c r="B1009" i="2" s="1"/>
  <c r="H1009" i="2" s="1"/>
  <c r="K377" i="2"/>
  <c r="B377" i="2" s="1" a="1"/>
  <c r="B377" i="2" s="1"/>
  <c r="H377" i="2" s="1"/>
  <c r="B871" i="2" a="1"/>
  <c r="B871" i="2" s="1"/>
  <c r="H871" i="2" s="1"/>
  <c r="I871" i="2" s="1"/>
  <c r="B111" i="2" a="1"/>
  <c r="B111" i="2" s="1"/>
  <c r="H111" i="2" s="1"/>
  <c r="I111" i="2" s="1"/>
  <c r="B519" i="2" a="1"/>
  <c r="B519" i="2" s="1"/>
  <c r="H519" i="2" s="1"/>
  <c r="B70" i="2" a="1"/>
  <c r="B70" i="2" s="1"/>
  <c r="H70" i="2" s="1"/>
  <c r="K54" i="2"/>
  <c r="B54" i="2" s="1" a="1"/>
  <c r="B54" i="2" s="1"/>
  <c r="H54" i="2" s="1"/>
  <c r="B560" i="2" a="1"/>
  <c r="B560" i="2" s="1"/>
  <c r="H560" i="2" s="1"/>
  <c r="B85" i="2" a="1"/>
  <c r="B85" i="2" s="1"/>
  <c r="H85" i="2" s="1"/>
  <c r="B631" i="2" a="1"/>
  <c r="B631" i="2" s="1"/>
  <c r="H631" i="2" s="1"/>
  <c r="I631" i="2" s="1"/>
  <c r="B861" i="2" a="1"/>
  <c r="B861" i="2" s="1"/>
  <c r="H861" i="2" s="1"/>
  <c r="K1096" i="2"/>
  <c r="B1096" i="2" s="1" a="1"/>
  <c r="B1096" i="2" s="1"/>
  <c r="H1096" i="2" s="1"/>
  <c r="B356" i="2" a="1"/>
  <c r="B356" i="2" s="1"/>
  <c r="H356" i="2" s="1"/>
  <c r="K358" i="2"/>
  <c r="B358" i="2" s="1" a="1"/>
  <c r="B358" i="2" s="1"/>
  <c r="H358" i="2" s="1"/>
  <c r="K699" i="2"/>
  <c r="B699" i="2" s="1" a="1"/>
  <c r="B699" i="2" s="1"/>
  <c r="H699" i="2" s="1"/>
  <c r="K731" i="2"/>
  <c r="B731" i="2" s="1" a="1"/>
  <c r="B731" i="2" s="1"/>
  <c r="H731" i="2" s="1"/>
  <c r="K848" i="2"/>
  <c r="B848" i="2" s="1" a="1"/>
  <c r="B848" i="2" s="1"/>
  <c r="H848" i="2" s="1"/>
  <c r="K288" i="2"/>
  <c r="B288" i="2" s="1" a="1"/>
  <c r="B288" i="2" s="1"/>
  <c r="H288" i="2" s="1"/>
  <c r="K997" i="2"/>
  <c r="B997" i="2" s="1" a="1"/>
  <c r="B997" i="2" s="1"/>
  <c r="H997" i="2" s="1"/>
  <c r="K77" i="2"/>
  <c r="B77" i="2" s="1" a="1"/>
  <c r="B77" i="2" s="1"/>
  <c r="H77" i="2" s="1"/>
  <c r="K230" i="2"/>
  <c r="B230" i="2" s="1" a="1"/>
  <c r="B230" i="2" s="1"/>
  <c r="H230" i="2" s="1"/>
  <c r="B1174" i="2" a="1"/>
  <c r="B1174" i="2" s="1"/>
  <c r="H1174" i="2" s="1"/>
  <c r="I1174" i="2" s="1"/>
  <c r="K11" i="2"/>
  <c r="B11" i="2" s="1" a="1"/>
  <c r="B11" i="2" s="1"/>
  <c r="H11" i="2" s="1"/>
  <c r="I11" i="2" s="1"/>
  <c r="H929" i="2"/>
  <c r="K496" i="2"/>
  <c r="B496" i="2" s="1" a="1"/>
  <c r="B496" i="2" s="1"/>
  <c r="H496" i="2" s="1"/>
  <c r="K41" i="2"/>
  <c r="B41" i="2" s="1" a="1"/>
  <c r="B41" i="2" s="1"/>
  <c r="H41" i="2" s="1"/>
  <c r="H689" i="2"/>
  <c r="K154" i="2"/>
  <c r="B154" i="2" s="1" a="1"/>
  <c r="B154" i="2" s="1"/>
  <c r="H154" i="2" s="1"/>
  <c r="K583" i="2"/>
  <c r="B583" i="2" s="1" a="1"/>
  <c r="B583" i="2" s="1"/>
  <c r="H583" i="2" s="1"/>
  <c r="H1135" i="2"/>
  <c r="H315" i="2"/>
  <c r="K1103" i="2"/>
  <c r="B1103" i="2" s="1" a="1"/>
  <c r="B1103" i="2" s="1"/>
  <c r="H1103" i="2" s="1"/>
  <c r="H336" i="2"/>
  <c r="K347" i="2"/>
  <c r="B347" i="2" s="1" a="1"/>
  <c r="B347" i="2" s="1"/>
  <c r="H347" i="2" s="1"/>
  <c r="K838" i="2"/>
  <c r="B838" i="2" s="1" a="1"/>
  <c r="B838" i="2" s="1"/>
  <c r="H838" i="2" s="1"/>
  <c r="K307" i="2"/>
  <c r="B307" i="2" s="1" a="1"/>
  <c r="B307" i="2" s="1"/>
  <c r="H307" i="2" s="1"/>
  <c r="H1066" i="2"/>
  <c r="K458" i="2"/>
  <c r="B458" i="2" s="1" a="1"/>
  <c r="B458" i="2" s="1"/>
  <c r="H458" i="2" s="1"/>
  <c r="K938" i="2"/>
  <c r="B938" i="2" s="1" a="1"/>
  <c r="B938" i="2" s="1"/>
  <c r="H938" i="2" s="1"/>
  <c r="K1028" i="2"/>
  <c r="B1028" i="2" s="1" a="1"/>
  <c r="B1028" i="2" s="1"/>
  <c r="H1028" i="2" s="1"/>
  <c r="H609" i="2"/>
  <c r="H656" i="2"/>
  <c r="K769" i="2"/>
  <c r="B769" i="2" s="1" a="1"/>
  <c r="B769" i="2" s="1"/>
  <c r="H769" i="2" s="1"/>
  <c r="K636" i="2"/>
  <c r="B636" i="2" s="1" a="1"/>
  <c r="B636" i="2" s="1"/>
  <c r="H636" i="2" s="1"/>
  <c r="K126" i="2"/>
  <c r="B126" i="2" s="1" a="1"/>
  <c r="B126" i="2" s="1"/>
  <c r="H126" i="2" s="1"/>
  <c r="H1255" i="2"/>
  <c r="H525" i="2"/>
  <c r="H612" i="2"/>
  <c r="K1147" i="2"/>
  <c r="B1147" i="2" s="1" a="1"/>
  <c r="B1147" i="2" s="1"/>
  <c r="H1147" i="2" s="1"/>
  <c r="K878" i="2"/>
  <c r="B878" i="2" s="1" a="1"/>
  <c r="B878" i="2" s="1"/>
  <c r="H878" i="2" s="1"/>
  <c r="K1175" i="2"/>
  <c r="B1175" i="2" s="1" a="1"/>
  <c r="B1175" i="2" s="1"/>
  <c r="H1175" i="2" s="1"/>
  <c r="K775" i="2"/>
  <c r="B775" i="2" s="1" a="1"/>
  <c r="B775" i="2" s="1"/>
  <c r="H775" i="2" s="1"/>
  <c r="H898" i="2"/>
  <c r="H488" i="2"/>
  <c r="H49" i="2"/>
  <c r="H725" i="2"/>
  <c r="K189" i="2"/>
  <c r="B189" i="2" s="1" a="1"/>
  <c r="B189" i="2" s="1"/>
  <c r="H189" i="2" s="1"/>
  <c r="K579" i="2"/>
  <c r="B579" i="2" s="1" a="1"/>
  <c r="B579" i="2" s="1"/>
  <c r="H579" i="2" s="1"/>
  <c r="H1143" i="2"/>
  <c r="K389" i="2"/>
  <c r="B389" i="2" s="1" a="1"/>
  <c r="B389" i="2" s="1"/>
  <c r="H389" i="2" s="1"/>
  <c r="H1118" i="2"/>
  <c r="I1118" i="2" s="1"/>
  <c r="K1068" i="2"/>
  <c r="B1068" i="2" s="1" a="1"/>
  <c r="B1068" i="2" s="1"/>
  <c r="H1068" i="2" s="1"/>
  <c r="I1068" i="2" s="1"/>
  <c r="H261" i="2"/>
  <c r="K857" i="2"/>
  <c r="B857" i="2" s="1" a="1"/>
  <c r="B857" i="2" s="1"/>
  <c r="H857" i="2" s="1"/>
  <c r="H309" i="2"/>
  <c r="K971" i="2"/>
  <c r="B971" i="2" s="1" a="1"/>
  <c r="B971" i="2" s="1"/>
  <c r="H971" i="2" s="1"/>
  <c r="K1014" i="2"/>
  <c r="B1014" i="2" s="1" a="1"/>
  <c r="B1014" i="2" s="1"/>
  <c r="H1014" i="2" s="1"/>
  <c r="K1234" i="2"/>
  <c r="B1234" i="2" s="1" a="1"/>
  <c r="B1234" i="2" s="1"/>
  <c r="H1234" i="2" s="1"/>
  <c r="I1234" i="2" s="1"/>
  <c r="K527" i="2"/>
  <c r="B527" i="2" s="1" a="1"/>
  <c r="B527" i="2" s="1"/>
  <c r="H527" i="2" s="1"/>
  <c r="K661" i="2"/>
  <c r="B661" i="2" s="1" a="1"/>
  <c r="B661" i="2" s="1"/>
  <c r="H661" i="2" s="1"/>
  <c r="H153" i="2"/>
  <c r="K546" i="2"/>
  <c r="B546" i="2" s="1" a="1"/>
  <c r="B546" i="2" s="1"/>
  <c r="H546" i="2" s="1"/>
  <c r="K1155" i="2"/>
  <c r="B1155" i="2" s="1" a="1"/>
  <c r="B1155" i="2" s="1"/>
  <c r="H1155" i="2" s="1"/>
  <c r="H819" i="2"/>
  <c r="K1052" i="2"/>
  <c r="B1052" i="2" s="1" a="1"/>
  <c r="B1052" i="2" s="1"/>
  <c r="H1052" i="2" s="1"/>
  <c r="K773" i="2"/>
  <c r="B773" i="2" s="1" a="1"/>
  <c r="B773" i="2" s="1"/>
  <c r="H773" i="2" s="1"/>
  <c r="I773" i="2" s="1"/>
  <c r="K732" i="2"/>
  <c r="B732" i="2" s="1" a="1"/>
  <c r="B732" i="2" s="1"/>
  <c r="H732" i="2" s="1"/>
  <c r="H448" i="2"/>
  <c r="H400" i="2"/>
  <c r="H201" i="2"/>
  <c r="K703" i="2"/>
  <c r="B703" i="2" s="1" a="1"/>
  <c r="B703" i="2" s="1"/>
  <c r="H703" i="2" s="1"/>
  <c r="K853" i="2"/>
  <c r="B853" i="2" s="1" a="1"/>
  <c r="B853" i="2" s="1"/>
  <c r="H853" i="2" s="1"/>
  <c r="K174" i="2"/>
  <c r="B174" i="2" s="1" a="1"/>
  <c r="B174" i="2" s="1"/>
  <c r="H174" i="2" s="1"/>
  <c r="H1089" i="2"/>
  <c r="H743" i="2"/>
  <c r="K652" i="2"/>
  <c r="B652" i="2" s="1" a="1"/>
  <c r="B652" i="2" s="1"/>
  <c r="H652" i="2" s="1"/>
  <c r="I652" i="2" s="1"/>
  <c r="K493" i="2"/>
  <c r="B493" i="2" s="1" a="1"/>
  <c r="B493" i="2" s="1"/>
  <c r="H493" i="2" s="1"/>
  <c r="K12" i="2"/>
  <c r="B12" i="2" s="1" a="1"/>
  <c r="B12" i="2" s="1"/>
  <c r="H12" i="2" s="1"/>
  <c r="I12" i="2" s="1"/>
  <c r="K536" i="2"/>
  <c r="B536" i="2" s="1" a="1"/>
  <c r="B536" i="2" s="1"/>
  <c r="H536" i="2" s="1"/>
  <c r="H334" i="2"/>
  <c r="K1026" i="2"/>
  <c r="B1026" i="2" s="1" a="1"/>
  <c r="B1026" i="2" s="1"/>
  <c r="H1026" i="2" s="1"/>
  <c r="K340" i="2"/>
  <c r="B340" i="2" s="1" a="1"/>
  <c r="B340" i="2" s="1"/>
  <c r="H340" i="2" s="1"/>
  <c r="H846" i="2"/>
  <c r="K138" i="2"/>
  <c r="B138" i="2" s="1" a="1"/>
  <c r="B138" i="2" s="1"/>
  <c r="H138" i="2" s="1"/>
  <c r="H708" i="2"/>
  <c r="K228" i="2"/>
  <c r="B228" i="2" s="1" a="1"/>
  <c r="B228" i="2" s="1"/>
  <c r="H228" i="2" s="1"/>
  <c r="K962" i="2"/>
  <c r="B962" i="2" s="1" a="1"/>
  <c r="B962" i="2" s="1"/>
  <c r="H962" i="2" s="1"/>
  <c r="K304" i="2"/>
  <c r="B304" i="2" s="1" a="1"/>
  <c r="B304" i="2" s="1"/>
  <c r="H304" i="2" s="1"/>
  <c r="H786" i="2"/>
  <c r="K244" i="2"/>
  <c r="B244" i="2" s="1" a="1"/>
  <c r="B244" i="2" s="1"/>
  <c r="H244" i="2" s="1"/>
  <c r="H797" i="2"/>
  <c r="I797" i="2" s="1"/>
  <c r="K1270" i="2"/>
  <c r="B1270" i="2" s="1" a="1"/>
  <c r="B1270" i="2" s="1"/>
  <c r="H1270" i="2" s="1"/>
  <c r="K1261" i="2"/>
  <c r="B1261" i="2" s="1" a="1"/>
  <c r="B1261" i="2" s="1"/>
  <c r="H1261" i="2" s="1"/>
  <c r="K97" i="2"/>
  <c r="B97" i="2" s="1" a="1"/>
  <c r="B97" i="2" s="1"/>
  <c r="H97" i="2" s="1"/>
  <c r="K1140" i="2"/>
  <c r="B1140" i="2" s="1" a="1"/>
  <c r="B1140" i="2" s="1"/>
  <c r="H1140" i="2" s="1"/>
  <c r="K687" i="2"/>
  <c r="B687" i="2" s="1" a="1"/>
  <c r="B687" i="2" s="1"/>
  <c r="H687" i="2" s="1"/>
  <c r="H332" i="2"/>
  <c r="K634" i="2"/>
  <c r="B634" i="2" s="1" a="1"/>
  <c r="B634" i="2" s="1"/>
  <c r="H634" i="2" s="1"/>
  <c r="K168" i="2"/>
  <c r="B168" i="2" s="1" a="1"/>
  <c r="B168" i="2" s="1"/>
  <c r="H168" i="2" s="1"/>
  <c r="I168" i="2" s="1"/>
  <c r="K179" i="2"/>
  <c r="B179" i="2" s="1" a="1"/>
  <c r="B179" i="2" s="1"/>
  <c r="H179" i="2" s="1"/>
  <c r="K43" i="2"/>
  <c r="B43" i="2" s="1" a="1"/>
  <c r="B43" i="2" s="1"/>
  <c r="H43" i="2" s="1"/>
  <c r="K912" i="2"/>
  <c r="B912" i="2" s="1" a="1"/>
  <c r="B912" i="2" s="1"/>
  <c r="H912" i="2" s="1"/>
  <c r="H617" i="2"/>
  <c r="B255" i="2" a="1"/>
  <c r="B255" i="2" s="1"/>
  <c r="H255" i="2" s="1"/>
  <c r="K32" i="2"/>
  <c r="B32" i="2" s="1" a="1"/>
  <c r="B32" i="2" s="1"/>
  <c r="H32" i="2" s="1"/>
  <c r="K1262" i="2"/>
  <c r="B1262" i="2" s="1" a="1"/>
  <c r="B1262" i="2" s="1"/>
  <c r="H1262" i="2" s="1"/>
  <c r="K906" i="2"/>
  <c r="B906" i="2" s="1" a="1"/>
  <c r="B906" i="2" s="1"/>
  <c r="H906" i="2" s="1"/>
  <c r="H471" i="2"/>
  <c r="K734" i="2"/>
  <c r="B734" i="2" s="1" a="1"/>
  <c r="B734" i="2" s="1"/>
  <c r="H734" i="2" s="1"/>
  <c r="K186" i="2"/>
  <c r="B186" i="2" s="1" a="1"/>
  <c r="B186" i="2" s="1"/>
  <c r="H186" i="2" s="1"/>
  <c r="K639" i="2"/>
  <c r="B639" i="2" s="1" a="1"/>
  <c r="B639" i="2" s="1"/>
  <c r="H639" i="2" s="1"/>
  <c r="K385" i="2"/>
  <c r="B385" i="2" s="1" a="1"/>
  <c r="B385" i="2" s="1"/>
  <c r="H385" i="2" s="1"/>
  <c r="H1107" i="2"/>
  <c r="I1107" i="2" s="1"/>
  <c r="H353" i="2"/>
  <c r="K1095" i="2"/>
  <c r="B1095" i="2" s="1" a="1"/>
  <c r="B1095" i="2" s="1"/>
  <c r="H1095" i="2" s="1"/>
  <c r="H292" i="2"/>
  <c r="K973" i="2"/>
  <c r="B973" i="2" s="1" a="1"/>
  <c r="B973" i="2" s="1"/>
  <c r="H973" i="2" s="1"/>
  <c r="K413" i="2"/>
  <c r="B413" i="2" s="1" a="1"/>
  <c r="B413" i="2" s="1"/>
  <c r="H413" i="2" s="1"/>
  <c r="H405" i="2"/>
  <c r="K415" i="2"/>
  <c r="B415" i="2" s="1" a="1"/>
  <c r="B415" i="2" s="1"/>
  <c r="H415" i="2" s="1"/>
  <c r="K1242" i="2"/>
  <c r="B1242" i="2" s="1" a="1"/>
  <c r="B1242" i="2" s="1"/>
  <c r="H1242" i="2" s="1"/>
  <c r="K275" i="2"/>
  <c r="B275" i="2" s="1" a="1"/>
  <c r="B275" i="2" s="1"/>
  <c r="H275" i="2" s="1"/>
  <c r="K217" i="2"/>
  <c r="B217" i="2" s="1" a="1"/>
  <c r="B217" i="2" s="1"/>
  <c r="H217" i="2" s="1"/>
  <c r="K86" i="2"/>
  <c r="B86" i="2" s="1" a="1"/>
  <c r="B86" i="2" s="1"/>
  <c r="H86" i="2" s="1"/>
  <c r="K467" i="2"/>
  <c r="B467" i="2" s="1" a="1"/>
  <c r="B467" i="2" s="1"/>
  <c r="H467" i="2" s="1"/>
  <c r="K894" i="2"/>
  <c r="B894" i="2" s="1" a="1"/>
  <c r="B894" i="2" s="1"/>
  <c r="H894" i="2" s="1"/>
  <c r="K605" i="2"/>
  <c r="B605" i="2" s="1" a="1"/>
  <c r="B605" i="2" s="1"/>
  <c r="H605" i="2" s="1"/>
  <c r="K602" i="2"/>
  <c r="B602" i="2" s="1" a="1"/>
  <c r="B602" i="2" s="1"/>
  <c r="H602" i="2" s="1"/>
  <c r="K161" i="2"/>
  <c r="B161" i="2" s="1" a="1"/>
  <c r="B161" i="2" s="1"/>
  <c r="H161" i="2" s="1"/>
  <c r="K1032" i="2"/>
  <c r="B1032" i="2" s="1" a="1"/>
  <c r="B1032" i="2" s="1"/>
  <c r="H1032" i="2" s="1"/>
  <c r="K364" i="2"/>
  <c r="B364" i="2" s="1" a="1"/>
  <c r="B364" i="2" s="1"/>
  <c r="H364" i="2" s="1"/>
  <c r="I364" i="2" s="1"/>
  <c r="K386" i="2"/>
  <c r="B386" i="2" s="1" a="1"/>
  <c r="B386" i="2" s="1"/>
  <c r="H386" i="2" s="1"/>
  <c r="K362" i="2"/>
  <c r="B362" i="2" s="1" a="1"/>
  <c r="B362" i="2" s="1"/>
  <c r="H362" i="2" s="1"/>
  <c r="K105" i="2"/>
  <c r="B105" i="2" s="1" a="1"/>
  <c r="B105" i="2" s="1"/>
  <c r="H105" i="2" s="1"/>
  <c r="K904" i="2"/>
  <c r="B904" i="2" s="1" a="1"/>
  <c r="B904" i="2" s="1"/>
  <c r="H904" i="2" s="1"/>
  <c r="K679" i="2"/>
  <c r="B679" i="2" s="1" a="1"/>
  <c r="B679" i="2" s="1"/>
  <c r="H679" i="2" s="1"/>
  <c r="K1024" i="2"/>
  <c r="B1024" i="2" s="1" a="1"/>
  <c r="B1024" i="2" s="1"/>
  <c r="H1024" i="2" s="1"/>
  <c r="B603" i="2" a="1"/>
  <c r="B603" i="2" s="1"/>
  <c r="H603" i="2" s="1"/>
  <c r="K482" i="2"/>
  <c r="B482" i="2" s="1" a="1"/>
  <c r="B482" i="2" s="1"/>
  <c r="H482" i="2" s="1"/>
  <c r="K402" i="2"/>
  <c r="B402" i="2" s="1" a="1"/>
  <c r="B402" i="2" s="1"/>
  <c r="H402" i="2" s="1"/>
  <c r="K162" i="2"/>
  <c r="B162" i="2" s="1" a="1"/>
  <c r="B162" i="2" s="1"/>
  <c r="H162" i="2" s="1"/>
  <c r="K542" i="2"/>
  <c r="B542" i="2" s="1" a="1"/>
  <c r="B542" i="2" s="1"/>
  <c r="H542" i="2" s="1"/>
  <c r="K36" i="2"/>
  <c r="B36" i="2" s="1" a="1"/>
  <c r="B36" i="2" s="1"/>
  <c r="H36" i="2" s="1"/>
  <c r="K175" i="2"/>
  <c r="B175" i="2" s="1" a="1"/>
  <c r="B175" i="2" s="1"/>
  <c r="H175" i="2" s="1"/>
  <c r="B9" i="2" a="1"/>
  <c r="B9" i="2" s="1"/>
  <c r="H9" i="2" s="1"/>
  <c r="K1254" i="2"/>
  <c r="B1254" i="2" s="1" a="1"/>
  <c r="B1254" i="2" s="1"/>
  <c r="H1254" i="2" s="1"/>
  <c r="I1106" i="2"/>
  <c r="K529" i="2"/>
  <c r="B529" i="2" s="1" a="1"/>
  <c r="B529" i="2" s="1"/>
  <c r="H529" i="2" s="1"/>
  <c r="I529" i="2" s="1"/>
  <c r="I673" i="2"/>
  <c r="K511" i="2"/>
  <c r="B511" i="2" s="1" a="1"/>
  <c r="B511" i="2" s="1"/>
  <c r="H511" i="2" s="1"/>
  <c r="B839" i="2" a="1"/>
  <c r="B839" i="2" s="1"/>
  <c r="H839" i="2" s="1"/>
  <c r="B1027" i="2" a="1"/>
  <c r="B1027" i="2" s="1"/>
  <c r="H1027" i="2" s="1"/>
  <c r="K422" i="2"/>
  <c r="B422" i="2" s="1" a="1"/>
  <c r="B422" i="2" s="1"/>
  <c r="H422" i="2" s="1"/>
  <c r="K1239" i="2"/>
  <c r="B1239" i="2" s="1" a="1"/>
  <c r="B1239" i="2" s="1"/>
  <c r="H1239" i="2" s="1"/>
  <c r="I1239" i="2" s="1"/>
  <c r="B329" i="2" a="1"/>
  <c r="B329" i="2" s="1"/>
  <c r="H329" i="2" s="1"/>
  <c r="K903" i="2"/>
  <c r="B903" i="2" s="1" a="1"/>
  <c r="B903" i="2" s="1"/>
  <c r="H903" i="2" s="1"/>
  <c r="B1197" i="2" a="1"/>
  <c r="B1197" i="2" s="1"/>
  <c r="H1197" i="2" s="1"/>
  <c r="B948" i="2" a="1"/>
  <c r="B948" i="2" s="1"/>
  <c r="H948" i="2" s="1"/>
  <c r="K817" i="2"/>
  <c r="B817" i="2" s="1" a="1"/>
  <c r="B817" i="2" s="1"/>
  <c r="H817" i="2" s="1"/>
  <c r="B465" i="2" a="1"/>
  <c r="B465" i="2" s="1"/>
  <c r="H465" i="2" s="1"/>
  <c r="B433" i="2" a="1"/>
  <c r="B433" i="2" s="1"/>
  <c r="H433" i="2" s="1"/>
  <c r="K439" i="2"/>
  <c r="B439" i="2" s="1" a="1"/>
  <c r="B439" i="2" s="1"/>
  <c r="H439" i="2" s="1"/>
  <c r="K1057" i="2"/>
  <c r="B1057" i="2" s="1" a="1"/>
  <c r="B1057" i="2" s="1"/>
  <c r="H1057" i="2" s="1"/>
  <c r="B349" i="2" a="1"/>
  <c r="B349" i="2" s="1"/>
  <c r="H349" i="2" s="1"/>
  <c r="B398" i="2" a="1"/>
  <c r="B398" i="2" s="1"/>
  <c r="H398" i="2" s="1"/>
  <c r="K297" i="2"/>
  <c r="B297" i="2" s="1" a="1"/>
  <c r="B297" i="2" s="1"/>
  <c r="H297" i="2" s="1"/>
  <c r="K1188" i="2"/>
  <c r="B1188" i="2" s="1" a="1"/>
  <c r="B1188" i="2" s="1"/>
  <c r="H1188" i="2" s="1"/>
  <c r="B963" i="2" a="1"/>
  <c r="B963" i="2" s="1"/>
  <c r="H963" i="2" s="1"/>
  <c r="K74" i="2"/>
  <c r="B74" i="2" s="1" a="1"/>
  <c r="B74" i="2" s="1"/>
  <c r="H74" i="2" s="1"/>
  <c r="B1073" i="2" a="1"/>
  <c r="B1073" i="2" s="1"/>
  <c r="H1073" i="2" s="1"/>
  <c r="K221" i="2"/>
  <c r="B221" i="2" s="1" a="1"/>
  <c r="B221" i="2" s="1"/>
  <c r="H221" i="2" s="1"/>
  <c r="K1007" i="2"/>
  <c r="B1007" i="2" s="1" a="1"/>
  <c r="B1007" i="2" s="1"/>
  <c r="H1007" i="2" s="1"/>
  <c r="I1052" i="2" s="1"/>
  <c r="B1116" i="2" a="1"/>
  <c r="B1116" i="2" s="1"/>
  <c r="H1116" i="2" s="1"/>
  <c r="B1153" i="2" a="1"/>
  <c r="B1153" i="2" s="1"/>
  <c r="H1153" i="2" s="1"/>
  <c r="K1236" i="2"/>
  <c r="B1236" i="2" s="1" a="1"/>
  <c r="B1236" i="2" s="1"/>
  <c r="H1236" i="2" s="1"/>
  <c r="I1236" i="2" s="1"/>
  <c r="K772" i="2"/>
  <c r="B772" i="2" s="1" a="1"/>
  <c r="B772" i="2" s="1"/>
  <c r="H772" i="2" s="1"/>
  <c r="K181" i="2"/>
  <c r="B181" i="2" s="1" a="1"/>
  <c r="B181" i="2" s="1"/>
  <c r="H181" i="2" s="1"/>
  <c r="I181" i="2" s="1"/>
  <c r="K1151" i="2"/>
  <c r="B1151" i="2" s="1" a="1"/>
  <c r="B1151" i="2" s="1"/>
  <c r="H1151" i="2" s="1"/>
  <c r="K1108" i="2"/>
  <c r="B1108" i="2" s="1" a="1"/>
  <c r="B1108" i="2" s="1"/>
  <c r="H1108" i="2" s="1"/>
  <c r="K984" i="2"/>
  <c r="B984" i="2" s="1" a="1"/>
  <c r="B984" i="2" s="1"/>
  <c r="H984" i="2" s="1"/>
  <c r="K1084" i="2"/>
  <c r="B1084" i="2" s="1" a="1"/>
  <c r="B1084" i="2" s="1"/>
  <c r="H1084" i="2" s="1"/>
  <c r="K80" i="2"/>
  <c r="B80" i="2" s="1" a="1"/>
  <c r="B80" i="2" s="1"/>
  <c r="H80" i="2" s="1"/>
  <c r="K1008" i="2"/>
  <c r="B1008" i="2" s="1" a="1"/>
  <c r="B1008" i="2" s="1"/>
  <c r="H1008" i="2" s="1"/>
  <c r="K245" i="2"/>
  <c r="B245" i="2" s="1" a="1"/>
  <c r="B245" i="2" s="1"/>
  <c r="H245" i="2" s="1"/>
  <c r="K1111" i="2"/>
  <c r="B1111" i="2" s="1" a="1"/>
  <c r="B1111" i="2" s="1"/>
  <c r="H1111" i="2" s="1"/>
  <c r="I195" i="2"/>
  <c r="I661" i="2"/>
  <c r="I283" i="2"/>
  <c r="K387" i="2"/>
  <c r="B387" i="2" s="1" a="1"/>
  <c r="B387" i="2" s="1"/>
  <c r="H387" i="2" s="1"/>
  <c r="K601" i="2"/>
  <c r="B601" i="2" s="1" a="1"/>
  <c r="B601" i="2" s="1"/>
  <c r="H601" i="2" s="1"/>
  <c r="I241" i="2"/>
  <c r="I79" i="2"/>
  <c r="I922" i="2"/>
  <c r="I299" i="2"/>
  <c r="I40" i="2"/>
  <c r="I229" i="2"/>
  <c r="B584" i="2" a="1"/>
  <c r="B584" i="2" s="1"/>
  <c r="H584" i="2" s="1"/>
  <c r="K902" i="2"/>
  <c r="B902" i="2" s="1" a="1"/>
  <c r="B902" i="2" s="1"/>
  <c r="H902" i="2" s="1"/>
  <c r="K737" i="2"/>
  <c r="B737" i="2" s="1" a="1"/>
  <c r="B737" i="2" s="1"/>
  <c r="H737" i="2" s="1"/>
  <c r="B1244" i="2" a="1"/>
  <c r="B1244" i="2" s="1"/>
  <c r="H1244" i="2" s="1"/>
  <c r="B842" i="2" a="1"/>
  <c r="B842" i="2" s="1"/>
  <c r="H842" i="2" s="1"/>
  <c r="B1221" i="2" a="1"/>
  <c r="B1221" i="2" s="1"/>
  <c r="H1221" i="2" s="1"/>
  <c r="I1250" i="2" s="1"/>
  <c r="B557" i="2" a="1"/>
  <c r="B557" i="2" s="1"/>
  <c r="H557" i="2" s="1"/>
  <c r="K1038" i="2"/>
  <c r="B1038" i="2" s="1" a="1"/>
  <c r="B1038" i="2" s="1"/>
  <c r="H1038" i="2" s="1"/>
  <c r="I1038" i="2" s="1"/>
  <c r="I949" i="2"/>
  <c r="K170" i="2"/>
  <c r="B170" i="2" s="1" a="1"/>
  <c r="B170" i="2" s="1"/>
  <c r="H170" i="2" s="1"/>
  <c r="I78" i="2"/>
  <c r="K606" i="2"/>
  <c r="B606" i="2" s="1" a="1"/>
  <c r="B606" i="2" s="1"/>
  <c r="H606" i="2" s="1"/>
  <c r="K726" i="2"/>
  <c r="B726" i="2" s="1" a="1"/>
  <c r="B726" i="2" s="1"/>
  <c r="H726" i="2" s="1"/>
  <c r="I726" i="2" s="1"/>
  <c r="H48" i="9"/>
  <c r="B188" i="2" a="1"/>
  <c r="B188" i="2" s="1"/>
  <c r="H188" i="2" s="1"/>
  <c r="K733" i="2"/>
  <c r="B733" i="2" s="1" a="1"/>
  <c r="B733" i="2" s="1"/>
  <c r="H733" i="2" s="1"/>
  <c r="K1088" i="2"/>
  <c r="B1088" i="2" s="1" a="1"/>
  <c r="B1088" i="2" s="1"/>
  <c r="H1088" i="2" s="1"/>
  <c r="I1226" i="2" s="1"/>
  <c r="K845" i="2"/>
  <c r="B845" i="2" s="1" a="1"/>
  <c r="B845" i="2" s="1"/>
  <c r="H845" i="2" s="1"/>
  <c r="K1081" i="2"/>
  <c r="B1081" i="2" s="1" a="1"/>
  <c r="B1081" i="2" s="1"/>
  <c r="H1081" i="2" s="1"/>
  <c r="I413" i="2"/>
  <c r="I430" i="2"/>
  <c r="K767" i="2"/>
  <c r="B767" i="2" s="1" a="1"/>
  <c r="B767" i="2" s="1"/>
  <c r="H767" i="2" s="1"/>
  <c r="B881" i="2" a="1"/>
  <c r="B881" i="2" s="1"/>
  <c r="H881" i="2" s="1"/>
  <c r="K133" i="2"/>
  <c r="B133" i="2" s="1" a="1"/>
  <c r="B133" i="2" s="1"/>
  <c r="H133" i="2" s="1"/>
  <c r="B723" i="2" a="1"/>
  <c r="B723" i="2" s="1"/>
  <c r="H723" i="2" s="1"/>
  <c r="B15" i="2" a="1"/>
  <c r="B15" i="2" s="1"/>
  <c r="H15" i="2" s="1"/>
  <c r="K935" i="2"/>
  <c r="B935" i="2" s="1" a="1"/>
  <c r="B935" i="2" s="1"/>
  <c r="H935" i="2" s="1"/>
  <c r="B94" i="2" a="1"/>
  <c r="B94" i="2" s="1"/>
  <c r="H94" i="2" s="1"/>
  <c r="B321" i="2" a="1"/>
  <c r="B321" i="2" s="1"/>
  <c r="H321" i="2" s="1"/>
  <c r="I321" i="2" s="1"/>
  <c r="B1220" i="2" a="1"/>
  <c r="B1220" i="2" s="1"/>
  <c r="H1220" i="2" s="1"/>
  <c r="B412" i="2" a="1"/>
  <c r="B412" i="2" s="1"/>
  <c r="H412" i="2" s="1"/>
  <c r="I584" i="2" s="1"/>
  <c r="B298" i="2" a="1"/>
  <c r="B298" i="2" s="1"/>
  <c r="H298" i="2" s="1"/>
  <c r="K821" i="2"/>
  <c r="B821" i="2" s="1" a="1"/>
  <c r="B821" i="2" s="1"/>
  <c r="H821" i="2" s="1"/>
  <c r="B306" i="2" a="1"/>
  <c r="B306" i="2" s="1"/>
  <c r="H306" i="2" s="1"/>
  <c r="K813" i="2"/>
  <c r="B813" i="2" s="1" a="1"/>
  <c r="B813" i="2" s="1"/>
  <c r="H813" i="2" s="1"/>
  <c r="B30" i="2" a="1"/>
  <c r="B30" i="2" s="1"/>
  <c r="H30" i="2" s="1"/>
  <c r="B1127" i="2" a="1"/>
  <c r="B1127" i="2" s="1"/>
  <c r="H1127" i="2" s="1"/>
  <c r="K410" i="2"/>
  <c r="B410" i="2" s="1" a="1"/>
  <c r="B410" i="2" s="1"/>
  <c r="H410" i="2" s="1"/>
  <c r="I410" i="2" s="1"/>
  <c r="K1109" i="2"/>
  <c r="B1109" i="2" s="1" a="1"/>
  <c r="B1109" i="2" s="1"/>
  <c r="H1109" i="2" s="1"/>
  <c r="B475" i="2" a="1"/>
  <c r="B475" i="2" s="1"/>
  <c r="H475" i="2" s="1"/>
  <c r="K1142" i="2"/>
  <c r="B1142" i="2" s="1" a="1"/>
  <c r="B1142" i="2" s="1"/>
  <c r="H1142" i="2" s="1"/>
  <c r="B436" i="2" a="1"/>
  <c r="B436" i="2" s="1"/>
  <c r="H436" i="2" s="1"/>
  <c r="K1125" i="2"/>
  <c r="B1125" i="2" s="1" a="1"/>
  <c r="B1125" i="2" s="1"/>
  <c r="H1125" i="2" s="1"/>
  <c r="B460" i="2" a="1"/>
  <c r="B460" i="2" s="1"/>
  <c r="H460" i="2" s="1"/>
  <c r="K1266" i="2"/>
  <c r="B1266" i="2" s="1" a="1"/>
  <c r="B1266" i="2" s="1"/>
  <c r="H1266" i="2" s="1"/>
  <c r="I1170" i="2" s="1"/>
  <c r="B1018" i="2" a="1"/>
  <c r="B1018" i="2" s="1"/>
  <c r="H1018" i="2" s="1"/>
  <c r="K852" i="2"/>
  <c r="B852" i="2" s="1" a="1"/>
  <c r="B852" i="2" s="1"/>
  <c r="H852" i="2" s="1"/>
  <c r="B961" i="2" a="1"/>
  <c r="B961" i="2" s="1"/>
  <c r="H961" i="2" s="1"/>
  <c r="I961" i="2" s="1"/>
  <c r="K145" i="2"/>
  <c r="B145" i="2" s="1" a="1"/>
  <c r="B145" i="2" s="1"/>
  <c r="H145" i="2" s="1"/>
  <c r="B570" i="2" a="1"/>
  <c r="B570" i="2" s="1"/>
  <c r="H570" i="2" s="1"/>
  <c r="K766" i="2"/>
  <c r="B766" i="2" s="1" a="1"/>
  <c r="B766" i="2" s="1"/>
  <c r="H766" i="2" s="1"/>
  <c r="B877" i="2" a="1"/>
  <c r="B877" i="2" s="1"/>
  <c r="H877" i="2" s="1"/>
  <c r="I877" i="2" s="1"/>
  <c r="B354" i="2" a="1"/>
  <c r="B354" i="2" s="1"/>
  <c r="H354" i="2" s="1"/>
  <c r="K931" i="2"/>
  <c r="B931" i="2" s="1" a="1"/>
  <c r="B931" i="2" s="1"/>
  <c r="H931" i="2" s="1"/>
  <c r="K1269" i="2"/>
  <c r="B1269" i="2" s="1" a="1"/>
  <c r="B1269" i="2" s="1"/>
  <c r="H1269" i="2" s="1"/>
  <c r="B874" i="2" a="1"/>
  <c r="B874" i="2" s="1"/>
  <c r="H874" i="2" s="1"/>
  <c r="B191" i="2" a="1"/>
  <c r="B191" i="2" s="1"/>
  <c r="H191" i="2" s="1"/>
  <c r="H791" i="2"/>
  <c r="I791" i="2" s="1"/>
  <c r="H404" i="2"/>
  <c r="K330" i="2"/>
  <c r="B330" i="2" s="1" a="1"/>
  <c r="B330" i="2" s="1"/>
  <c r="H330" i="2" s="1"/>
  <c r="H269" i="2"/>
  <c r="K841" i="2"/>
  <c r="B841" i="2" s="1" a="1"/>
  <c r="B841" i="2" s="1"/>
  <c r="H841" i="2" s="1"/>
  <c r="H20" i="2"/>
  <c r="H504" i="2"/>
  <c r="B1195" i="2" a="1"/>
  <c r="B1195" i="2" s="1"/>
  <c r="H1195" i="2" s="1"/>
  <c r="K486" i="2"/>
  <c r="B486" i="2" s="1" a="1"/>
  <c r="B486" i="2" s="1"/>
  <c r="H486" i="2" s="1"/>
  <c r="K1160" i="2"/>
  <c r="B1160" i="2" s="1" a="1"/>
  <c r="B1160" i="2" s="1"/>
  <c r="H1160" i="2" s="1"/>
  <c r="I1160" i="2" s="1"/>
  <c r="K438" i="2"/>
  <c r="B438" i="2" s="1" a="1"/>
  <c r="B438" i="2" s="1"/>
  <c r="H438" i="2" s="1"/>
  <c r="B1150" i="2" a="1"/>
  <c r="B1150" i="2" s="1"/>
  <c r="H1150" i="2" s="1"/>
  <c r="K461" i="2"/>
  <c r="B461" i="2" s="1" a="1"/>
  <c r="B461" i="2" s="1"/>
  <c r="H461" i="2" s="1"/>
  <c r="B1165" i="2" a="1"/>
  <c r="B1165" i="2" s="1"/>
  <c r="H1165" i="2" s="1"/>
  <c r="K464" i="2"/>
  <c r="B464" i="2" s="1" a="1"/>
  <c r="B464" i="2" s="1"/>
  <c r="H464" i="2" s="1"/>
  <c r="K1178" i="2"/>
  <c r="B1178" i="2" s="1" a="1"/>
  <c r="B1178" i="2" s="1"/>
  <c r="H1178" i="2" s="1"/>
  <c r="I1178" i="2" s="1"/>
  <c r="K472" i="2"/>
  <c r="B472" i="2" s="1" a="1"/>
  <c r="B472" i="2" s="1"/>
  <c r="H472" i="2" s="1"/>
  <c r="K1176" i="2"/>
  <c r="B1176" i="2" s="1" a="1"/>
  <c r="B1176" i="2" s="1"/>
  <c r="H1176" i="2" s="1"/>
  <c r="B1267" i="2" a="1"/>
  <c r="B1267" i="2" s="1"/>
  <c r="H1267" i="2" s="1"/>
  <c r="K664" i="2"/>
  <c r="B664" i="2" s="1" a="1"/>
  <c r="B664" i="2" s="1"/>
  <c r="H664" i="2" s="1"/>
  <c r="B886" i="2" a="1"/>
  <c r="B886" i="2" s="1"/>
  <c r="H886" i="2" s="1"/>
  <c r="B918" i="2" a="1"/>
  <c r="B918" i="2" s="1"/>
  <c r="H918" i="2" s="1"/>
  <c r="B171" i="2" a="1"/>
  <c r="B171" i="2" s="1"/>
  <c r="H171" i="2" s="1"/>
  <c r="I158" i="2" s="1"/>
  <c r="K492" i="2"/>
  <c r="B492" i="2" s="1" a="1"/>
  <c r="B492" i="2" s="1"/>
  <c r="H492" i="2" s="1"/>
  <c r="K411" i="2"/>
  <c r="B411" i="2" s="1" a="1"/>
  <c r="B411" i="2" s="1"/>
  <c r="H411" i="2" s="1"/>
  <c r="B88" i="2" a="1"/>
  <c r="B88" i="2" s="1"/>
  <c r="H88" i="2" s="1"/>
  <c r="K538" i="2"/>
  <c r="B538" i="2" s="1" a="1"/>
  <c r="B538" i="2" s="1"/>
  <c r="H538" i="2" s="1"/>
  <c r="B778" i="2" a="1"/>
  <c r="B778" i="2" s="1"/>
  <c r="H778" i="2" s="1"/>
  <c r="K1016" i="2"/>
  <c r="B1016" i="2" s="1" a="1"/>
  <c r="B1016" i="2" s="1"/>
  <c r="H1016" i="2" s="1"/>
  <c r="K408" i="2"/>
  <c r="B408" i="2" s="1" a="1"/>
  <c r="B408" i="2" s="1"/>
  <c r="H408" i="2" s="1"/>
  <c r="K121" i="2"/>
  <c r="B121" i="2" s="1" a="1"/>
  <c r="B121" i="2" s="1"/>
  <c r="H121" i="2" s="1"/>
  <c r="B781" i="2" a="1"/>
  <c r="B781" i="2" s="1"/>
  <c r="H781" i="2" s="1"/>
  <c r="I781" i="2" s="1"/>
  <c r="K899" i="2"/>
  <c r="B899" i="2" s="1" a="1"/>
  <c r="B899" i="2" s="1"/>
  <c r="H899" i="2" s="1"/>
  <c r="H480" i="2"/>
  <c r="K159" i="2"/>
  <c r="B159" i="2" s="1" a="1"/>
  <c r="B159" i="2" s="1"/>
  <c r="H159" i="2" s="1"/>
  <c r="K745" i="2"/>
  <c r="B745" i="2" s="1" a="1"/>
  <c r="B745" i="2" s="1"/>
  <c r="H745" i="2" s="1"/>
  <c r="H103" i="2"/>
  <c r="K397" i="2"/>
  <c r="B397" i="2" s="1" a="1"/>
  <c r="B397" i="2" s="1"/>
  <c r="H397" i="2" s="1"/>
  <c r="K1094" i="2"/>
  <c r="B1094" i="2" s="1" a="1"/>
  <c r="B1094" i="2" s="1"/>
  <c r="H1094" i="2" s="1"/>
  <c r="B361" i="2" a="1"/>
  <c r="B361" i="2" s="1"/>
  <c r="H361" i="2" s="1"/>
  <c r="I361" i="2" s="1"/>
  <c r="K1087" i="2"/>
  <c r="B1087" i="2" s="1" a="1"/>
  <c r="B1087" i="2" s="1"/>
  <c r="H1087" i="2" s="1"/>
  <c r="K337" i="2"/>
  <c r="B337" i="2" s="1" a="1"/>
  <c r="B337" i="2" s="1"/>
  <c r="H337" i="2" s="1"/>
  <c r="I337" i="2" s="1"/>
  <c r="K957" i="2"/>
  <c r="B957" i="2" s="1" a="1"/>
  <c r="B957" i="2" s="1"/>
  <c r="H957" i="2" s="1"/>
  <c r="K393" i="2"/>
  <c r="B393" i="2" s="1" a="1"/>
  <c r="B393" i="2" s="1"/>
  <c r="H393" i="2" s="1"/>
  <c r="B1050" i="2" a="1"/>
  <c r="B1050" i="2" s="1"/>
  <c r="H1050" i="2" s="1"/>
  <c r="K376" i="2"/>
  <c r="B376" i="2" s="1" a="1"/>
  <c r="B376" i="2" s="1"/>
  <c r="H376" i="2" s="1"/>
  <c r="K407" i="2"/>
  <c r="B407" i="2" s="1" a="1"/>
  <c r="B407" i="2" s="1"/>
  <c r="H407" i="2" s="1"/>
  <c r="K1251" i="2"/>
  <c r="B1251" i="2" s="1" a="1"/>
  <c r="B1251" i="2" s="1"/>
  <c r="H1251" i="2" s="1"/>
  <c r="K150" i="2"/>
  <c r="B150" i="2" s="1" a="1"/>
  <c r="B150" i="2" s="1"/>
  <c r="H150" i="2" s="1"/>
  <c r="K517" i="2"/>
  <c r="B517" i="2" s="1" a="1"/>
  <c r="B517" i="2" s="1"/>
  <c r="H517" i="2" s="1"/>
  <c r="K137" i="2"/>
  <c r="B137" i="2" s="1" a="1"/>
  <c r="B137" i="2" s="1"/>
  <c r="H137" i="2" s="1"/>
  <c r="K761" i="2"/>
  <c r="B761" i="2" s="1" a="1"/>
  <c r="B761" i="2" s="1"/>
  <c r="H761" i="2" s="1"/>
  <c r="B1055" i="2" a="1"/>
  <c r="B1055" i="2" s="1"/>
  <c r="H1055" i="2" s="1"/>
  <c r="K1076" i="2"/>
  <c r="B1076" i="2" s="1" a="1"/>
  <c r="B1076" i="2" s="1"/>
  <c r="H1076" i="2" s="1"/>
  <c r="K263" i="2"/>
  <c r="B263" i="2" s="1" a="1"/>
  <c r="B263" i="2" s="1"/>
  <c r="H263" i="2" s="1"/>
  <c r="K16" i="2"/>
  <c r="B16" i="2" s="1" a="1"/>
  <c r="B16" i="2" s="1"/>
  <c r="H16" i="2" s="1"/>
  <c r="K523" i="2"/>
  <c r="B523" i="2" s="1" a="1"/>
  <c r="B523" i="2" s="1"/>
  <c r="H523" i="2" s="1"/>
  <c r="K220" i="2"/>
  <c r="B220" i="2" s="1" a="1"/>
  <c r="B220" i="2" s="1"/>
  <c r="H220" i="2" s="1"/>
  <c r="K1006" i="2"/>
  <c r="B1006" i="2" s="1" a="1"/>
  <c r="B1006" i="2" s="1"/>
  <c r="H1006" i="2" s="1"/>
  <c r="B751" i="2" a="1"/>
  <c r="B751" i="2" s="1"/>
  <c r="H751" i="2" s="1"/>
  <c r="K1181" i="2"/>
  <c r="B1181" i="2" s="1" a="1"/>
  <c r="B1181" i="2" s="1"/>
  <c r="H1181" i="2" s="1"/>
  <c r="K784" i="2"/>
  <c r="B784" i="2" s="1" a="1"/>
  <c r="B784" i="2" s="1"/>
  <c r="H784" i="2" s="1"/>
  <c r="H388" i="2"/>
  <c r="I388" i="2" s="1"/>
  <c r="K268" i="2"/>
  <c r="B268" i="2" s="1" a="1"/>
  <c r="B268" i="2" s="1"/>
  <c r="H268" i="2" s="1"/>
  <c r="K965" i="2"/>
  <c r="B965" i="2" s="1" a="1"/>
  <c r="B965" i="2" s="1"/>
  <c r="H965" i="2" s="1"/>
  <c r="K368" i="2"/>
  <c r="B368" i="2" s="1" a="1"/>
  <c r="B368" i="2" s="1"/>
  <c r="H368" i="2" s="1"/>
  <c r="K800" i="2"/>
  <c r="B800" i="2" s="1" a="1"/>
  <c r="B800" i="2" s="1"/>
  <c r="H800" i="2" s="1"/>
  <c r="K18" i="2"/>
  <c r="B18" i="2" s="1" a="1"/>
  <c r="B18" i="2" s="1"/>
  <c r="H18" i="2" s="1"/>
  <c r="I19" i="2" s="1"/>
  <c r="K528" i="2"/>
  <c r="B528" i="2" s="1" a="1"/>
  <c r="B528" i="2" s="1"/>
  <c r="H528" i="2" s="1"/>
  <c r="K26" i="2"/>
  <c r="B26" i="2" s="1" a="1"/>
  <c r="B26" i="2" s="1"/>
  <c r="H26" i="2" s="1"/>
  <c r="I26" i="2" s="1"/>
  <c r="K489" i="2"/>
  <c r="B489" i="2" s="1" a="1"/>
  <c r="B489" i="2" s="1"/>
  <c r="H489" i="2" s="1"/>
  <c r="K1199" i="2"/>
  <c r="B1199" i="2" s="1" a="1"/>
  <c r="B1199" i="2" s="1"/>
  <c r="H1199" i="2" s="1"/>
  <c r="K497" i="2"/>
  <c r="B497" i="2" s="1" a="1"/>
  <c r="B497" i="2" s="1"/>
  <c r="H497" i="2" s="1"/>
  <c r="K1210" i="2"/>
  <c r="B1210" i="2" s="1" a="1"/>
  <c r="B1210" i="2" s="1"/>
  <c r="H1210" i="2" s="1"/>
  <c r="I1210" i="2" s="1"/>
  <c r="K553" i="2"/>
  <c r="B553" i="2" s="1" a="1"/>
  <c r="B553" i="2" s="1"/>
  <c r="H553" i="2" s="1"/>
  <c r="H66" i="2"/>
  <c r="K445" i="2"/>
  <c r="B445" i="2" s="1" a="1"/>
  <c r="B445" i="2" s="1"/>
  <c r="H445" i="2" s="1"/>
  <c r="K495" i="2"/>
  <c r="B495" i="2" s="1" a="1"/>
  <c r="B495" i="2" s="1"/>
  <c r="H495" i="2" s="1"/>
  <c r="K1219" i="2"/>
  <c r="B1219" i="2" s="1" a="1"/>
  <c r="B1219" i="2" s="1"/>
  <c r="H1219" i="2" s="1"/>
  <c r="B1229" i="2" a="1"/>
  <c r="B1229" i="2" s="1"/>
  <c r="H1229" i="2" s="1"/>
  <c r="K303" i="2"/>
  <c r="B303" i="2" s="1" a="1"/>
  <c r="B303" i="2" s="1"/>
  <c r="H303" i="2" s="1"/>
  <c r="K531" i="2"/>
  <c r="B531" i="2" s="1" a="1"/>
  <c r="B531" i="2" s="1"/>
  <c r="H531" i="2" s="1"/>
  <c r="K541" i="2"/>
  <c r="B541" i="2" s="1" a="1"/>
  <c r="B541" i="2" s="1"/>
  <c r="H541" i="2" s="1"/>
  <c r="K897" i="2"/>
  <c r="B897" i="2" s="1" a="1"/>
  <c r="B897" i="2" s="1"/>
  <c r="H897" i="2" s="1"/>
  <c r="B892" i="2" a="1"/>
  <c r="B892" i="2" s="1"/>
  <c r="H892" i="2" s="1"/>
  <c r="K1131" i="2"/>
  <c r="B1131" i="2" s="1" a="1"/>
  <c r="B1131" i="2" s="1"/>
  <c r="H1131" i="2" s="1"/>
  <c r="K113" i="2"/>
  <c r="B113" i="2" s="1" a="1"/>
  <c r="B113" i="2" s="1"/>
  <c r="H113" i="2" s="1"/>
  <c r="I113" i="2" s="1"/>
  <c r="B323" i="2" a="1"/>
  <c r="B323" i="2" s="1"/>
  <c r="H323" i="2" s="1"/>
  <c r="I323" i="2" s="1"/>
  <c r="K704" i="2"/>
  <c r="B704" i="2" s="1" a="1"/>
  <c r="B704" i="2" s="1"/>
  <c r="H704" i="2" s="1"/>
  <c r="K719" i="2"/>
  <c r="B719" i="2" s="1" a="1"/>
  <c r="B719" i="2" s="1"/>
  <c r="H719" i="2" s="1"/>
  <c r="K1091" i="2"/>
  <c r="B1091" i="2" s="1" a="1"/>
  <c r="B1091" i="2" s="1"/>
  <c r="H1091" i="2" s="1"/>
  <c r="K564" i="2"/>
  <c r="B564" i="2" s="1" a="1"/>
  <c r="B564" i="2" s="1"/>
  <c r="H564" i="2" s="1"/>
  <c r="K926" i="2"/>
  <c r="B926" i="2" s="1" a="1"/>
  <c r="B926" i="2" s="1"/>
  <c r="H926" i="2" s="1"/>
  <c r="B335" i="2" a="1"/>
  <c r="B335" i="2" s="1"/>
  <c r="H335" i="2" s="1"/>
  <c r="K810" i="2"/>
  <c r="B810" i="2" s="1" a="1"/>
  <c r="B810" i="2" s="1"/>
  <c r="H810" i="2" s="1"/>
  <c r="K811" i="2"/>
  <c r="B811" i="2" s="1" a="1"/>
  <c r="B811" i="2" s="1"/>
  <c r="H811" i="2" s="1"/>
  <c r="I1020" i="2" s="1"/>
  <c r="B430" i="2" a="1"/>
  <c r="B430" i="2" s="1"/>
  <c r="H430" i="2" s="1"/>
  <c r="I208" i="2" s="1"/>
  <c r="B1086" i="2" a="1"/>
  <c r="B1086" i="2" s="1"/>
  <c r="H1086" i="2" s="1"/>
  <c r="I1201" i="2" s="1"/>
  <c r="B1078" i="2" a="1"/>
  <c r="B1078" i="2" s="1"/>
  <c r="H1078" i="2" s="1"/>
  <c r="K441" i="2"/>
  <c r="B441" i="2" s="1" a="1"/>
  <c r="B441" i="2" s="1"/>
  <c r="H441" i="2" s="1"/>
  <c r="B1257" i="2" a="1"/>
  <c r="B1257" i="2" s="1"/>
  <c r="H1257" i="2" s="1"/>
  <c r="B226" i="2" a="1"/>
  <c r="B226" i="2" s="1"/>
  <c r="H226" i="2" s="1"/>
  <c r="B1005" i="2" a="1"/>
  <c r="B1005" i="2" s="1"/>
  <c r="H1005" i="2" s="1"/>
  <c r="B854" i="2" a="1"/>
  <c r="B854" i="2" s="1"/>
  <c r="H854" i="2" s="1"/>
  <c r="K351" i="2"/>
  <c r="B351" i="2" s="1" a="1"/>
  <c r="B351" i="2" s="1"/>
  <c r="H351" i="2" s="1"/>
  <c r="K251" i="2"/>
  <c r="B251" i="2" s="1" a="1"/>
  <c r="B251" i="2" s="1"/>
  <c r="H251" i="2" s="1"/>
  <c r="B823" i="2" a="1"/>
  <c r="B823" i="2" s="1"/>
  <c r="H823" i="2" s="1"/>
  <c r="K455" i="2"/>
  <c r="B455" i="2" s="1" a="1"/>
  <c r="B455" i="2" s="1"/>
  <c r="H455" i="2" s="1"/>
  <c r="K114" i="2"/>
  <c r="B114" i="2" s="1" a="1"/>
  <c r="B114" i="2" s="1"/>
  <c r="H114" i="2" s="1"/>
  <c r="B843" i="2" a="1"/>
  <c r="B843" i="2" s="1"/>
  <c r="H843" i="2" s="1"/>
  <c r="I843" i="2" s="1"/>
  <c r="B317" i="2" a="1"/>
  <c r="B317" i="2" s="1"/>
  <c r="H317" i="2" s="1"/>
  <c r="K681" i="2"/>
  <c r="B681" i="2" s="1" a="1"/>
  <c r="B681" i="2" s="1"/>
  <c r="H681" i="2" s="1"/>
  <c r="B1185" i="2" a="1"/>
  <c r="B1185" i="2" s="1"/>
  <c r="H1185" i="2" s="1"/>
  <c r="B1115" i="2" a="1"/>
  <c r="B1115" i="2" s="1"/>
  <c r="H1115" i="2" s="1"/>
  <c r="B326" i="2" a="1"/>
  <c r="B326" i="2" s="1"/>
  <c r="H326" i="2" s="1"/>
  <c r="B998" i="2" a="1"/>
  <c r="B998" i="2" s="1"/>
  <c r="H998" i="2" s="1"/>
  <c r="B418" i="2" a="1"/>
  <c r="B418" i="2" s="1"/>
  <c r="H418" i="2" s="1"/>
  <c r="B1085" i="2" a="1"/>
  <c r="B1085" i="2" s="1"/>
  <c r="H1085" i="2" s="1"/>
  <c r="B446" i="2" a="1"/>
  <c r="B446" i="2" s="1"/>
  <c r="H446" i="2" s="1"/>
  <c r="I594" i="2" s="1"/>
  <c r="B478" i="2" a="1"/>
  <c r="B478" i="2" s="1"/>
  <c r="H478" i="2" s="1"/>
  <c r="B1129" i="2" a="1"/>
  <c r="B1129" i="2" s="1"/>
  <c r="H1129" i="2" s="1"/>
  <c r="K1271" i="2"/>
  <c r="B1271" i="2" s="1" a="1"/>
  <c r="B1271" i="2" s="1"/>
  <c r="H1271" i="2" s="1"/>
  <c r="B1206" i="2" a="1"/>
  <c r="B1206" i="2" s="1"/>
  <c r="H1206" i="2" s="1"/>
  <c r="I1206" i="2" s="1"/>
  <c r="K193" i="2"/>
  <c r="B193" i="2" s="1" a="1"/>
  <c r="B193" i="2" s="1"/>
  <c r="H193" i="2" s="1"/>
  <c r="B37" i="2" a="1"/>
  <c r="B37" i="2" s="1"/>
  <c r="H37" i="2" s="1"/>
  <c r="B968" i="2" a="1"/>
  <c r="B968" i="2" s="1"/>
  <c r="H968" i="2" s="1"/>
  <c r="K311" i="2"/>
  <c r="B311" i="2" s="1" a="1"/>
  <c r="B311" i="2" s="1"/>
  <c r="H311" i="2" s="1"/>
  <c r="I311" i="2" s="1"/>
  <c r="B648" i="2" a="1"/>
  <c r="B648" i="2" s="1"/>
  <c r="H648" i="2" s="1"/>
  <c r="B891" i="2" a="1"/>
  <c r="B891" i="2" s="1"/>
  <c r="H891" i="2" s="1"/>
  <c r="B342" i="2" a="1"/>
  <c r="B342" i="2" s="1"/>
  <c r="H342" i="2" s="1"/>
  <c r="K1017" i="2"/>
  <c r="B1017" i="2" s="1" a="1"/>
  <c r="B1017" i="2" s="1"/>
  <c r="H1017" i="2" s="1"/>
  <c r="B547" i="2" a="1"/>
  <c r="B547" i="2" s="1"/>
  <c r="H547" i="2" s="1"/>
  <c r="B99" i="2" a="1"/>
  <c r="B99" i="2" s="1"/>
  <c r="H99" i="2" s="1"/>
  <c r="B182" i="2" a="1"/>
  <c r="B182" i="2" s="1"/>
  <c r="H182" i="2" s="1"/>
  <c r="B45" i="2" a="1"/>
  <c r="B45" i="2" s="1"/>
  <c r="H45" i="2" s="1"/>
  <c r="B739" i="2" a="1"/>
  <c r="B739" i="2" s="1"/>
  <c r="H739" i="2" s="1"/>
  <c r="B548" i="2" a="1"/>
  <c r="B548" i="2" s="1"/>
  <c r="H548" i="2" s="1"/>
  <c r="B592" i="2" a="1"/>
  <c r="B592" i="2" s="1"/>
  <c r="H592" i="2" s="1"/>
  <c r="K540" i="2"/>
  <c r="B540" i="2" s="1" a="1"/>
  <c r="B540" i="2" s="1"/>
  <c r="H540" i="2" s="1"/>
  <c r="K207" i="2"/>
  <c r="B207" i="2" s="1" a="1"/>
  <c r="B207" i="2" s="1"/>
  <c r="H207" i="2" s="1"/>
  <c r="B1240" i="2" a="1"/>
  <c r="B1240" i="2" s="1"/>
  <c r="H1240" i="2" s="1"/>
  <c r="I1240" i="2" s="1"/>
  <c r="B713" i="2" a="1"/>
  <c r="B713" i="2" s="1"/>
  <c r="H713" i="2" s="1"/>
  <c r="H53" i="9"/>
  <c r="H52" i="9"/>
  <c r="H51" i="9"/>
  <c r="H50" i="9"/>
  <c r="H49" i="9"/>
  <c r="B256" i="2" a="1"/>
  <c r="B256" i="2" s="1"/>
  <c r="H256" i="2" s="1"/>
  <c r="K1146" i="2"/>
  <c r="B1146" i="2" s="1" a="1"/>
  <c r="B1146" i="2" s="1"/>
  <c r="H1146" i="2" s="1"/>
  <c r="K1022" i="2"/>
  <c r="B1022" i="2" s="1" a="1"/>
  <c r="B1022" i="2" s="1"/>
  <c r="H1022" i="2" s="1"/>
  <c r="K674" i="2"/>
  <c r="B674" i="2" s="1" a="1"/>
  <c r="B674" i="2" s="1"/>
  <c r="H674" i="2" s="1"/>
  <c r="I1096" i="2" s="1"/>
  <c r="B242" i="2" a="1"/>
  <c r="B242" i="2" s="1"/>
  <c r="H242" i="2" s="1"/>
  <c r="K514" i="2"/>
  <c r="B514" i="2" s="1" a="1"/>
  <c r="B514" i="2" s="1"/>
  <c r="H514" i="2" s="1"/>
  <c r="B50" i="2" a="1"/>
  <c r="B50" i="2" s="1"/>
  <c r="H50" i="2" s="1"/>
  <c r="B510" i="2" a="1"/>
  <c r="B510" i="2" s="1"/>
  <c r="H510" i="2" s="1"/>
  <c r="B131" i="2" a="1"/>
  <c r="B131" i="2" s="1"/>
  <c r="H131" i="2" s="1"/>
  <c r="B991" i="2" a="1"/>
  <c r="B991" i="2" s="1"/>
  <c r="H991" i="2" s="1"/>
  <c r="K284" i="2"/>
  <c r="B284" i="2" s="1" a="1"/>
  <c r="B284" i="2" s="1"/>
  <c r="H284" i="2" s="1"/>
  <c r="B753" i="2" a="1"/>
  <c r="B753" i="2" s="1"/>
  <c r="H753" i="2" s="1"/>
  <c r="K599" i="2"/>
  <c r="B599" i="2" s="1" a="1"/>
  <c r="B599" i="2" s="1"/>
  <c r="H599" i="2" s="1"/>
  <c r="K151" i="2"/>
  <c r="B151" i="2" s="1" a="1"/>
  <c r="B151" i="2" s="1"/>
  <c r="H151" i="2" s="1"/>
  <c r="K249" i="2"/>
  <c r="B249" i="2" s="1" a="1"/>
  <c r="B249" i="2" s="1"/>
  <c r="H249" i="2" s="1"/>
  <c r="K783" i="2"/>
  <c r="B783" i="2" s="1" a="1"/>
  <c r="B783" i="2" s="1"/>
  <c r="H783" i="2" s="1"/>
  <c r="K300" i="2"/>
  <c r="B300" i="2" s="1" a="1"/>
  <c r="B300" i="2" s="1"/>
  <c r="H300" i="2" s="1"/>
  <c r="B697" i="2" a="1"/>
  <c r="B697" i="2" s="1"/>
  <c r="H697" i="2" s="1"/>
  <c r="B1249" i="2" a="1"/>
  <c r="B1249" i="2" s="1"/>
  <c r="H1249" i="2" s="1"/>
  <c r="K558" i="2"/>
  <c r="B558" i="2" s="1" a="1"/>
  <c r="B558" i="2" s="1"/>
  <c r="H558" i="2" s="1"/>
  <c r="B184" i="2" a="1"/>
  <c r="B184" i="2" s="1"/>
  <c r="H184" i="2" s="1"/>
  <c r="K21" i="2"/>
  <c r="B21" i="2" s="1" a="1"/>
  <c r="B21" i="2" s="1"/>
  <c r="H21" i="2" s="1"/>
  <c r="B928" i="2" a="1"/>
  <c r="B928" i="2" s="1"/>
  <c r="H928" i="2" s="1"/>
  <c r="K613" i="2"/>
  <c r="B613" i="2" s="1" a="1"/>
  <c r="B613" i="2" s="1"/>
  <c r="H613" i="2" s="1"/>
  <c r="K820" i="2"/>
  <c r="B820" i="2" s="1" a="1"/>
  <c r="B820" i="2" s="1"/>
  <c r="H820" i="2" s="1"/>
  <c r="B862" i="2" a="1"/>
  <c r="B862" i="2" s="1"/>
  <c r="H862" i="2" s="1"/>
  <c r="I862" i="2" s="1"/>
  <c r="K144" i="2"/>
  <c r="B144" i="2" s="1" a="1"/>
  <c r="B144" i="2" s="1"/>
  <c r="H144" i="2" s="1"/>
  <c r="B152" i="2" a="1"/>
  <c r="B152" i="2" s="1"/>
  <c r="H152" i="2" s="1"/>
  <c r="K695" i="2"/>
  <c r="B695" i="2" s="1" a="1"/>
  <c r="B695" i="2" s="1"/>
  <c r="H695" i="2" s="1"/>
  <c r="B1070" i="2" a="1"/>
  <c r="B1070" i="2" s="1"/>
  <c r="H1070" i="2" s="1"/>
  <c r="B836" i="2" a="1"/>
  <c r="B836" i="2" s="1"/>
  <c r="H836" i="2" s="1"/>
  <c r="H799" i="2"/>
  <c r="H516" i="2"/>
  <c r="H1183" i="2"/>
  <c r="K365" i="2"/>
  <c r="B365" i="2" s="1" a="1"/>
  <c r="B365" i="2" s="1"/>
  <c r="H365" i="2" s="1"/>
  <c r="H1161" i="2"/>
  <c r="H923" i="2"/>
  <c r="H764" i="2"/>
  <c r="I964" i="2" s="1"/>
  <c r="H1179" i="2"/>
  <c r="H513" i="2"/>
  <c r="K229" i="2"/>
  <c r="B229" i="2" s="1" a="1"/>
  <c r="B229" i="2" s="1"/>
  <c r="H229" i="2" s="1"/>
  <c r="I601" i="2" s="1"/>
  <c r="H720" i="2"/>
  <c r="H239" i="2"/>
  <c r="B1217" i="2" a="1"/>
  <c r="B1217" i="2" s="1"/>
  <c r="H1217" i="2" s="1"/>
  <c r="K933" i="2"/>
  <c r="B933" i="2" s="1" a="1"/>
  <c r="B933" i="2" s="1"/>
  <c r="H933" i="2" s="1"/>
  <c r="I933" i="2" s="1"/>
  <c r="K809" i="2"/>
  <c r="B809" i="2" s="1" a="1"/>
  <c r="B809" i="2" s="1"/>
  <c r="H809" i="2" s="1"/>
  <c r="I809" i="2" s="1"/>
  <c r="H654" i="2"/>
  <c r="K1119" i="2"/>
  <c r="B1119" i="2" s="1" a="1"/>
  <c r="B1119" i="2" s="1"/>
  <c r="H1119" i="2" s="1"/>
  <c r="K474" i="2"/>
  <c r="B474" i="2" s="1" a="1"/>
  <c r="B474" i="2" s="1"/>
  <c r="H474" i="2" s="1"/>
  <c r="H792" i="2"/>
  <c r="H1225" i="2"/>
  <c r="B1268" i="2" a="1"/>
  <c r="B1268" i="2" s="1"/>
  <c r="H1268" i="2" s="1"/>
  <c r="K595" i="2"/>
  <c r="B595" i="2" s="1" a="1"/>
  <c r="B595" i="2" s="1"/>
  <c r="H595" i="2" s="1"/>
  <c r="K1120" i="2"/>
  <c r="B1120" i="2" s="1" a="1"/>
  <c r="B1120" i="2" s="1"/>
  <c r="H1120" i="2" s="1"/>
  <c r="K976" i="2"/>
  <c r="B976" i="2" s="1" a="1"/>
  <c r="B976" i="2" s="1"/>
  <c r="H976" i="2" s="1"/>
  <c r="K1019" i="2"/>
  <c r="B1019" i="2" s="1" a="1"/>
  <c r="B1019" i="2" s="1"/>
  <c r="H1019" i="2" s="1"/>
  <c r="K305" i="2"/>
  <c r="B305" i="2" s="1" a="1"/>
  <c r="B305" i="2" s="1"/>
  <c r="H305" i="2" s="1"/>
  <c r="K473" i="2"/>
  <c r="B473" i="2" s="1" a="1"/>
  <c r="B473" i="2" s="1"/>
  <c r="H473" i="2" s="1"/>
  <c r="K930" i="2"/>
  <c r="B930" i="2" s="1" a="1"/>
  <c r="B930" i="2" s="1"/>
  <c r="H930" i="2" s="1"/>
  <c r="H780" i="2"/>
  <c r="K272" i="2"/>
  <c r="B272" i="2" s="1" a="1"/>
  <c r="B272" i="2" s="1"/>
  <c r="H272" i="2" s="1"/>
  <c r="K367" i="2"/>
  <c r="B367" i="2" s="1" a="1"/>
  <c r="B367" i="2" s="1"/>
  <c r="H367" i="2" s="1"/>
  <c r="H509" i="2"/>
  <c r="K1201" i="2"/>
  <c r="B1201" i="2" s="1" a="1"/>
  <c r="B1201" i="2" s="1"/>
  <c r="H1201" i="2" s="1"/>
  <c r="K755" i="2"/>
  <c r="B755" i="2" s="1" a="1"/>
  <c r="B755" i="2" s="1"/>
  <c r="H755" i="2" s="1"/>
  <c r="K23" i="2"/>
  <c r="B23" i="2" s="1" a="1"/>
  <c r="B23" i="2" s="1"/>
  <c r="H23" i="2" s="1"/>
  <c r="H435" i="2"/>
  <c r="I435" i="2" s="1"/>
  <c r="K379" i="2"/>
  <c r="B379" i="2" s="1" a="1"/>
  <c r="B379" i="2" s="1"/>
  <c r="H379" i="2" s="1"/>
  <c r="I379" i="2" s="1"/>
  <c r="I1134" i="2"/>
  <c r="I42" i="2"/>
  <c r="I746" i="2"/>
  <c r="I1207" i="2"/>
  <c r="I1095" i="2"/>
  <c r="I959" i="2"/>
  <c r="I1199" i="2"/>
  <c r="I982" i="2"/>
  <c r="I671" i="2"/>
  <c r="B645" i="2" a="1"/>
  <c r="B645" i="2" s="1"/>
  <c r="H645" i="2" s="1"/>
  <c r="B128" i="2" a="1"/>
  <c r="B128" i="2" s="1"/>
  <c r="H128" i="2" s="1"/>
  <c r="I128" i="2" s="1"/>
  <c r="B403" i="2" a="1"/>
  <c r="B403" i="2" s="1"/>
  <c r="H403" i="2" s="1"/>
  <c r="K381" i="2"/>
  <c r="B381" i="2" s="1" a="1"/>
  <c r="B381" i="2" s="1"/>
  <c r="H381" i="2" s="1"/>
  <c r="K501" i="2"/>
  <c r="B501" i="2" s="1" a="1"/>
  <c r="B501" i="2" s="1"/>
  <c r="H501" i="2" s="1"/>
  <c r="K939" i="2"/>
  <c r="B939" i="2" s="1" a="1"/>
  <c r="B939" i="2" s="1"/>
  <c r="H939" i="2" s="1"/>
  <c r="K576" i="2"/>
  <c r="B576" i="2" s="1" a="1"/>
  <c r="B576" i="2" s="1"/>
  <c r="H576" i="2" s="1"/>
  <c r="B587" i="2" a="1"/>
  <c r="B587" i="2" s="1"/>
  <c r="H587" i="2" s="1"/>
  <c r="I879" i="2"/>
  <c r="K917" i="2"/>
  <c r="B917" i="2" s="1" a="1"/>
  <c r="B917" i="2" s="1"/>
  <c r="H917" i="2" s="1"/>
  <c r="I917" i="2" s="1"/>
  <c r="K301" i="2"/>
  <c r="B301" i="2" s="1" a="1"/>
  <c r="B301" i="2" s="1"/>
  <c r="H301" i="2" s="1"/>
  <c r="K278" i="2"/>
  <c r="B278" i="2" s="1" a="1"/>
  <c r="B278" i="2" s="1"/>
  <c r="H278" i="2" s="1"/>
  <c r="K345" i="2"/>
  <c r="B345" i="2" s="1" a="1"/>
  <c r="B345" i="2" s="1"/>
  <c r="H345" i="2" s="1"/>
  <c r="K437" i="2"/>
  <c r="B437" i="2" s="1" a="1"/>
  <c r="B437" i="2" s="1"/>
  <c r="H437" i="2" s="1"/>
  <c r="K868" i="2"/>
  <c r="B868" i="2" s="1" a="1"/>
  <c r="B868" i="2" s="1"/>
  <c r="H868" i="2" s="1"/>
  <c r="K543" i="2"/>
  <c r="B543" i="2" s="1" a="1"/>
  <c r="B543" i="2" s="1"/>
  <c r="H543" i="2" s="1"/>
  <c r="K259" i="2"/>
  <c r="B259" i="2" s="1" a="1"/>
  <c r="B259" i="2" s="1"/>
  <c r="H259" i="2" s="1"/>
  <c r="I259" i="2" s="1"/>
  <c r="B934" i="2" a="1"/>
  <c r="B934" i="2" s="1"/>
  <c r="H934" i="2" s="1"/>
  <c r="B537" i="2" a="1"/>
  <c r="B537" i="2" s="1"/>
  <c r="H537" i="2" s="1"/>
  <c r="B620" i="2" a="1"/>
  <c r="B620" i="2" s="1"/>
  <c r="H620" i="2" s="1"/>
  <c r="B730" i="2" a="1"/>
  <c r="B730" i="2" s="1"/>
  <c r="H730" i="2" s="1"/>
  <c r="B722" i="2" a="1"/>
  <c r="B722" i="2" s="1"/>
  <c r="H722" i="2" s="1"/>
  <c r="I646" i="2" s="1"/>
  <c r="B29" i="2" a="1"/>
  <c r="B29" i="2" s="1"/>
  <c r="H29" i="2" s="1"/>
  <c r="I29" i="2" s="1"/>
  <c r="B977" i="2" a="1"/>
  <c r="B977" i="2" s="1"/>
  <c r="H977" i="2" s="1"/>
  <c r="B196" i="2" a="1"/>
  <c r="B196" i="2" s="1"/>
  <c r="H196" i="2" s="1"/>
  <c r="K443" i="2"/>
  <c r="B443" i="2" s="1" a="1"/>
  <c r="B443" i="2" s="1"/>
  <c r="H443" i="2" s="1"/>
  <c r="K1000" i="2"/>
  <c r="B1000" i="2" s="1" a="1"/>
  <c r="B1000" i="2" s="1"/>
  <c r="H1000" i="2" s="1"/>
  <c r="K1130" i="2"/>
  <c r="B1130" i="2" s="1" a="1"/>
  <c r="B1130" i="2" s="1"/>
  <c r="H1130" i="2" s="1"/>
  <c r="H640" i="2"/>
  <c r="H391" i="2"/>
  <c r="H352" i="2"/>
  <c r="K1101" i="2"/>
  <c r="B1101" i="2" s="1" a="1"/>
  <c r="B1101" i="2" s="1"/>
  <c r="H1101" i="2" s="1"/>
  <c r="H417" i="2"/>
  <c r="K879" i="2"/>
  <c r="B879" i="2" s="1" a="1"/>
  <c r="B879" i="2" s="1"/>
  <c r="H879" i="2" s="1"/>
  <c r="K156" i="2"/>
  <c r="B156" i="2" s="1" a="1"/>
  <c r="B156" i="2" s="1"/>
  <c r="H156" i="2" s="1"/>
  <c r="K660" i="2"/>
  <c r="B660" i="2" s="1" a="1"/>
  <c r="B660" i="2" s="1"/>
  <c r="H660" i="2" s="1"/>
  <c r="H223" i="2"/>
  <c r="K502" i="2"/>
  <c r="B502" i="2" s="1" a="1"/>
  <c r="B502" i="2" s="1"/>
  <c r="H502" i="2" s="1"/>
  <c r="H60" i="2"/>
  <c r="H552" i="2"/>
  <c r="K44" i="2"/>
  <c r="B44" i="2" s="1" a="1"/>
  <c r="B44" i="2" s="1"/>
  <c r="H44" i="2" s="1"/>
  <c r="I44" i="2" s="1"/>
  <c r="H706" i="2"/>
  <c r="H567" i="2"/>
  <c r="H52" i="2"/>
  <c r="K607" i="2"/>
  <c r="B607" i="2" s="1" a="1"/>
  <c r="B607" i="2" s="1"/>
  <c r="H607" i="2" s="1"/>
  <c r="H1202" i="2"/>
  <c r="H740" i="2"/>
  <c r="K575" i="2"/>
  <c r="B575" i="2" s="1" a="1"/>
  <c r="B575" i="2" s="1"/>
  <c r="H575" i="2" s="1"/>
  <c r="H866" i="2"/>
  <c r="K1021" i="2"/>
  <c r="B1021" i="2" s="1" a="1"/>
  <c r="B1021" i="2" s="1"/>
  <c r="H1021" i="2" s="1"/>
  <c r="K69" i="2"/>
  <c r="B69" i="2" s="1" a="1"/>
  <c r="B69" i="2" s="1"/>
  <c r="H69" i="2" s="1"/>
  <c r="K597" i="2"/>
  <c r="B597" i="2" s="1" a="1"/>
  <c r="B597" i="2" s="1"/>
  <c r="H597" i="2" s="1"/>
  <c r="K13" i="2"/>
  <c r="B13" i="2" s="1" a="1"/>
  <c r="B13" i="2" s="1"/>
  <c r="H13" i="2" s="1"/>
  <c r="H667" i="2"/>
  <c r="K594" i="2"/>
  <c r="B594" i="2" s="1" a="1"/>
  <c r="B594" i="2" s="1"/>
  <c r="H594" i="2" s="1"/>
  <c r="H712" i="2"/>
  <c r="K1216" i="2"/>
  <c r="B1216" i="2" s="1" a="1"/>
  <c r="B1216" i="2" s="1"/>
  <c r="H1216" i="2" s="1"/>
  <c r="I1216" i="2" s="1"/>
  <c r="H993" i="2"/>
  <c r="K873" i="2"/>
  <c r="B873" i="2" s="1" a="1"/>
  <c r="B873" i="2" s="1"/>
  <c r="H873" i="2" s="1"/>
  <c r="K893" i="2"/>
  <c r="B893" i="2" s="1" a="1"/>
  <c r="B893" i="2" s="1"/>
  <c r="H893" i="2" s="1"/>
  <c r="B1082" i="2" a="1"/>
  <c r="B1082" i="2" s="1"/>
  <c r="H1082" i="2" s="1"/>
  <c r="I1082" i="2" s="1"/>
  <c r="K1063" i="2"/>
  <c r="B1063" i="2" s="1" a="1"/>
  <c r="B1063" i="2" s="1"/>
  <c r="H1063" i="2" s="1"/>
  <c r="B96" i="2" a="1"/>
  <c r="B96" i="2" s="1"/>
  <c r="H96" i="2" s="1"/>
  <c r="K632" i="2"/>
  <c r="B632" i="2" s="1" a="1"/>
  <c r="B632" i="2" s="1"/>
  <c r="H632" i="2" s="1"/>
  <c r="K442" i="2"/>
  <c r="B442" i="2" s="1" a="1"/>
  <c r="B442" i="2" s="1"/>
  <c r="H442" i="2" s="1"/>
  <c r="K432" i="2"/>
  <c r="B432" i="2" s="1" a="1"/>
  <c r="B432" i="2" s="1"/>
  <c r="H432" i="2" s="1"/>
  <c r="I432" i="2" s="1"/>
  <c r="K1126" i="2"/>
  <c r="B1126" i="2" s="1" a="1"/>
  <c r="B1126" i="2" s="1"/>
  <c r="H1126" i="2" s="1"/>
  <c r="I1212" i="2" s="1"/>
  <c r="K425" i="2"/>
  <c r="B425" i="2" s="1" a="1"/>
  <c r="B425" i="2" s="1"/>
  <c r="H425" i="2" s="1"/>
  <c r="K887" i="2"/>
  <c r="B887" i="2" s="1" a="1"/>
  <c r="B887" i="2" s="1"/>
  <c r="H887" i="2" s="1"/>
  <c r="H205" i="2"/>
  <c r="H677" i="2"/>
  <c r="H698" i="2"/>
  <c r="I698" i="2" s="1"/>
  <c r="K700" i="2"/>
  <c r="B700" i="2" s="1" a="1"/>
  <c r="B700" i="2" s="1"/>
  <c r="H700" i="2" s="1"/>
  <c r="H122" i="2"/>
  <c r="I122" i="2" s="1"/>
  <c r="K647" i="2"/>
  <c r="B647" i="2" s="1" a="1"/>
  <c r="B647" i="2" s="1"/>
  <c r="H647" i="2" s="1"/>
  <c r="K72" i="2"/>
  <c r="B72" i="2" s="1" a="1"/>
  <c r="B72" i="2" s="1"/>
  <c r="H72" i="2" s="1"/>
  <c r="K614" i="2"/>
  <c r="B614" i="2" s="1" a="1"/>
  <c r="B614" i="2" s="1"/>
  <c r="H614" i="2" s="1"/>
  <c r="K1247" i="2"/>
  <c r="B1247" i="2" s="1" a="1"/>
  <c r="B1247" i="2" s="1"/>
  <c r="H1247" i="2" s="1"/>
  <c r="H427" i="2"/>
  <c r="K350" i="2"/>
  <c r="B350" i="2" s="1" a="1"/>
  <c r="B350" i="2" s="1"/>
  <c r="H350" i="2" s="1"/>
  <c r="H782" i="2"/>
  <c r="I782" i="2" s="1"/>
  <c r="K1045" i="2"/>
  <c r="B1045" i="2" s="1" a="1"/>
  <c r="B1045" i="2" s="1"/>
  <c r="H1045" i="2" s="1"/>
  <c r="I1155" i="2" s="1"/>
  <c r="K911" i="2"/>
  <c r="B911" i="2" s="1" a="1"/>
  <c r="B911" i="2" s="1"/>
  <c r="H911" i="2" s="1"/>
  <c r="K81" i="2"/>
  <c r="B81" i="2" s="1" a="1"/>
  <c r="B81" i="2" s="1"/>
  <c r="H81" i="2" s="1"/>
  <c r="K451" i="2"/>
  <c r="B451" i="2" s="1" a="1"/>
  <c r="B451" i="2" s="1"/>
  <c r="H451" i="2" s="1"/>
  <c r="I451" i="2" s="1"/>
  <c r="K980" i="2"/>
  <c r="B980" i="2" s="1" a="1"/>
  <c r="B980" i="2" s="1"/>
  <c r="H980" i="2" s="1"/>
  <c r="K804" i="2"/>
  <c r="B804" i="2" s="1" a="1"/>
  <c r="B804" i="2" s="1"/>
  <c r="H804" i="2" s="1"/>
  <c r="I804" i="2" s="1"/>
  <c r="K826" i="2"/>
  <c r="B826" i="2" s="1" a="1"/>
  <c r="B826" i="2" s="1"/>
  <c r="H826" i="2" s="1"/>
  <c r="I826" i="2" s="1"/>
  <c r="K837" i="2"/>
  <c r="B837" i="2" s="1" a="1"/>
  <c r="B837" i="2" s="1"/>
  <c r="H837" i="2" s="1"/>
  <c r="K927" i="2"/>
  <c r="B927" i="2" s="1" a="1"/>
  <c r="B927" i="2" s="1"/>
  <c r="H927" i="2" s="1"/>
  <c r="H1053" i="2"/>
  <c r="H794" i="2"/>
  <c r="K1215" i="2"/>
  <c r="B1215" i="2" s="1" a="1"/>
  <c r="B1215" i="2" s="1"/>
  <c r="H1215" i="2" s="1"/>
  <c r="K795" i="2"/>
  <c r="B795" i="2" s="1" a="1"/>
  <c r="B795" i="2" s="1"/>
  <c r="H795" i="2" s="1"/>
  <c r="H396" i="2"/>
  <c r="K941" i="2"/>
  <c r="B941" i="2" s="1" a="1"/>
  <c r="B941" i="2" s="1"/>
  <c r="H941" i="2" s="1"/>
  <c r="H227" i="2"/>
  <c r="H851" i="2"/>
  <c r="H57" i="2"/>
  <c r="K452" i="2"/>
  <c r="B452" i="2" s="1" a="1"/>
  <c r="B452" i="2" s="1"/>
  <c r="H452" i="2" s="1"/>
  <c r="H487" i="2"/>
  <c r="K1180" i="2"/>
  <c r="B1180" i="2" s="1" a="1"/>
  <c r="B1180" i="2" s="1"/>
  <c r="H1180" i="2" s="1"/>
  <c r="K569" i="2"/>
  <c r="B569" i="2" s="1" a="1"/>
  <c r="B569" i="2" s="1"/>
  <c r="H569" i="2" s="1"/>
  <c r="K469" i="2"/>
  <c r="B469" i="2" s="1" a="1"/>
  <c r="B469" i="2" s="1"/>
  <c r="H469" i="2" s="1"/>
  <c r="K1166" i="2"/>
  <c r="B1166" i="2" s="1" a="1"/>
  <c r="B1166" i="2" s="1"/>
  <c r="H1166" i="2" s="1"/>
  <c r="K477" i="2"/>
  <c r="B477" i="2" s="1" a="1"/>
  <c r="B477" i="2" s="1"/>
  <c r="H477" i="2" s="1"/>
  <c r="B1196" i="2" a="1"/>
  <c r="B1196" i="2" s="1"/>
  <c r="H1196" i="2" s="1"/>
  <c r="B840" i="2" a="1"/>
  <c r="B840" i="2" s="1"/>
  <c r="H840" i="2" s="1"/>
  <c r="B348" i="2" a="1"/>
  <c r="B348" i="2" s="1"/>
  <c r="H348" i="2" s="1"/>
  <c r="K759" i="2"/>
  <c r="B759" i="2" s="1" a="1"/>
  <c r="B759" i="2" s="1"/>
  <c r="H759" i="2" s="1"/>
  <c r="K644" i="2"/>
  <c r="B644" i="2" s="1" a="1"/>
  <c r="B644" i="2" s="1"/>
  <c r="H644" i="2" s="1"/>
  <c r="B1003" i="2" a="1"/>
  <c r="B1003" i="2" s="1"/>
  <c r="H1003" i="2" s="1"/>
  <c r="K913" i="2"/>
  <c r="B913" i="2" s="1" a="1"/>
  <c r="B913" i="2" s="1"/>
  <c r="H913" i="2" s="1"/>
  <c r="K95" i="2"/>
  <c r="B95" i="2" s="1" a="1"/>
  <c r="B95" i="2" s="1"/>
  <c r="H95" i="2" s="1"/>
  <c r="K484" i="2"/>
  <c r="B484" i="2" s="1" a="1"/>
  <c r="B484" i="2" s="1"/>
  <c r="H484" i="2" s="1"/>
  <c r="K768" i="2"/>
  <c r="B768" i="2" s="1" a="1"/>
  <c r="B768" i="2" s="1"/>
  <c r="H768" i="2" s="1"/>
  <c r="K749" i="2"/>
  <c r="B749" i="2" s="1" a="1"/>
  <c r="B749" i="2" s="1"/>
  <c r="H749" i="2" s="1"/>
  <c r="I749" i="2" s="1"/>
  <c r="K1235" i="2"/>
  <c r="B1235" i="2" s="1" a="1"/>
  <c r="B1235" i="2" s="1"/>
  <c r="H1235" i="2" s="1"/>
  <c r="I1235" i="2" s="1"/>
  <c r="K950" i="2"/>
  <c r="B950" i="2" s="1" a="1"/>
  <c r="B950" i="2" s="1"/>
  <c r="H950" i="2" s="1"/>
  <c r="K271" i="2"/>
  <c r="B271" i="2" s="1" a="1"/>
  <c r="B271" i="2" s="1"/>
  <c r="H271" i="2" s="1"/>
  <c r="I271" i="2" s="1"/>
  <c r="K1162" i="2"/>
  <c r="B1162" i="2" s="1" a="1"/>
  <c r="B1162" i="2" s="1"/>
  <c r="H1162" i="2" s="1"/>
  <c r="K581" i="2"/>
  <c r="B581" i="2" s="1" a="1"/>
  <c r="B581" i="2" s="1"/>
  <c r="H581" i="2" s="1"/>
  <c r="Z32" i="1"/>
  <c r="K1110" i="2"/>
  <c r="B1110" i="2" s="1" a="1"/>
  <c r="B1110" i="2" s="1"/>
  <c r="H1110" i="2" s="1"/>
  <c r="K616" i="2"/>
  <c r="B616" i="2" s="1" a="1"/>
  <c r="B616" i="2" s="1"/>
  <c r="H616" i="2" s="1"/>
  <c r="K322" i="2"/>
  <c r="B322" i="2" s="1" a="1"/>
  <c r="B322" i="2" s="1"/>
  <c r="H322" i="2" s="1"/>
  <c r="K1203" i="2"/>
  <c r="B1203" i="2" s="1" a="1"/>
  <c r="B1203" i="2" s="1"/>
  <c r="H1203" i="2" s="1"/>
  <c r="I1203" i="2" s="1"/>
  <c r="K462" i="2"/>
  <c r="B462" i="2" s="1" a="1"/>
  <c r="B462" i="2" s="1"/>
  <c r="H462" i="2" s="1"/>
  <c r="B942" i="2" a="1"/>
  <c r="B942" i="2" s="1"/>
  <c r="H942" i="2" s="1"/>
  <c r="K147" i="2"/>
  <c r="K770" i="2"/>
  <c r="B770" i="2" s="1" a="1"/>
  <c r="B770" i="2" s="1"/>
  <c r="H770" i="2" s="1"/>
  <c r="K684" i="2"/>
  <c r="B684" i="2" s="1" a="1"/>
  <c r="B684" i="2" s="1"/>
  <c r="H684" i="2" s="1"/>
  <c r="K225" i="2"/>
  <c r="B225" i="2" s="1" a="1"/>
  <c r="B225" i="2" s="1"/>
  <c r="H225" i="2" s="1"/>
  <c r="K197" i="2"/>
  <c r="B197" i="2" s="1" a="1"/>
  <c r="B197" i="2" s="1"/>
  <c r="H197" i="2" s="1"/>
  <c r="K727" i="2"/>
  <c r="B727" i="2" s="1" a="1"/>
  <c r="B727" i="2" s="1"/>
  <c r="H727" i="2" s="1"/>
  <c r="K127" i="2"/>
  <c r="B127" i="2" s="1" a="1"/>
  <c r="B127" i="2" s="1"/>
  <c r="H127" i="2" s="1"/>
  <c r="K685" i="2"/>
  <c r="B685" i="2" s="1" a="1"/>
  <c r="B685" i="2" s="1"/>
  <c r="H685" i="2" s="1"/>
  <c r="K180" i="2"/>
  <c r="B180" i="2" s="1" a="1"/>
  <c r="B180" i="2" s="1"/>
  <c r="H180" i="2" s="1"/>
  <c r="K653" i="2"/>
  <c r="B653" i="2" s="1" a="1"/>
  <c r="B653" i="2" s="1"/>
  <c r="H653" i="2" s="1"/>
  <c r="K1044" i="2"/>
  <c r="B1044" i="2" s="1" a="1"/>
  <c r="B1044" i="2" s="1"/>
  <c r="H1044" i="2" s="1"/>
  <c r="K295" i="2"/>
  <c r="B295" i="2" s="1" a="1"/>
  <c r="B295" i="2" s="1"/>
  <c r="H295" i="2" s="1"/>
  <c r="K515" i="2"/>
  <c r="B515" i="2" s="1" a="1"/>
  <c r="B515" i="2" s="1"/>
  <c r="H515" i="2" s="1"/>
  <c r="K967" i="2"/>
  <c r="B967" i="2" s="1" a="1"/>
  <c r="B967" i="2" s="1"/>
  <c r="H967" i="2" s="1"/>
  <c r="K642" i="2"/>
  <c r="B642" i="2" s="1" a="1"/>
  <c r="B642" i="2" s="1"/>
  <c r="H642" i="2" s="1"/>
  <c r="H1194" i="2"/>
  <c r="K53" i="2"/>
  <c r="B53" i="2" s="1" a="1"/>
  <c r="B53" i="2" s="1"/>
  <c r="H53" i="2" s="1"/>
  <c r="K1039" i="2"/>
  <c r="B1039" i="2" s="1" a="1"/>
  <c r="B1039" i="2" s="1"/>
  <c r="H1039" i="2" s="1"/>
  <c r="I1191" i="2" s="1"/>
  <c r="H219" i="2"/>
  <c r="I219" i="2" s="1"/>
  <c r="K610" i="2"/>
  <c r="B610" i="2" s="1" a="1"/>
  <c r="B610" i="2" s="1"/>
  <c r="H610" i="2" s="1"/>
  <c r="K742" i="2"/>
  <c r="B742" i="2" s="1" a="1"/>
  <c r="B742" i="2" s="1"/>
  <c r="H742" i="2" s="1"/>
  <c r="H382" i="2"/>
  <c r="K633" i="2"/>
  <c r="B633" i="2" s="1" a="1"/>
  <c r="B633" i="2" s="1"/>
  <c r="H633" i="2" s="1"/>
  <c r="K960" i="2"/>
  <c r="B960" i="2" s="1" a="1"/>
  <c r="B960" i="2" s="1"/>
  <c r="H960" i="2" s="1"/>
  <c r="K1077" i="2"/>
  <c r="B1077" i="2" s="1" a="1"/>
  <c r="B1077" i="2" s="1"/>
  <c r="H1077" i="2" s="1"/>
  <c r="B132" i="2" a="1"/>
  <c r="B132" i="2" s="1"/>
  <c r="H132" i="2" s="1"/>
  <c r="B84" i="2" a="1"/>
  <c r="B84" i="2" s="1"/>
  <c r="H84" i="2" s="1"/>
  <c r="B117" i="2" a="1"/>
  <c r="B117" i="2" s="1"/>
  <c r="H117" i="2" s="1"/>
  <c r="B31" i="2" a="1"/>
  <c r="B31" i="2" s="1"/>
  <c r="H31" i="2" s="1"/>
  <c r="K1004" i="2"/>
  <c r="B1004" i="2" s="1" a="1"/>
  <c r="B1004" i="2" s="1"/>
  <c r="H1004" i="2" s="1"/>
  <c r="I897" i="2"/>
  <c r="I669" i="2"/>
  <c r="I154" i="2"/>
  <c r="I91" i="2"/>
  <c r="K62" i="2"/>
  <c r="B62" i="2" s="1" a="1"/>
  <c r="B62" i="2" s="1"/>
  <c r="H62" i="2" s="1"/>
  <c r="I889" i="2"/>
  <c r="I769" i="2"/>
  <c r="I483" i="2"/>
  <c r="I25" i="2"/>
  <c r="I159" i="2"/>
  <c r="I621" i="2"/>
  <c r="I115" i="2"/>
  <c r="I58" i="2"/>
  <c r="I1034" i="2"/>
  <c r="I526" i="2"/>
  <c r="I894" i="2"/>
  <c r="I170" i="2"/>
  <c r="I73" i="2"/>
  <c r="I802" i="2"/>
  <c r="I712" i="2"/>
  <c r="I521" i="2"/>
  <c r="K867" i="2"/>
  <c r="B867" i="2" s="1" a="1"/>
  <c r="B867" i="2" s="1"/>
  <c r="H867" i="2" s="1"/>
  <c r="I641" i="2"/>
  <c r="B27" i="2" a="1"/>
  <c r="B27" i="2" s="1"/>
  <c r="H27" i="2" s="1"/>
  <c r="I24" i="2" s="1"/>
  <c r="I466" i="2"/>
  <c r="I370" i="2"/>
  <c r="I423" i="2"/>
  <c r="I287" i="2"/>
  <c r="K166" i="2"/>
  <c r="B166" i="2" s="1" a="1"/>
  <c r="B166" i="2" s="1"/>
  <c r="H166" i="2" s="1"/>
  <c r="B1065" i="2" a="1"/>
  <c r="B1065" i="2" s="1"/>
  <c r="H1065" i="2" s="1"/>
  <c r="B1265" i="2" a="1"/>
  <c r="B1265" i="2" s="1"/>
  <c r="H1265" i="2" s="1"/>
  <c r="K1154" i="2"/>
  <c r="B1154" i="2" s="1" a="1"/>
  <c r="B1154" i="2" s="1"/>
  <c r="H1154" i="2" s="1"/>
  <c r="I1154" i="2" s="1"/>
  <c r="B747" i="2" a="1"/>
  <c r="B747" i="2" s="1"/>
  <c r="H747" i="2" s="1"/>
  <c r="I747" i="2" s="1"/>
  <c r="K947" i="2"/>
  <c r="B947" i="2" s="1" a="1"/>
  <c r="B947" i="2" s="1"/>
  <c r="H947" i="2" s="1"/>
  <c r="I334" i="2" s="1"/>
  <c r="I574" i="2"/>
  <c r="K682" i="2"/>
  <c r="B682" i="2" s="1" a="1"/>
  <c r="B682" i="2" s="1"/>
  <c r="H682" i="2" s="1"/>
  <c r="K650" i="2"/>
  <c r="B650" i="2" s="1" a="1"/>
  <c r="B650" i="2" s="1"/>
  <c r="H650" i="2" s="1"/>
  <c r="K265" i="2"/>
  <c r="B265" i="2" s="1" a="1"/>
  <c r="B265" i="2" s="1"/>
  <c r="H265" i="2" s="1"/>
  <c r="I394" i="2"/>
  <c r="I325" i="2"/>
  <c r="K286" i="2"/>
  <c r="B286" i="2" s="1" a="1"/>
  <c r="B286" i="2" s="1"/>
  <c r="H286" i="2" s="1"/>
  <c r="K384" i="2"/>
  <c r="B384" i="2" s="1" a="1"/>
  <c r="B384" i="2" s="1"/>
  <c r="H384" i="2" s="1"/>
  <c r="K688" i="2"/>
  <c r="B688" i="2" s="1" a="1"/>
  <c r="B688" i="2" s="1"/>
  <c r="H688" i="2" s="1"/>
  <c r="K545" i="2"/>
  <c r="B545" i="2" s="1" a="1"/>
  <c r="B545" i="2" s="1"/>
  <c r="H545" i="2" s="1"/>
  <c r="K774" i="2"/>
  <c r="B774" i="2" s="1" a="1"/>
  <c r="B774" i="2" s="1"/>
  <c r="H774" i="2" s="1"/>
  <c r="K1177" i="2"/>
  <c r="B1177" i="2" s="1" a="1"/>
  <c r="B1177" i="2" s="1"/>
  <c r="H1177" i="2" s="1"/>
  <c r="I1097" i="2"/>
  <c r="I956" i="2"/>
  <c r="I930" i="2"/>
  <c r="I794" i="2"/>
  <c r="I563" i="2"/>
  <c r="B655" i="2" a="1"/>
  <c r="B655" i="2" s="1"/>
  <c r="H655" i="2" s="1"/>
  <c r="B1182" i="2" a="1"/>
  <c r="B1182" i="2" s="1"/>
  <c r="H1182" i="2" s="1"/>
  <c r="K937" i="2"/>
  <c r="B937" i="2" s="1" a="1"/>
  <c r="B937" i="2" s="1"/>
  <c r="H937" i="2" s="1"/>
  <c r="B625" i="2" a="1"/>
  <c r="B625" i="2" s="1"/>
  <c r="H625" i="2" s="1"/>
  <c r="K19" i="2"/>
  <c r="B19" i="2" s="1" a="1"/>
  <c r="B19" i="2" s="1"/>
  <c r="H19" i="2" s="1"/>
  <c r="K779" i="2"/>
  <c r="B779" i="2" s="1" a="1"/>
  <c r="B779" i="2" s="1"/>
  <c r="H779" i="2" s="1"/>
  <c r="K198" i="2"/>
  <c r="B198" i="2" s="1" a="1"/>
  <c r="B198" i="2" s="1"/>
  <c r="H198" i="2" s="1"/>
  <c r="K888" i="2"/>
  <c r="B888" i="2" s="1" a="1"/>
  <c r="B888" i="2" s="1"/>
  <c r="H888" i="2" s="1"/>
  <c r="I888" i="2" s="1"/>
  <c r="K1214" i="2"/>
  <c r="B1214" i="2" s="1" a="1"/>
  <c r="B1214" i="2" s="1"/>
  <c r="H1214" i="2" s="1"/>
  <c r="H678" i="2"/>
  <c r="B1122" i="2" a="1"/>
  <c r="B1122" i="2" s="1"/>
  <c r="H1122" i="2" s="1"/>
  <c r="K157" i="2"/>
  <c r="B157" i="2" s="1" a="1"/>
  <c r="B157" i="2" s="1"/>
  <c r="H157" i="2" s="1"/>
  <c r="I157" i="2" s="1"/>
  <c r="K116" i="2"/>
  <c r="B116" i="2" s="1" a="1"/>
  <c r="B116" i="2" s="1"/>
  <c r="H116" i="2" s="1"/>
  <c r="K635" i="2"/>
  <c r="B635" i="2" s="1" a="1"/>
  <c r="B635" i="2" s="1"/>
  <c r="H635" i="2" s="1"/>
  <c r="I635" i="2" s="1"/>
  <c r="B141" i="2" a="1"/>
  <c r="B141" i="2" s="1"/>
  <c r="H141" i="2" s="1"/>
  <c r="I186" i="2" s="1"/>
  <c r="B943" i="2" a="1"/>
  <c r="B943" i="2" s="1"/>
  <c r="H943" i="2" s="1"/>
  <c r="K565" i="2"/>
  <c r="B565" i="2" s="1" a="1"/>
  <c r="B565" i="2" s="1"/>
  <c r="H565" i="2" s="1"/>
  <c r="B1169" i="2" a="1"/>
  <c r="B1169" i="2" s="1"/>
  <c r="H1169" i="2" s="1"/>
  <c r="K588" i="2"/>
  <c r="B588" i="2" s="1" a="1"/>
  <c r="B588" i="2" s="1"/>
  <c r="H588" i="2" s="1"/>
  <c r="K1051" i="2"/>
  <c r="B1051" i="2" s="1" a="1"/>
  <c r="B1051" i="2" s="1"/>
  <c r="H1051" i="2" s="1"/>
  <c r="K63" i="2"/>
  <c r="B63" i="2" s="1" a="1"/>
  <c r="B63" i="2" s="1"/>
  <c r="H63" i="2" s="1"/>
  <c r="K243" i="2"/>
  <c r="B243" i="2" s="1" a="1"/>
  <c r="B243" i="2" s="1"/>
  <c r="H243" i="2" s="1"/>
  <c r="B532" i="2" a="1"/>
  <c r="B532" i="2" s="1"/>
  <c r="H532" i="2" s="1"/>
  <c r="K1209" i="2"/>
  <c r="B1209" i="2" s="1" a="1"/>
  <c r="B1209" i="2" s="1"/>
  <c r="H1209" i="2" s="1"/>
  <c r="K1144" i="2"/>
  <c r="B1144" i="2" s="1" a="1"/>
  <c r="B1144" i="2" s="1"/>
  <c r="H1144" i="2" s="1"/>
  <c r="K1193" i="2"/>
  <c r="B1193" i="2" s="1" a="1"/>
  <c r="B1193" i="2" s="1"/>
  <c r="H1193" i="2" s="1"/>
  <c r="I1193" i="2" s="1"/>
  <c r="K1250" i="2"/>
  <c r="B1250" i="2" s="1" a="1"/>
  <c r="B1250" i="2" s="1"/>
  <c r="H1250" i="2" s="1"/>
  <c r="K281" i="2"/>
  <c r="B281" i="2" s="1" a="1"/>
  <c r="B281" i="2" s="1"/>
  <c r="H281" i="2" s="1"/>
  <c r="I537" i="2" s="1"/>
  <c r="K289" i="2"/>
  <c r="B289" i="2" s="1" a="1"/>
  <c r="B289" i="2" s="1"/>
  <c r="H289" i="2" s="1"/>
  <c r="H359" i="2"/>
  <c r="K659" i="2"/>
  <c r="B659" i="2" s="1" a="1"/>
  <c r="B659" i="2" s="1"/>
  <c r="H659" i="2" s="1"/>
  <c r="K406" i="2"/>
  <c r="B406" i="2" s="1" a="1"/>
  <c r="B406" i="2" s="1"/>
  <c r="H406" i="2" s="1"/>
  <c r="H29" i="9" a="1"/>
  <c r="K125" i="2"/>
  <c r="B125" i="2" s="1" a="1"/>
  <c r="B125" i="2" s="1"/>
  <c r="H125" i="2" s="1"/>
  <c r="K611" i="2"/>
  <c r="B611" i="2" s="1" a="1"/>
  <c r="B611" i="2" s="1"/>
  <c r="H611" i="2" s="1"/>
  <c r="K1226" i="2"/>
  <c r="B1226" i="2" s="1" a="1"/>
  <c r="B1226" i="2" s="1"/>
  <c r="H1226" i="2" s="1"/>
  <c r="K940" i="2"/>
  <c r="B940" i="2" s="1" a="1"/>
  <c r="B940" i="2" s="1"/>
  <c r="H940" i="2" s="1"/>
  <c r="B449" i="2" a="1"/>
  <c r="B449" i="2" s="1"/>
  <c r="H449" i="2" s="1"/>
  <c r="K880" i="2"/>
  <c r="B880" i="2" s="1" a="1"/>
  <c r="B880" i="2" s="1"/>
  <c r="H880" i="2" s="1"/>
  <c r="K785" i="2"/>
  <c r="B785" i="2" s="1" a="1"/>
  <c r="B785" i="2" s="1"/>
  <c r="H785" i="2" s="1"/>
  <c r="B1040" i="2" a="1"/>
  <c r="B1040" i="2" s="1"/>
  <c r="H1040" i="2" s="1"/>
  <c r="B608" i="2" a="1"/>
  <c r="B608" i="2" s="1"/>
  <c r="H608" i="2" s="1"/>
  <c r="I608" i="2" s="1"/>
  <c r="B355" i="2" a="1"/>
  <c r="B355" i="2" s="1"/>
  <c r="H355" i="2" s="1"/>
  <c r="B1204" i="2" a="1"/>
  <c r="B1204" i="2" s="1"/>
  <c r="H1204" i="2" s="1"/>
  <c r="I1204" i="2" s="1"/>
  <c r="B485" i="2" a="1"/>
  <c r="B485" i="2" s="1"/>
  <c r="H485" i="2" s="1"/>
  <c r="B954" i="2" a="1"/>
  <c r="B954" i="2" s="1"/>
  <c r="H954" i="2" s="1"/>
  <c r="B143" i="2" a="1"/>
  <c r="B143" i="2" s="1"/>
  <c r="H143" i="2" s="1"/>
  <c r="K736" i="2"/>
  <c r="B736" i="2" s="1" a="1"/>
  <c r="B736" i="2" s="1"/>
  <c r="H736" i="2" s="1"/>
  <c r="B167" i="2" a="1"/>
  <c r="B167" i="2" s="1"/>
  <c r="H167" i="2" s="1"/>
  <c r="B701" i="2" a="1"/>
  <c r="B701" i="2" s="1"/>
  <c r="H701" i="2" s="1"/>
  <c r="B209" i="2" a="1"/>
  <c r="B209" i="2" s="1"/>
  <c r="H209" i="2" s="1"/>
  <c r="I221" i="2" s="1"/>
  <c r="K744" i="2"/>
  <c r="B744" i="2" s="1" a="1"/>
  <c r="B744" i="2" s="1"/>
  <c r="H744" i="2" s="1"/>
  <c r="B172" i="2" a="1"/>
  <c r="B172" i="2" s="1"/>
  <c r="H172" i="2" s="1"/>
  <c r="B668" i="2" a="1"/>
  <c r="B668" i="2" s="1"/>
  <c r="H668" i="2" s="1"/>
  <c r="B665" i="2" a="1"/>
  <c r="B665" i="2" s="1"/>
  <c r="H665" i="2" s="1"/>
  <c r="K936" i="2"/>
  <c r="B936" i="2" s="1" a="1"/>
  <c r="B936" i="2" s="1"/>
  <c r="H936" i="2" s="1"/>
  <c r="I936" i="2" s="1"/>
  <c r="B366" i="2" a="1"/>
  <c r="B366" i="2" s="1"/>
  <c r="H366" i="2" s="1"/>
  <c r="B1148" i="2" a="1"/>
  <c r="B1148" i="2" s="1"/>
  <c r="H1148" i="2" s="1"/>
  <c r="B254" i="2" a="1"/>
  <c r="B254" i="2" s="1"/>
  <c r="H254" i="2" s="1"/>
  <c r="B1132" i="2" a="1"/>
  <c r="B1132" i="2" s="1"/>
  <c r="H1132" i="2" s="1"/>
  <c r="B1015" i="2" a="1"/>
  <c r="B1015" i="2" s="1"/>
  <c r="H1015" i="2" s="1"/>
  <c r="B89" i="2" a="1"/>
  <c r="B89" i="2" s="1"/>
  <c r="H89" i="2" s="1"/>
  <c r="B818" i="2" a="1"/>
  <c r="B818" i="2" s="1"/>
  <c r="H818" i="2" s="1"/>
  <c r="B539" i="2" a="1"/>
  <c r="B539" i="2" s="1"/>
  <c r="H539" i="2" s="1"/>
  <c r="B683" i="2" a="1"/>
  <c r="B683" i="2" s="1"/>
  <c r="H683" i="2" s="1"/>
  <c r="B476" i="2" a="1"/>
  <c r="B476" i="2" s="1"/>
  <c r="H476" i="2" s="1"/>
  <c r="B177" i="2" a="1"/>
  <c r="B177" i="2" s="1"/>
  <c r="H177" i="2" s="1"/>
  <c r="B176" i="2" a="1"/>
  <c r="B176" i="2" s="1"/>
  <c r="H176" i="2" s="1"/>
  <c r="B869" i="2" a="1"/>
  <c r="B869" i="2" s="1"/>
  <c r="H869" i="2" s="1"/>
  <c r="B1041" i="2" a="1"/>
  <c r="B1041" i="2" s="1"/>
  <c r="H1041" i="2" s="1"/>
  <c r="B1163" i="2" a="1"/>
  <c r="B1163" i="2" s="1"/>
  <c r="H1163" i="2" s="1"/>
  <c r="K234" i="2"/>
  <c r="B234" i="2" s="1" a="1"/>
  <c r="B234" i="2" s="1"/>
  <c r="H234" i="2" s="1"/>
  <c r="B414" i="2" a="1"/>
  <c r="B414" i="2" s="1"/>
  <c r="H414" i="2" s="1"/>
  <c r="K586" i="2"/>
  <c r="B586" i="2" s="1" a="1"/>
  <c r="B586" i="2" s="1"/>
  <c r="H586" i="2" s="1"/>
  <c r="B619" i="2" a="1"/>
  <c r="B619" i="2" s="1"/>
  <c r="H619" i="2" s="1"/>
  <c r="B498" i="2" a="1"/>
  <c r="B498" i="2" s="1"/>
  <c r="H498" i="2" s="1"/>
  <c r="B801" i="2" a="1"/>
  <c r="B801" i="2" s="1"/>
  <c r="H801" i="2" s="1"/>
  <c r="B341" i="2" a="1"/>
  <c r="B341" i="2" s="1"/>
  <c r="H341" i="2" s="1"/>
  <c r="B505" i="2" a="1"/>
  <c r="B505" i="2" s="1"/>
  <c r="H505" i="2" s="1"/>
  <c r="K102" i="2"/>
  <c r="B102" i="2" s="1" a="1"/>
  <c r="B102" i="2" s="1"/>
  <c r="H102" i="2" s="1"/>
  <c r="B1245" i="2" a="1"/>
  <c r="B1245" i="2" s="1"/>
  <c r="H1245" i="2" s="1"/>
  <c r="B815" i="2" a="1"/>
  <c r="B815" i="2" s="1"/>
  <c r="H815" i="2" s="1"/>
  <c r="B146" i="2" a="1"/>
  <c r="B146" i="2" s="1"/>
  <c r="H146" i="2" s="1"/>
  <c r="B849" i="2" a="1"/>
  <c r="B849" i="2" s="1"/>
  <c r="H849" i="2" s="1"/>
  <c r="B333" i="2" a="1"/>
  <c r="B333" i="2" s="1"/>
  <c r="H333" i="2" s="1"/>
  <c r="B746" i="2" a="1"/>
  <c r="B746" i="2" s="1"/>
  <c r="H746" i="2" s="1"/>
  <c r="I870" i="2" s="1"/>
  <c r="K401" i="2"/>
  <c r="B401" i="2" s="1" a="1"/>
  <c r="B401" i="2" s="1"/>
  <c r="H401" i="2" s="1"/>
  <c r="I401" i="2" s="1"/>
  <c r="K1133" i="2"/>
  <c r="B1133" i="2" s="1" a="1"/>
  <c r="B1133" i="2" s="1"/>
  <c r="H1133" i="2" s="1"/>
  <c r="I1133" i="2" s="1"/>
  <c r="K429" i="2"/>
  <c r="B429" i="2" s="1" a="1"/>
  <c r="B429" i="2" s="1"/>
  <c r="H429" i="2" s="1"/>
  <c r="I429" i="2" s="1"/>
  <c r="B1149" i="2" a="1"/>
  <c r="B1149" i="2" s="1"/>
  <c r="H1149" i="2" s="1"/>
  <c r="B1074" i="2" a="1"/>
  <c r="B1074" i="2" s="1"/>
  <c r="H1074" i="2" s="1"/>
  <c r="B468" i="2" a="1"/>
  <c r="B468" i="2" s="1"/>
  <c r="H468" i="2" s="1"/>
  <c r="B1099" i="2" a="1"/>
  <c r="B1099" i="2" s="1"/>
  <c r="H1099" i="2" s="1"/>
  <c r="K503" i="2"/>
  <c r="B503" i="2" s="1" a="1"/>
  <c r="B503" i="2" s="1"/>
  <c r="H503" i="2" s="1"/>
  <c r="B1036" i="2" a="1"/>
  <c r="B1036" i="2" s="1"/>
  <c r="H1036" i="2" s="1"/>
  <c r="K444" i="2"/>
  <c r="B444" i="2" s="1" a="1"/>
  <c r="B444" i="2" s="1"/>
  <c r="H444" i="2" s="1"/>
  <c r="K1137" i="2"/>
  <c r="B1137" i="2" s="1" a="1"/>
  <c r="B1137" i="2" s="1"/>
  <c r="H1137" i="2" s="1"/>
  <c r="B1263" i="2" a="1"/>
  <c r="B1263" i="2" s="1"/>
  <c r="H1263" i="2" s="1"/>
  <c r="K1156" i="2"/>
  <c r="B1156" i="2" s="1" a="1"/>
  <c r="B1156" i="2" s="1"/>
  <c r="H1156" i="2" s="1"/>
  <c r="I1156" i="2" s="1"/>
  <c r="B187" i="2" a="1"/>
  <c r="B187" i="2" s="1"/>
  <c r="H187" i="2" s="1"/>
  <c r="I910" i="2" s="1"/>
  <c r="K1152" i="2"/>
  <c r="B1152" i="2" s="1" a="1"/>
  <c r="B1152" i="2" s="1"/>
  <c r="H1152" i="2" s="1"/>
  <c r="I1152" i="2" s="1"/>
  <c r="K945" i="2"/>
  <c r="B945" i="2" s="1" a="1"/>
  <c r="B945" i="2" s="1"/>
  <c r="H945" i="2" s="1"/>
  <c r="K211" i="2"/>
  <c r="B211" i="2" s="1" a="1"/>
  <c r="B211" i="2" s="1"/>
  <c r="H211" i="2" s="1"/>
  <c r="K267" i="2"/>
  <c r="B267" i="2" s="1" a="1"/>
  <c r="B267" i="2" s="1"/>
  <c r="H267" i="2" s="1"/>
  <c r="B707" i="2" a="1"/>
  <c r="B707" i="2" s="1"/>
  <c r="H707" i="2" s="1"/>
  <c r="B989" i="2" a="1"/>
  <c r="B989" i="2" s="1"/>
  <c r="H989" i="2" s="1"/>
  <c r="B554" i="2" a="1"/>
  <c r="B554" i="2" s="1"/>
  <c r="H554" i="2" s="1"/>
  <c r="K35" i="2"/>
  <c r="B35" i="2" s="1" a="1"/>
  <c r="B35" i="2" s="1"/>
  <c r="H35" i="2" s="1"/>
  <c r="K714" i="2"/>
  <c r="B714" i="2" s="1" a="1"/>
  <c r="B714" i="2" s="1"/>
  <c r="H714" i="2" s="1"/>
  <c r="I714" i="2" s="1"/>
  <c r="B1048" i="2" a="1"/>
  <c r="B1048" i="2" s="1"/>
  <c r="H1048" i="2" s="1"/>
  <c r="B419" i="2" a="1"/>
  <c r="B419" i="2" s="1"/>
  <c r="H419" i="2" s="1"/>
  <c r="K124" i="2"/>
  <c r="B124" i="2" s="1" a="1"/>
  <c r="B124" i="2" s="1"/>
  <c r="H124" i="2" s="1"/>
  <c r="B1092" i="2" a="1"/>
  <c r="B1092" i="2" s="1"/>
  <c r="H1092" i="2" s="1"/>
  <c r="K910" i="2"/>
  <c r="B910" i="2" s="1" a="1"/>
  <c r="B910" i="2" s="1"/>
  <c r="H910" i="2" s="1"/>
  <c r="B738" i="2" a="1"/>
  <c r="B738" i="2" s="1"/>
  <c r="H738" i="2" s="1"/>
  <c r="K55" i="2"/>
  <c r="B55" i="2" s="1" a="1"/>
  <c r="B55" i="2" s="1"/>
  <c r="H55" i="2" s="1"/>
  <c r="B1237" i="2" a="1"/>
  <c r="B1237" i="2" s="1"/>
  <c r="H1237" i="2" s="1"/>
  <c r="I1237" i="2" s="1"/>
  <c r="K549" i="2"/>
  <c r="B549" i="2" s="1" a="1"/>
  <c r="B549" i="2" s="1"/>
  <c r="H549" i="2" s="1"/>
  <c r="H995" i="2"/>
  <c r="K658" i="2"/>
  <c r="B658" i="2" s="1" a="1"/>
  <c r="B658" i="2" s="1"/>
  <c r="H658" i="2" s="1"/>
  <c r="H233" i="2"/>
  <c r="K508" i="2"/>
  <c r="B508" i="2" s="1" a="1"/>
  <c r="B508" i="2" s="1"/>
  <c r="H508" i="2" s="1"/>
  <c r="K92" i="2"/>
  <c r="B92" i="2" s="1" a="1"/>
  <c r="B92" i="2" s="1"/>
  <c r="H92" i="2" s="1"/>
  <c r="K534" i="2"/>
  <c r="B534" i="2" s="1" a="1"/>
  <c r="B534" i="2" s="1"/>
  <c r="H534" i="2" s="1"/>
  <c r="K990" i="2"/>
  <c r="B990" i="2" s="1" a="1"/>
  <c r="B990" i="2" s="1"/>
  <c r="H990" i="2" s="1"/>
  <c r="H312" i="2"/>
  <c r="K983" i="2"/>
  <c r="B983" i="2" s="1" a="1"/>
  <c r="B983" i="2" s="1"/>
  <c r="H983" i="2" s="1"/>
  <c r="K285" i="2"/>
  <c r="B285" i="2" s="1" a="1"/>
  <c r="B285" i="2" s="1"/>
  <c r="H285" i="2" s="1"/>
  <c r="K763" i="2"/>
  <c r="B763" i="2" s="1" a="1"/>
  <c r="B763" i="2" s="1"/>
  <c r="H763" i="2" s="1"/>
  <c r="H140" i="2"/>
  <c r="K676" i="2"/>
  <c r="B676" i="2" s="1" a="1"/>
  <c r="B676" i="2" s="1"/>
  <c r="H676" i="2" s="1"/>
  <c r="K212" i="2"/>
  <c r="B212" i="2" s="1" a="1"/>
  <c r="B212" i="2" s="1"/>
  <c r="H212" i="2" s="1"/>
  <c r="H916" i="2"/>
  <c r="H314" i="2"/>
  <c r="K816" i="2"/>
  <c r="B816" i="2" s="1" a="1"/>
  <c r="B816" i="2" s="1"/>
  <c r="H816" i="2" s="1"/>
  <c r="K282" i="2"/>
  <c r="B282" i="2" s="1" a="1"/>
  <c r="B282" i="2" s="1"/>
  <c r="H282" i="2" s="1"/>
  <c r="H762" i="2"/>
  <c r="K1233" i="2"/>
  <c r="B1233" i="2" s="1" a="1"/>
  <c r="B1233" i="2" s="1"/>
  <c r="H1233" i="2" s="1"/>
  <c r="I1233" i="2" s="1"/>
  <c r="H573" i="2"/>
  <c r="H169" i="2"/>
  <c r="K828" i="2"/>
  <c r="B828" i="2" s="1" a="1"/>
  <c r="B828" i="2" s="1"/>
  <c r="H828" i="2" s="1"/>
  <c r="H533" i="2"/>
  <c r="K160" i="2"/>
  <c r="B160" i="2" s="1" a="1"/>
  <c r="B160" i="2" s="1"/>
  <c r="H160" i="2" s="1"/>
  <c r="H378" i="2"/>
  <c r="I378" i="2" s="1"/>
  <c r="K296" i="2"/>
  <c r="B296" i="2" s="1" a="1"/>
  <c r="B296" i="2" s="1"/>
  <c r="H296" i="2" s="1"/>
  <c r="K56" i="2"/>
  <c r="B56" i="2" s="1" a="1"/>
  <c r="B56" i="2" s="1"/>
  <c r="H56" i="2" s="1"/>
  <c r="K1191" i="2"/>
  <c r="B1191" i="2" s="1" a="1"/>
  <c r="B1191" i="2" s="1"/>
  <c r="H1191" i="2" s="1"/>
  <c r="B48" i="2" a="1"/>
  <c r="B48" i="2" s="1"/>
  <c r="H48" i="2" s="1"/>
  <c r="B680" i="2" a="1"/>
  <c r="B680" i="2" s="1"/>
  <c r="H680" i="2" s="1"/>
  <c r="I680" i="2" s="1"/>
  <c r="B500" i="2" a="1"/>
  <c r="B500" i="2" s="1"/>
  <c r="H500" i="2" s="1"/>
  <c r="K1002" i="2"/>
  <c r="B1002" i="2" s="1" a="1"/>
  <c r="B1002" i="2" s="1"/>
  <c r="H1002" i="2" s="1"/>
  <c r="K120" i="2"/>
  <c r="B120" i="2" s="1" a="1"/>
  <c r="B120" i="2" s="1"/>
  <c r="H120" i="2" s="1"/>
  <c r="K822" i="2"/>
  <c r="B822" i="2" s="1" a="1"/>
  <c r="B822" i="2" s="1"/>
  <c r="H822" i="2" s="1"/>
  <c r="K987" i="2"/>
  <c r="B987" i="2" s="1" a="1"/>
  <c r="B987" i="2" s="1"/>
  <c r="H987" i="2" s="1"/>
  <c r="K657" i="2"/>
  <c r="B657" i="2" s="1" a="1"/>
  <c r="B657" i="2" s="1"/>
  <c r="H657" i="2" s="1"/>
  <c r="I657" i="2" s="1"/>
  <c r="K232" i="2"/>
  <c r="B232" i="2" s="1" a="1"/>
  <c r="B232" i="2" s="1"/>
  <c r="H232" i="2" s="1"/>
  <c r="I232" i="2" s="1"/>
  <c r="K507" i="2"/>
  <c r="B507" i="2" s="1" a="1"/>
  <c r="B507" i="2" s="1"/>
  <c r="H507" i="2" s="1"/>
  <c r="K33" i="2"/>
  <c r="B33" i="2" s="1" a="1"/>
  <c r="B33" i="2" s="1"/>
  <c r="H33" i="2" s="1"/>
  <c r="I28" i="2" s="1"/>
  <c r="K1042" i="2"/>
  <c r="B1042" i="2" s="1" a="1"/>
  <c r="B1042" i="2" s="1"/>
  <c r="H1042" i="2" s="1"/>
  <c r="K318" i="2"/>
  <c r="B318" i="2" s="1" a="1"/>
  <c r="B318" i="2" s="1"/>
  <c r="H318" i="2" s="1"/>
  <c r="H1020" i="2"/>
  <c r="H328" i="2"/>
  <c r="K827" i="2"/>
  <c r="B827" i="2" s="1" a="1"/>
  <c r="B827" i="2" s="1"/>
  <c r="H827" i="2" s="1"/>
  <c r="K100" i="2"/>
  <c r="B100" i="2" s="1" a="1"/>
  <c r="B100" i="2" s="1"/>
  <c r="H100" i="2" s="1"/>
  <c r="K693" i="2"/>
  <c r="B693" i="2" s="1" a="1"/>
  <c r="B693" i="2" s="1"/>
  <c r="H693" i="2" s="1"/>
  <c r="H206" i="2"/>
  <c r="K946" i="2"/>
  <c r="B946" i="2" s="1" a="1"/>
  <c r="B946" i="2" s="1"/>
  <c r="H946" i="2" s="1"/>
  <c r="H266" i="2"/>
  <c r="I266" i="2" s="1"/>
  <c r="K771" i="2"/>
  <c r="B771" i="2" s="1" a="1"/>
  <c r="B771" i="2" s="1"/>
  <c r="H771" i="2" s="1"/>
  <c r="K331" i="2"/>
  <c r="B331" i="2" s="1" a="1"/>
  <c r="B331" i="2" s="1"/>
  <c r="H331" i="2" s="1"/>
  <c r="B790" i="2" a="1"/>
  <c r="B790" i="2" s="1"/>
  <c r="H790" i="2" s="1"/>
  <c r="K428" i="2"/>
  <c r="B428" i="2" s="1" a="1"/>
  <c r="B428" i="2" s="1"/>
  <c r="H428" i="2" s="1"/>
  <c r="I428" i="2" s="1"/>
  <c r="K61" i="2"/>
  <c r="B61" i="2" s="1" a="1"/>
  <c r="B61" i="2" s="1"/>
  <c r="H61" i="2" s="1"/>
  <c r="K760" i="2"/>
  <c r="B760" i="2" s="1" a="1"/>
  <c r="B760" i="2" s="1"/>
  <c r="H760" i="2" s="1"/>
  <c r="K535" i="2"/>
  <c r="B535" i="2" s="1" a="1"/>
  <c r="B535" i="2" s="1"/>
  <c r="H535" i="2" s="1"/>
  <c r="K110" i="2"/>
  <c r="B110" i="2" s="1" a="1"/>
  <c r="B110" i="2" s="1"/>
  <c r="H110" i="2" s="1"/>
  <c r="K202" i="2"/>
  <c r="B202" i="2" s="1" a="1"/>
  <c r="B202" i="2" s="1"/>
  <c r="H202" i="2" s="1"/>
  <c r="K112" i="2"/>
  <c r="B112" i="2" s="1" a="1"/>
  <c r="B112" i="2" s="1"/>
  <c r="H112" i="2" s="1"/>
  <c r="K1189" i="2"/>
  <c r="B1189" i="2" s="1" a="1"/>
  <c r="B1189" i="2" s="1"/>
  <c r="H1189" i="2" s="1"/>
  <c r="K1157" i="2"/>
  <c r="B1157" i="2" s="1" a="1"/>
  <c r="B1157" i="2" s="1"/>
  <c r="H1157" i="2" s="1"/>
  <c r="I1157" i="2" s="1"/>
  <c r="K985" i="2"/>
  <c r="B985" i="2" s="1" a="1"/>
  <c r="B985" i="2" s="1"/>
  <c r="H985" i="2" s="1"/>
  <c r="H618" i="2"/>
  <c r="K392" i="2"/>
  <c r="B392" i="2" s="1" a="1"/>
  <c r="B392" i="2" s="1"/>
  <c r="H392" i="2" s="1"/>
  <c r="K399" i="2"/>
  <c r="B399" i="2" s="1" a="1"/>
  <c r="B399" i="2" s="1"/>
  <c r="H399" i="2" s="1"/>
  <c r="K624" i="2"/>
  <c r="B624" i="2" s="1" a="1"/>
  <c r="B624" i="2" s="1"/>
  <c r="H624" i="2" s="1"/>
  <c r="H369" i="2"/>
  <c r="K1200" i="2"/>
  <c r="B1200" i="2" s="1" a="1"/>
  <c r="B1200" i="2" s="1"/>
  <c r="H1200" i="2" s="1"/>
  <c r="I975" i="2" s="1"/>
  <c r="H512" i="2"/>
  <c r="H908" i="2"/>
  <c r="K107" i="2"/>
  <c r="B107" i="2" s="1" a="1"/>
  <c r="B107" i="2" s="1"/>
  <c r="H107" i="2" s="1"/>
  <c r="K718" i="2"/>
  <c r="B718" i="2" s="1" a="1"/>
  <c r="B718" i="2" s="1"/>
  <c r="H718" i="2" s="1"/>
  <c r="K108" i="2"/>
  <c r="B108" i="2" s="1" a="1"/>
  <c r="B108" i="2" s="1"/>
  <c r="H108" i="2" s="1"/>
  <c r="K724" i="2"/>
  <c r="B724" i="2" s="1" a="1"/>
  <c r="B724" i="2" s="1"/>
  <c r="H724" i="2" s="1"/>
  <c r="K213" i="2"/>
  <c r="B213" i="2" s="1" a="1"/>
  <c r="B213" i="2" s="1"/>
  <c r="H213" i="2" s="1"/>
  <c r="K164" i="2"/>
  <c r="B164" i="2" s="1" a="1"/>
  <c r="B164" i="2" s="1"/>
  <c r="H164" i="2" s="1"/>
  <c r="I164" i="2" s="1"/>
  <c r="K735" i="2"/>
  <c r="B735" i="2" s="1" a="1"/>
  <c r="B735" i="2" s="1"/>
  <c r="H735" i="2" s="1"/>
  <c r="K155" i="2"/>
  <c r="B155" i="2" s="1" a="1"/>
  <c r="B155" i="2" s="1"/>
  <c r="H155" i="2" s="1"/>
  <c r="K65" i="2"/>
  <c r="B65" i="2" s="1" a="1"/>
  <c r="B65" i="2" s="1"/>
  <c r="H65" i="2" s="1"/>
  <c r="I46" i="2" s="1"/>
  <c r="K692" i="2"/>
  <c r="B692" i="2" s="1" a="1"/>
  <c r="B692" i="2" s="1"/>
  <c r="H692" i="2" s="1"/>
  <c r="H1232" i="2"/>
  <c r="K1090" i="2"/>
  <c r="B1090" i="2" s="1" a="1"/>
  <c r="B1090" i="2" s="1"/>
  <c r="H1090" i="2" s="1"/>
  <c r="K395" i="2"/>
  <c r="B395" i="2" s="1" a="1"/>
  <c r="B395" i="2" s="1"/>
  <c r="H395" i="2" s="1"/>
  <c r="K593" i="2"/>
  <c r="B593" i="2" s="1" a="1"/>
  <c r="B593" i="2" s="1"/>
  <c r="H593" i="2" s="1"/>
  <c r="H1001" i="2"/>
  <c r="K1256" i="2"/>
  <c r="B1256" i="2" s="1" a="1"/>
  <c r="B1256" i="2" s="1"/>
  <c r="H1256" i="2" s="1"/>
  <c r="H953" i="2"/>
  <c r="K522" i="2"/>
  <c r="B522" i="2" s="1" a="1"/>
  <c r="B522" i="2" s="1"/>
  <c r="H522" i="2" s="1"/>
  <c r="K270" i="2"/>
  <c r="B270" i="2" s="1" a="1"/>
  <c r="B270" i="2" s="1"/>
  <c r="H270" i="2" s="1"/>
  <c r="K1124" i="2"/>
  <c r="B1124" i="2" s="1" a="1"/>
  <c r="B1124" i="2" s="1"/>
  <c r="H1124" i="2" s="1"/>
  <c r="K440" i="2"/>
  <c r="B440" i="2" s="1" a="1"/>
  <c r="B440" i="2" s="1"/>
  <c r="H440" i="2" s="1"/>
  <c r="H920" i="2"/>
  <c r="I920" i="2" s="1"/>
  <c r="K728" i="2"/>
  <c r="B728" i="2" s="1" a="1"/>
  <c r="B728" i="2" s="1"/>
  <c r="H728" i="2" s="1"/>
  <c r="K765" i="2"/>
  <c r="B765" i="2" s="1" a="1"/>
  <c r="B765" i="2" s="1"/>
  <c r="H765" i="2" s="1"/>
  <c r="H812" i="2"/>
  <c r="K596" i="2"/>
  <c r="B596" i="2" s="1" a="1"/>
  <c r="B596" i="2" s="1"/>
  <c r="H596" i="2" s="1"/>
  <c r="K986" i="2"/>
  <c r="B986" i="2" s="1" a="1"/>
  <c r="B986" i="2" s="1"/>
  <c r="H986" i="2" s="1"/>
  <c r="K1113" i="2"/>
  <c r="B1113" i="2" s="1" a="1"/>
  <c r="B1113" i="2" s="1"/>
  <c r="H1113" i="2" s="1"/>
  <c r="K416" i="2"/>
  <c r="B416" i="2" s="1" a="1"/>
  <c r="B416" i="2" s="1"/>
  <c r="H416" i="2" s="1"/>
  <c r="K666" i="2"/>
  <c r="B666" i="2" s="1" a="1"/>
  <c r="B666" i="2" s="1"/>
  <c r="H666" i="2" s="1"/>
  <c r="K98" i="2"/>
  <c r="B98" i="2" s="1" a="1"/>
  <c r="B98" i="2" s="1"/>
  <c r="H98" i="2" s="1"/>
  <c r="K544" i="2"/>
  <c r="B544" i="2" s="1" a="1"/>
  <c r="B544" i="2" s="1"/>
  <c r="H544" i="2" s="1"/>
  <c r="K119" i="2"/>
  <c r="B119" i="2" s="1" a="1"/>
  <c r="B119" i="2" s="1"/>
  <c r="H119" i="2" s="1"/>
  <c r="K559" i="2"/>
  <c r="B559" i="2" s="1" a="1"/>
  <c r="B559" i="2" s="1"/>
  <c r="H559" i="2" s="1"/>
  <c r="K1061" i="2"/>
  <c r="B1061" i="2" s="1" a="1"/>
  <c r="B1061" i="2" s="1"/>
  <c r="H1061" i="2" s="1"/>
  <c r="K291" i="2"/>
  <c r="B291" i="2" s="1" a="1"/>
  <c r="B291" i="2" s="1"/>
  <c r="H291" i="2" s="1"/>
  <c r="K1064" i="2"/>
  <c r="B1064" i="2" s="1" a="1"/>
  <c r="B1064" i="2" s="1"/>
  <c r="H1064" i="2" s="1"/>
  <c r="K260" i="2"/>
  <c r="B260" i="2" s="1" a="1"/>
  <c r="B260" i="2" s="1"/>
  <c r="H260" i="2" s="1"/>
  <c r="K814" i="2"/>
  <c r="B814" i="2" s="1" a="1"/>
  <c r="B814" i="2" s="1"/>
  <c r="H814" i="2" s="1"/>
  <c r="K148" i="2"/>
  <c r="B148" i="2" s="1" a="1"/>
  <c r="B148" i="2" s="1"/>
  <c r="H148" i="2" s="1"/>
  <c r="I593" i="2" s="1"/>
  <c r="K754" i="2"/>
  <c r="B754" i="2" s="1" a="1"/>
  <c r="B754" i="2" s="1"/>
  <c r="H754" i="2" s="1"/>
  <c r="H130" i="2"/>
  <c r="K999" i="2"/>
  <c r="B999" i="2" s="1" a="1"/>
  <c r="B999" i="2" s="1"/>
  <c r="H999" i="2" s="1"/>
  <c r="K310" i="2"/>
  <c r="B310" i="2" s="1" a="1"/>
  <c r="B310" i="2" s="1"/>
  <c r="H310" i="2" s="1"/>
  <c r="K830" i="2"/>
  <c r="B830" i="2" s="1" a="1"/>
  <c r="B830" i="2" s="1"/>
  <c r="H830" i="2" s="1"/>
  <c r="I830" i="2" s="1"/>
  <c r="K294" i="2"/>
  <c r="B294" i="2" s="1" a="1"/>
  <c r="B294" i="2" s="1"/>
  <c r="H294" i="2" s="1"/>
  <c r="H831" i="2"/>
  <c r="K1218" i="2"/>
  <c r="B1218" i="2" s="1" a="1"/>
  <c r="B1218" i="2" s="1"/>
  <c r="H1218" i="2" s="1"/>
  <c r="K104" i="2"/>
  <c r="B104" i="2" s="1" a="1"/>
  <c r="B104" i="2" s="1"/>
  <c r="H104" i="2" s="1"/>
  <c r="K1079" i="2"/>
  <c r="B1079" i="2" s="1" a="1"/>
  <c r="B1079" i="2" s="1"/>
  <c r="H1079" i="2" s="1"/>
  <c r="K919" i="2"/>
  <c r="B919" i="2" s="1" a="1"/>
  <c r="B919" i="2" s="1"/>
  <c r="H919" i="2" s="1"/>
  <c r="K626" i="2"/>
  <c r="B626" i="2" s="1" a="1"/>
  <c r="B626" i="2" s="1"/>
  <c r="H626" i="2" s="1"/>
  <c r="K262" i="2"/>
  <c r="B262" i="2" s="1" a="1"/>
  <c r="B262" i="2" s="1"/>
  <c r="H262" i="2" s="1"/>
  <c r="I262" i="2" s="1"/>
  <c r="K199" i="2"/>
  <c r="B199" i="2" s="1" a="1"/>
  <c r="B199" i="2" s="1"/>
  <c r="H199" i="2" s="1"/>
  <c r="I730" i="2" s="1"/>
  <c r="K106" i="2"/>
  <c r="B106" i="2" s="1" a="1"/>
  <c r="B106" i="2" s="1"/>
  <c r="H106" i="2" s="1"/>
  <c r="I106" i="2" s="1"/>
  <c r="K64" i="2"/>
  <c r="B64" i="2" s="1" a="1"/>
  <c r="B64" i="2" s="1"/>
  <c r="H64" i="2" s="1"/>
  <c r="K956" i="2"/>
  <c r="B956" i="2" s="1" a="1"/>
  <c r="B956" i="2" s="1"/>
  <c r="H956" i="2" s="1"/>
  <c r="I885" i="2" s="1"/>
  <c r="H1010" i="2"/>
  <c r="K1097" i="2"/>
  <c r="B1097" i="2" s="1" a="1"/>
  <c r="B1097" i="2" s="1"/>
  <c r="H1097" i="2" s="1"/>
  <c r="K860" i="2"/>
  <c r="B860" i="2" s="1" a="1"/>
  <c r="B860" i="2" s="1"/>
  <c r="H860" i="2" s="1"/>
  <c r="K530" i="2"/>
  <c r="B530" i="2" s="1" a="1"/>
  <c r="B530" i="2" s="1"/>
  <c r="H530" i="2" s="1"/>
  <c r="K319" i="2"/>
  <c r="B319" i="2" s="1" a="1"/>
  <c r="B319" i="2" s="1"/>
  <c r="H319" i="2" s="1"/>
  <c r="K1173" i="2"/>
  <c r="B1173" i="2" s="1" a="1"/>
  <c r="B1173" i="2" s="1"/>
  <c r="H1173" i="2" s="1"/>
  <c r="K1139" i="2"/>
  <c r="B1139" i="2" s="1" a="1"/>
  <c r="B1139" i="2" s="1"/>
  <c r="H1139" i="2" s="1"/>
  <c r="I1139" i="2" s="1"/>
  <c r="I1073" i="2"/>
  <c r="I442" i="2"/>
  <c r="I390" i="2"/>
  <c r="I819" i="2"/>
  <c r="I173" i="2"/>
  <c r="I1242" i="2"/>
  <c r="I1247" i="2"/>
  <c r="I1230" i="2"/>
  <c r="I1098" i="2"/>
  <c r="I992" i="2"/>
  <c r="K825" i="2"/>
  <c r="B825" i="2" s="1" a="1"/>
  <c r="B825" i="2" s="1"/>
  <c r="H825" i="2" s="1"/>
  <c r="I1165" i="2"/>
  <c r="I759" i="2"/>
  <c r="I405" i="2"/>
  <c r="I363" i="2"/>
  <c r="H13" i="9"/>
  <c r="B68" i="2" a="1"/>
  <c r="B68" i="2" s="1"/>
  <c r="H68" i="2" s="1"/>
  <c r="I1200" i="2"/>
  <c r="H75" i="9"/>
  <c r="B216" i="2" a="1"/>
  <c r="B216" i="2" s="1"/>
  <c r="H216" i="2" s="1"/>
  <c r="K824" i="2"/>
  <c r="B824" i="2" s="1" a="1"/>
  <c r="B824" i="2" s="1"/>
  <c r="H824" i="2" s="1"/>
  <c r="I944" i="2"/>
  <c r="I719" i="2"/>
  <c r="I183" i="2"/>
  <c r="K1222" i="2"/>
  <c r="B1222" i="2" s="1" a="1"/>
  <c r="B1222" i="2" s="1"/>
  <c r="H1222" i="2" s="1"/>
  <c r="K1075" i="2"/>
  <c r="B1075" i="2" s="1" a="1"/>
  <c r="B1075" i="2" s="1"/>
  <c r="H1075" i="2" s="1"/>
  <c r="I1180" i="2"/>
  <c r="I1111" i="2"/>
  <c r="I787" i="2"/>
  <c r="I1245" i="2"/>
  <c r="I1184" i="2"/>
  <c r="K758" i="2"/>
  <c r="B758" i="2" s="1" a="1"/>
  <c r="B758" i="2" s="1"/>
  <c r="H758" i="2" s="1"/>
  <c r="K204" i="2"/>
  <c r="B204" i="2" s="1" a="1"/>
  <c r="B204" i="2" s="1"/>
  <c r="H204" i="2" s="1"/>
  <c r="I204" i="2" s="1"/>
  <c r="B909" i="2" a="1"/>
  <c r="B909" i="2" s="1"/>
  <c r="H909" i="2" s="1"/>
  <c r="I967" i="2"/>
  <c r="I876" i="2"/>
  <c r="I748" i="2"/>
  <c r="K932" i="2"/>
  <c r="B932" i="2" s="1" a="1"/>
  <c r="B932" i="2" s="1"/>
  <c r="H932" i="2" s="1"/>
  <c r="I1040" i="2"/>
  <c r="I447" i="2"/>
  <c r="K373" i="2"/>
  <c r="B373" i="2" s="1" a="1"/>
  <c r="B373" i="2" s="1"/>
  <c r="H373" i="2" s="1"/>
  <c r="I1078" i="2" s="1"/>
  <c r="I864" i="2"/>
  <c r="I457" i="2"/>
  <c r="I74" i="2"/>
  <c r="I47" i="2"/>
  <c r="I507" i="2"/>
  <c r="I433" i="2"/>
  <c r="I420" i="2"/>
  <c r="B316" i="2" a="1"/>
  <c r="B316" i="2" s="1"/>
  <c r="H316" i="2" s="1"/>
  <c r="B803" i="2" a="1"/>
  <c r="B803" i="2" s="1"/>
  <c r="H803" i="2" s="1"/>
  <c r="B258" i="2" a="1"/>
  <c r="B258" i="2" s="1"/>
  <c r="H258" i="2" s="1"/>
  <c r="B789" i="2" a="1"/>
  <c r="B789" i="2" s="1"/>
  <c r="H789" i="2" s="1"/>
  <c r="B34" i="2" a="1"/>
  <c r="B34" i="2" s="1"/>
  <c r="H34" i="2" s="1"/>
  <c r="I34" i="2" s="1"/>
  <c r="B453" i="2" a="1"/>
  <c r="B453" i="2" s="1"/>
  <c r="H453" i="2" s="1"/>
  <c r="B1159" i="2" a="1"/>
  <c r="B1159" i="2" s="1"/>
  <c r="H1159" i="2" s="1"/>
  <c r="K372" i="2"/>
  <c r="B372" i="2" s="1" a="1"/>
  <c r="B372" i="2" s="1"/>
  <c r="H372" i="2" s="1"/>
  <c r="I372" i="2" s="1"/>
  <c r="B1134" i="2" a="1"/>
  <c r="B1134" i="2" s="1"/>
  <c r="H1134" i="2" s="1"/>
  <c r="K380" i="2"/>
  <c r="B380" i="2" s="1" a="1"/>
  <c r="B380" i="2" s="1"/>
  <c r="H380" i="2" s="1"/>
  <c r="B1062" i="2" a="1"/>
  <c r="B1062" i="2" s="1"/>
  <c r="H1062" i="2" s="1"/>
  <c r="I1062" i="2" s="1"/>
  <c r="B491" i="2" a="1"/>
  <c r="B491" i="2" s="1"/>
  <c r="H491" i="2" s="1"/>
  <c r="K470" i="2"/>
  <c r="B470" i="2" s="1" a="1"/>
  <c r="B470" i="2" s="1"/>
  <c r="H470" i="2" s="1"/>
  <c r="K1141" i="2"/>
  <c r="B1141" i="2" s="1" a="1"/>
  <c r="B1141" i="2" s="1"/>
  <c r="H1141" i="2" s="1"/>
  <c r="K1272" i="2"/>
  <c r="B1272" i="2" s="1" a="1"/>
  <c r="B1272" i="2" s="1"/>
  <c r="H1272" i="2" s="1"/>
  <c r="B1071" i="2" a="1"/>
  <c r="B1071" i="2" s="1"/>
  <c r="H1071" i="2" s="1"/>
  <c r="I1071" i="2" s="1"/>
  <c r="B952" i="2" a="1"/>
  <c r="B952" i="2" s="1"/>
  <c r="H952" i="2" s="1"/>
  <c r="K875" i="2"/>
  <c r="B875" i="2" s="1" a="1"/>
  <c r="B875" i="2" s="1"/>
  <c r="H875" i="2" s="1"/>
  <c r="B247" i="2" a="1"/>
  <c r="B247" i="2" s="1"/>
  <c r="H247" i="2" s="1"/>
  <c r="B339" i="2" a="1"/>
  <c r="B339" i="2" s="1"/>
  <c r="H339" i="2" s="1"/>
  <c r="B246" i="2" a="1"/>
  <c r="B246" i="2" s="1"/>
  <c r="H246" i="2" s="1"/>
  <c r="K577" i="2"/>
  <c r="B577" i="2" s="1" a="1"/>
  <c r="B577" i="2" s="1"/>
  <c r="H577" i="2" s="1"/>
  <c r="B51" i="2" a="1"/>
  <c r="B51" i="2" s="1"/>
  <c r="H51" i="2" s="1"/>
  <c r="K555" i="2"/>
  <c r="B555" i="2" s="1" a="1"/>
  <c r="B555" i="2" s="1"/>
  <c r="H555" i="2" s="1"/>
  <c r="B964" i="2" a="1"/>
  <c r="B964" i="2" s="1"/>
  <c r="H964" i="2" s="1"/>
  <c r="B383" i="2" a="1"/>
  <c r="B383" i="2" s="1"/>
  <c r="H383" i="2" s="1"/>
  <c r="B1083" i="2" a="1"/>
  <c r="B1083" i="2" s="1"/>
  <c r="H1083" i="2" s="1"/>
  <c r="B1238" i="2" a="1"/>
  <c r="B1238" i="2" s="1"/>
  <c r="H1238" i="2" s="1"/>
  <c r="K944" i="2"/>
  <c r="B944" i="2" s="1" a="1"/>
  <c r="B944" i="2" s="1"/>
  <c r="H944" i="2" s="1"/>
  <c r="K431" i="2"/>
  <c r="B431" i="2" s="1" a="1"/>
  <c r="B431" i="2" s="1"/>
  <c r="H431" i="2" s="1"/>
  <c r="B672" i="2" a="1"/>
  <c r="B672" i="2" s="1"/>
  <c r="H672" i="2" s="1"/>
  <c r="K238" i="2"/>
  <c r="B238" i="2" s="1" a="1"/>
  <c r="B238" i="2" s="1"/>
  <c r="H238" i="2" s="1"/>
  <c r="B313" i="2" a="1"/>
  <c r="B313" i="2" s="1"/>
  <c r="H313" i="2" s="1"/>
  <c r="K224" i="2"/>
  <c r="B224" i="2" s="1" a="1"/>
  <c r="B224" i="2" s="1"/>
  <c r="H224" i="2" s="1"/>
  <c r="K1211" i="2"/>
  <c r="B1211" i="2" s="1" a="1"/>
  <c r="B1211" i="2" s="1"/>
  <c r="H1211" i="2" s="1"/>
  <c r="B343" i="2" a="1"/>
  <c r="B343" i="2" s="1"/>
  <c r="H343" i="2" s="1"/>
  <c r="B572" i="2" a="1"/>
  <c r="B572" i="2" s="1"/>
  <c r="H572" i="2" s="1"/>
  <c r="K1264" i="2"/>
  <c r="B1264" i="2" s="1" a="1"/>
  <c r="B1264" i="2" s="1"/>
  <c r="H1264" i="2" s="1"/>
  <c r="H71" i="2"/>
  <c r="K1167" i="2"/>
  <c r="B1167" i="2" s="1" a="1"/>
  <c r="B1167" i="2" s="1"/>
  <c r="H1167" i="2" s="1"/>
  <c r="I1167" i="2" s="1"/>
  <c r="K1013" i="2"/>
  <c r="B1013" i="2" s="1" a="1"/>
  <c r="B1013" i="2" s="1"/>
  <c r="H1013" i="2" s="1"/>
  <c r="I1013" i="2" s="1"/>
  <c r="B237" i="2" a="1"/>
  <c r="B237" i="2" s="1"/>
  <c r="H237" i="2" s="1"/>
  <c r="K850" i="2"/>
  <c r="B850" i="2" s="1" a="1"/>
  <c r="B850" i="2" s="1"/>
  <c r="H850" i="2" s="1"/>
  <c r="I850" i="2" s="1"/>
  <c r="K662" i="2"/>
  <c r="B662" i="2" s="1" a="1"/>
  <c r="B662" i="2" s="1"/>
  <c r="H662" i="2" s="1"/>
  <c r="K1114" i="2"/>
  <c r="B1114" i="2" s="1" a="1"/>
  <c r="B1114" i="2" s="1"/>
  <c r="H1114" i="2" s="1"/>
  <c r="K338" i="2"/>
  <c r="B338" i="2" s="1" a="1"/>
  <c r="B338" i="2" s="1"/>
  <c r="H338" i="2" s="1"/>
  <c r="I338" i="2" s="1"/>
  <c r="K627" i="2"/>
  <c r="B627" i="2" s="1" a="1"/>
  <c r="B627" i="2" s="1"/>
  <c r="H627" i="2" s="1"/>
  <c r="B643" i="2" a="1"/>
  <c r="B643" i="2" s="1"/>
  <c r="H643" i="2" s="1"/>
  <c r="K793" i="2"/>
  <c r="B793" i="2" s="1" a="1"/>
  <c r="B793" i="2" s="1"/>
  <c r="H793" i="2" s="1"/>
  <c r="K580" i="2"/>
  <c r="B580" i="2" s="1" a="1"/>
  <c r="B580" i="2" s="1"/>
  <c r="H580" i="2" s="1"/>
  <c r="B955" i="2" a="1"/>
  <c r="B955" i="2" s="1"/>
  <c r="H955" i="2" s="1"/>
  <c r="K1227" i="2"/>
  <c r="B1227" i="2" s="1" a="1"/>
  <c r="B1227" i="2" s="1"/>
  <c r="H1227" i="2" s="1"/>
  <c r="K907" i="2"/>
  <c r="B907" i="2" s="1" a="1"/>
  <c r="B907" i="2" s="1"/>
  <c r="H907" i="2" s="1"/>
  <c r="K694" i="2"/>
  <c r="B694" i="2" s="1" a="1"/>
  <c r="B694" i="2" s="1"/>
  <c r="H694" i="2" s="1"/>
  <c r="I694" i="2" s="1"/>
  <c r="AF99" i="1" l="1"/>
  <c r="BJ105" i="1"/>
  <c r="AD113" i="1"/>
  <c r="BE120" i="1"/>
  <c r="AD129" i="1"/>
  <c r="AZ135" i="1"/>
  <c r="T143" i="1"/>
  <c r="AU150" i="1"/>
  <c r="R162" i="1"/>
  <c r="AJ174" i="1"/>
  <c r="BH188" i="1"/>
  <c r="BE208" i="1"/>
  <c r="BM99" i="1"/>
  <c r="AG107" i="1"/>
  <c r="BC113" i="1"/>
  <c r="W121" i="1"/>
  <c r="BF128" i="1"/>
  <c r="Z136" i="1"/>
  <c r="BA143" i="1"/>
  <c r="U151" i="1"/>
  <c r="AO161" i="1"/>
  <c r="J176" i="1"/>
  <c r="AL190" i="1"/>
  <c r="AP212" i="1"/>
  <c r="BC100" i="1"/>
  <c r="W108" i="1"/>
  <c r="BA114" i="1"/>
  <c r="U122" i="1"/>
  <c r="AN129" i="1"/>
  <c r="F137" i="1"/>
  <c r="AN145" i="1"/>
  <c r="BM153" i="1"/>
  <c r="BO167" i="1"/>
  <c r="AV180" i="1"/>
  <c r="X196" i="1"/>
  <c r="BN95" i="1"/>
  <c r="T104" i="1"/>
  <c r="BE113" i="1"/>
  <c r="AI123" i="1"/>
  <c r="BJ130" i="1"/>
  <c r="Y137" i="1"/>
  <c r="AU143" i="1"/>
  <c r="O151" i="1"/>
  <c r="BA163" i="1"/>
  <c r="U179" i="1"/>
  <c r="AN194" i="1"/>
  <c r="AA95" i="1"/>
  <c r="AG100" i="1"/>
  <c r="BH107" i="1"/>
  <c r="Z113" i="1"/>
  <c r="BA120" i="1"/>
  <c r="F127" i="1"/>
  <c r="AQ134" i="1"/>
  <c r="F143" i="1"/>
  <c r="AQ150" i="1"/>
  <c r="Z162" i="1"/>
  <c r="AD177" i="1"/>
  <c r="Q192" i="1"/>
  <c r="BM215" i="1"/>
  <c r="BF100" i="1"/>
  <c r="Z108" i="1"/>
  <c r="BA115" i="1"/>
  <c r="U123" i="1"/>
  <c r="AN130" i="1"/>
  <c r="F138" i="1"/>
  <c r="AQ145" i="1"/>
  <c r="AS153" i="1"/>
  <c r="BN165" i="1"/>
  <c r="AH181" i="1"/>
  <c r="AC197" i="1"/>
  <c r="AG96" i="1"/>
  <c r="BN103" i="1"/>
  <c r="AH111" i="1"/>
  <c r="BI118" i="1"/>
  <c r="AC126" i="1"/>
  <c r="AY132" i="1"/>
  <c r="S140" i="1"/>
  <c r="AT147" i="1"/>
  <c r="AY155" i="1"/>
  <c r="AY169" i="1"/>
  <c r="AL184" i="1"/>
  <c r="AU198" i="1"/>
  <c r="BB95" i="1"/>
  <c r="L95" i="1" s="1"/>
  <c r="BM101" i="1"/>
  <c r="AG109" i="1"/>
  <c r="BF114" i="1"/>
  <c r="U121" i="1"/>
  <c r="AQ127" i="1"/>
  <c r="BM133" i="1"/>
  <c r="AB140" i="1"/>
  <c r="BF146" i="1"/>
  <c r="BA155" i="1"/>
  <c r="BA169" i="1"/>
  <c r="AN184" i="1"/>
  <c r="AX204" i="1"/>
  <c r="BD174" i="1"/>
  <c r="BH155" i="1"/>
  <c r="I1150" i="2"/>
  <c r="I1140" i="2"/>
  <c r="I966" i="2"/>
  <c r="I627" i="2"/>
  <c r="I479" i="2"/>
  <c r="I242" i="2"/>
  <c r="I71" i="2"/>
  <c r="I732" i="2"/>
  <c r="I51" i="2"/>
  <c r="I253" i="2"/>
  <c r="I214" i="2"/>
  <c r="I218" i="2"/>
  <c r="I68" i="2"/>
  <c r="I101" i="2"/>
  <c r="I1008" i="2"/>
  <c r="I691" i="2"/>
  <c r="I319" i="2"/>
  <c r="I693" i="2"/>
  <c r="I624" i="2"/>
  <c r="I573" i="2"/>
  <c r="I285" i="2"/>
  <c r="I92" i="2"/>
  <c r="I824" i="2"/>
  <c r="I554" i="2"/>
  <c r="I840" i="2"/>
  <c r="I146" i="2"/>
  <c r="I1208" i="2"/>
  <c r="I846" i="2"/>
  <c r="I813" i="2"/>
  <c r="I619" i="2"/>
  <c r="I189" i="2"/>
  <c r="I177" i="2"/>
  <c r="I962" i="2"/>
  <c r="I588" i="2"/>
  <c r="I981" i="2"/>
  <c r="I883" i="2"/>
  <c r="I1085" i="2"/>
  <c r="I742" i="2"/>
  <c r="I1257" i="2"/>
  <c r="I1166" i="2"/>
  <c r="I947" i="2"/>
  <c r="I1087" i="2"/>
  <c r="I978" i="2"/>
  <c r="I825" i="2"/>
  <c r="I522" i="2"/>
  <c r="I437" i="2"/>
  <c r="I1065" i="2"/>
  <c r="I23" i="2"/>
  <c r="I171" i="2"/>
  <c r="I160" i="2"/>
  <c r="I397" i="2"/>
  <c r="I972" i="2"/>
  <c r="I542" i="2"/>
  <c r="I513" i="2"/>
  <c r="I1255" i="2"/>
  <c r="I783" i="2"/>
  <c r="I865" i="2"/>
  <c r="I553" i="2"/>
  <c r="I263" i="2"/>
  <c r="I331" i="2"/>
  <c r="I197" i="2"/>
  <c r="I137" i="2"/>
  <c r="I1168" i="2"/>
  <c r="I789" i="2"/>
  <c r="I538" i="2"/>
  <c r="I1037" i="2"/>
  <c r="I678" i="2"/>
  <c r="I434" i="2"/>
  <c r="I330" i="2"/>
  <c r="I1231" i="2"/>
  <c r="I1014" i="2"/>
  <c r="I597" i="2"/>
  <c r="I460" i="2"/>
  <c r="I880" i="2"/>
  <c r="I774" i="2"/>
  <c r="I30" i="2"/>
  <c r="I31" i="2"/>
  <c r="I32" i="2"/>
  <c r="I770" i="2"/>
  <c r="I592" i="2"/>
  <c r="I645" i="2"/>
  <c r="I368" i="2"/>
  <c r="I94" i="2"/>
  <c r="I958" i="2"/>
  <c r="I18" i="2"/>
  <c r="I969" i="2"/>
  <c r="I675" i="2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Z152" i="1"/>
  <c r="BJ153" i="1"/>
  <c r="AO155" i="1"/>
  <c r="W157" i="1"/>
  <c r="O159" i="1"/>
  <c r="D161" i="1"/>
  <c r="O163" i="1"/>
  <c r="G165" i="1"/>
  <c r="AE167" i="1"/>
  <c r="V169" i="1"/>
  <c r="AE171" i="1"/>
  <c r="Y173" i="1"/>
  <c r="AU175" i="1"/>
  <c r="AL177" i="1"/>
  <c r="AU179" i="1"/>
  <c r="AO181" i="1"/>
  <c r="BK183" i="1"/>
  <c r="BP183" i="1" s="1"/>
  <c r="BB185" i="1"/>
  <c r="L185" i="1" s="1"/>
  <c r="BK187" i="1"/>
  <c r="BP187" i="1" s="1"/>
  <c r="BE189" i="1"/>
  <c r="G192" i="1"/>
  <c r="R194" i="1"/>
  <c r="AN196" i="1"/>
  <c r="Y199" i="1"/>
  <c r="BG202" i="1"/>
  <c r="AM206" i="1"/>
  <c r="AQ210" i="1"/>
  <c r="Q215" i="1"/>
  <c r="AM221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Y153" i="1"/>
  <c r="BG154" i="1"/>
  <c r="BN156" i="1"/>
  <c r="AL158" i="1"/>
  <c r="AR160" i="1"/>
  <c r="AY162" i="1"/>
  <c r="BI164" i="1"/>
  <c r="BB166" i="1"/>
  <c r="L166" i="1" s="1"/>
  <c r="BH168" i="1"/>
  <c r="BO170" i="1"/>
  <c r="H173" i="1"/>
  <c r="Q175" i="1"/>
  <c r="G177" i="1"/>
  <c r="P179" i="1"/>
  <c r="Z181" i="1"/>
  <c r="AG183" i="1"/>
  <c r="Y185" i="1"/>
  <c r="AF187" i="1"/>
  <c r="AP189" i="1"/>
  <c r="AW191" i="1"/>
  <c r="AO193" i="1"/>
  <c r="U196" i="1"/>
  <c r="BC198" i="1"/>
  <c r="AL201" i="1"/>
  <c r="AX205" i="1"/>
  <c r="P210" i="1"/>
  <c r="BH214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BD152" i="1"/>
  <c r="AV154" i="1"/>
  <c r="AC156" i="1"/>
  <c r="W158" i="1"/>
  <c r="AT160" i="1"/>
  <c r="AL162" i="1"/>
  <c r="AV164" i="1"/>
  <c r="BC166" i="1"/>
  <c r="I169" i="1"/>
  <c r="S171" i="1"/>
  <c r="AC173" i="1"/>
  <c r="AI175" i="1"/>
  <c r="AQ177" i="1"/>
  <c r="AY179" i="1"/>
  <c r="BI181" i="1"/>
  <c r="BO183" i="1"/>
  <c r="D186" i="1"/>
  <c r="P188" i="1"/>
  <c r="W190" i="1"/>
  <c r="AT192" i="1"/>
  <c r="AL194" i="1"/>
  <c r="AP197" i="1"/>
  <c r="Y200" i="1"/>
  <c r="AC204" i="1"/>
  <c r="AG208" i="1"/>
  <c r="AS212" i="1"/>
  <c r="AW216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O153" i="1"/>
  <c r="AX154" i="1"/>
  <c r="AD156" i="1"/>
  <c r="H158" i="1"/>
  <c r="AF160" i="1"/>
  <c r="AN162" i="1"/>
  <c r="BN164" i="1"/>
  <c r="BF166" i="1"/>
  <c r="AC169" i="1"/>
  <c r="AK171" i="1"/>
  <c r="AU173" i="1"/>
  <c r="AZ175" i="1"/>
  <c r="F178" i="1"/>
  <c r="AH180" i="1"/>
  <c r="Z182" i="1"/>
  <c r="AV184" i="1"/>
  <c r="BD186" i="1"/>
  <c r="O189" i="1"/>
  <c r="T191" i="1"/>
  <c r="AS193" i="1"/>
  <c r="AY195" i="1"/>
  <c r="BH198" i="1"/>
  <c r="AT201" i="1"/>
  <c r="T206" i="1"/>
  <c r="X210" i="1"/>
  <c r="AJ214" i="1"/>
  <c r="H220" i="1"/>
  <c r="BG95" i="1"/>
  <c r="BC96" i="1"/>
  <c r="BG97" i="1"/>
  <c r="BC98" i="1"/>
  <c r="BH99" i="1"/>
  <c r="BM100" i="1"/>
  <c r="K100" i="1" s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V152" i="1"/>
  <c r="J154" i="1"/>
  <c r="AV155" i="1"/>
  <c r="AC157" i="1"/>
  <c r="E159" i="1"/>
  <c r="AD161" i="1"/>
  <c r="W163" i="1"/>
  <c r="AW165" i="1"/>
  <c r="AM167" i="1"/>
  <c r="BJ169" i="1"/>
  <c r="BC171" i="1"/>
  <c r="J174" i="1"/>
  <c r="Q176" i="1"/>
  <c r="Z178" i="1"/>
  <c r="AJ180" i="1"/>
  <c r="AR182" i="1"/>
  <c r="AW184" i="1"/>
  <c r="BF186" i="1"/>
  <c r="Q189" i="1"/>
  <c r="E191" i="1"/>
  <c r="AD193" i="1"/>
  <c r="AF195" i="1"/>
  <c r="AP198" i="1"/>
  <c r="Y201" i="1"/>
  <c r="BK205" i="1"/>
  <c r="BP205" i="1" s="1"/>
  <c r="BO209" i="1"/>
  <c r="AU213" i="1"/>
  <c r="AF218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BH152" i="1"/>
  <c r="AZ154" i="1"/>
  <c r="U156" i="1"/>
  <c r="AD158" i="1"/>
  <c r="AJ160" i="1"/>
  <c r="AQ162" i="1"/>
  <c r="BA164" i="1"/>
  <c r="G167" i="1"/>
  <c r="AG169" i="1"/>
  <c r="X171" i="1"/>
  <c r="AX173" i="1"/>
  <c r="BE175" i="1"/>
  <c r="I178" i="1"/>
  <c r="U180" i="1"/>
  <c r="AT182" i="1"/>
  <c r="AZ184" i="1"/>
  <c r="BG186" i="1"/>
  <c r="R189" i="1"/>
  <c r="Y191" i="1"/>
  <c r="AW193" i="1"/>
  <c r="H196" i="1"/>
  <c r="BN198" i="1"/>
  <c r="AA201" i="1"/>
  <c r="BN205" i="1"/>
  <c r="AF210" i="1"/>
  <c r="J214" i="1"/>
  <c r="Z220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E153" i="1"/>
  <c r="BB154" i="1"/>
  <c r="L154" i="1" s="1"/>
  <c r="AJ156" i="1"/>
  <c r="O158" i="1"/>
  <c r="D160" i="1"/>
  <c r="AD162" i="1"/>
  <c r="X164" i="1"/>
  <c r="AU166" i="1"/>
  <c r="AL168" i="1"/>
  <c r="BJ170" i="1"/>
  <c r="BD172" i="1"/>
  <c r="I175" i="1"/>
  <c r="S177" i="1"/>
  <c r="AA179" i="1"/>
  <c r="AK181" i="1"/>
  <c r="AQ183" i="1"/>
  <c r="AY185" i="1"/>
  <c r="BG187" i="1"/>
  <c r="O190" i="1"/>
  <c r="D192" i="1"/>
  <c r="AD194" i="1"/>
  <c r="H197" i="1"/>
  <c r="AJ200" i="1"/>
  <c r="AV203" i="1"/>
  <c r="Q208" i="1"/>
  <c r="AC212" i="1"/>
  <c r="AG216" i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G153" i="1"/>
  <c r="BD154" i="1"/>
  <c r="AK156" i="1"/>
  <c r="R158" i="1"/>
  <c r="F160" i="1"/>
  <c r="AF162" i="1"/>
  <c r="AP164" i="1"/>
  <c r="AX166" i="1"/>
  <c r="AN168" i="1"/>
  <c r="BL170" i="1"/>
  <c r="E173" i="1"/>
  <c r="J175" i="1"/>
  <c r="U177" i="1"/>
  <c r="AS179" i="1"/>
  <c r="AM181" i="1"/>
  <c r="AR183" i="1"/>
  <c r="BA185" i="1"/>
  <c r="H188" i="1"/>
  <c r="R190" i="1"/>
  <c r="F192" i="1"/>
  <c r="AF194" i="1"/>
  <c r="BF196" i="1"/>
  <c r="BM199" i="1"/>
  <c r="BD202" i="1"/>
  <c r="AB207" i="1"/>
  <c r="AH212" i="1"/>
  <c r="D216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I216" i="1"/>
  <c r="F217" i="1"/>
  <c r="U218" i="1"/>
  <c r="Z219" i="1"/>
  <c r="W220" i="1"/>
  <c r="AB221" i="1"/>
  <c r="BM201" i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I219" i="1"/>
  <c r="F220" i="1"/>
  <c r="U22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AD217" i="1"/>
  <c r="AI218" i="1"/>
  <c r="AF219" i="1"/>
  <c r="AS220" i="1"/>
  <c r="AX221" i="1"/>
  <c r="I651" i="2"/>
  <c r="I711" i="2"/>
  <c r="I924" i="2"/>
  <c r="I722" i="2"/>
  <c r="I1192" i="2"/>
  <c r="I784" i="2"/>
  <c r="I638" i="2"/>
  <c r="I766" i="2"/>
  <c r="I1015" i="2"/>
  <c r="I1142" i="2"/>
  <c r="I1032" i="2"/>
  <c r="I540" i="2"/>
  <c r="I366" i="2"/>
  <c r="I275" i="2"/>
  <c r="I1223" i="2"/>
  <c r="I1017" i="2"/>
  <c r="I815" i="2"/>
  <c r="I244" i="2"/>
  <c r="I613" i="2"/>
  <c r="I340" i="2"/>
  <c r="I800" i="2"/>
  <c r="I740" i="2"/>
  <c r="I670" i="2"/>
  <c r="I307" i="2"/>
  <c r="I481" i="2"/>
  <c r="I149" i="2"/>
  <c r="I77" i="2"/>
  <c r="I536" i="2"/>
  <c r="I499" i="2"/>
  <c r="I389" i="2"/>
  <c r="I374" i="2"/>
  <c r="I838" i="2"/>
  <c r="I705" i="2"/>
  <c r="I548" i="2"/>
  <c r="I231" i="2"/>
  <c r="I224" i="2"/>
  <c r="I118" i="2"/>
  <c r="I1110" i="2"/>
  <c r="I734" i="2"/>
  <c r="I308" i="2"/>
  <c r="I623" i="2"/>
  <c r="I143" i="2"/>
  <c r="I459" i="2"/>
  <c r="I1023" i="2"/>
  <c r="I585" i="2"/>
  <c r="I152" i="2"/>
  <c r="I753" i="2"/>
  <c r="I772" i="2"/>
  <c r="I795" i="2"/>
  <c r="I913" i="2"/>
  <c r="I206" i="2"/>
  <c r="I153" i="2"/>
  <c r="I45" i="2"/>
  <c r="I1070" i="2"/>
  <c r="I963" i="2"/>
  <c r="I908" i="2"/>
  <c r="I810" i="2"/>
  <c r="AI98" i="1"/>
  <c r="BL107" i="1"/>
  <c r="AF115" i="1"/>
  <c r="BO122" i="1"/>
  <c r="AF131" i="1"/>
  <c r="R141" i="1"/>
  <c r="AX149" i="1"/>
  <c r="G160" i="1"/>
  <c r="AX178" i="1"/>
  <c r="D193" i="1"/>
  <c r="AV97" i="1"/>
  <c r="AB106" i="1"/>
  <c r="BM115" i="1"/>
  <c r="AL124" i="1"/>
  <c r="F134" i="1"/>
  <c r="AN142" i="1"/>
  <c r="F150" i="1"/>
  <c r="BF165" i="1"/>
  <c r="AI186" i="1"/>
  <c r="AD208" i="1"/>
  <c r="BF99" i="1"/>
  <c r="Z107" i="1"/>
  <c r="BH117" i="1"/>
  <c r="AL127" i="1"/>
  <c r="I136" i="1"/>
  <c r="AL143" i="1"/>
  <c r="BM150" i="1"/>
  <c r="BI165" i="1"/>
  <c r="BC182" i="1"/>
  <c r="S210" i="1"/>
  <c r="BO99" i="1"/>
  <c r="AS109" i="1"/>
  <c r="BL116" i="1"/>
  <c r="AZ128" i="1"/>
  <c r="AD138" i="1"/>
  <c r="BE145" i="1"/>
  <c r="BO153" i="1"/>
  <c r="P168" i="1"/>
  <c r="BI185" i="1"/>
  <c r="R212" i="1"/>
  <c r="AQ102" i="1"/>
  <c r="F111" i="1"/>
  <c r="AQ118" i="1"/>
  <c r="U128" i="1"/>
  <c r="BF137" i="1"/>
  <c r="Z145" i="1"/>
  <c r="AF156" i="1"/>
  <c r="BF170" i="1"/>
  <c r="BJ185" i="1"/>
  <c r="BD211" i="1"/>
  <c r="BH102" i="1"/>
  <c r="AG111" i="1"/>
  <c r="BM119" i="1"/>
  <c r="K119" i="1" s="1"/>
  <c r="AG127" i="1"/>
  <c r="I137" i="1"/>
  <c r="AL144" i="1"/>
  <c r="J152" i="1"/>
  <c r="T168" i="1"/>
  <c r="BM185" i="1"/>
  <c r="AZ207" i="1"/>
  <c r="AY100" i="1"/>
  <c r="S108" i="1"/>
  <c r="AT115" i="1"/>
  <c r="P125" i="1"/>
  <c r="BN135" i="1"/>
  <c r="AJ145" i="1"/>
  <c r="AQ167" i="1"/>
  <c r="BH100" i="1"/>
  <c r="H172" i="1"/>
  <c r="F159" i="1"/>
  <c r="I612" i="2"/>
  <c r="I480" i="2"/>
  <c r="I441" i="2"/>
  <c r="I431" i="2"/>
  <c r="I1026" i="2"/>
  <c r="I453" i="2"/>
  <c r="I141" i="2"/>
  <c r="I1177" i="2"/>
  <c r="I1100" i="2"/>
  <c r="I1064" i="2"/>
  <c r="I875" i="2"/>
  <c r="I369" i="2"/>
  <c r="I1093" i="2"/>
  <c r="I799" i="2"/>
  <c r="I561" i="2"/>
  <c r="I112" i="2"/>
  <c r="I653" i="2"/>
  <c r="I56" i="2"/>
  <c r="I1158" i="2"/>
  <c r="I989" i="2"/>
  <c r="I659" i="2"/>
  <c r="I579" i="2"/>
  <c r="I476" i="2"/>
  <c r="I417" i="2"/>
  <c r="I255" i="2"/>
  <c r="I117" i="2"/>
  <c r="I176" i="2"/>
  <c r="I630" i="2"/>
  <c r="I418" i="2"/>
  <c r="I295" i="2"/>
  <c r="I727" i="2"/>
  <c r="I322" i="2"/>
  <c r="I225" i="2"/>
  <c r="I916" i="2"/>
  <c r="I867" i="2"/>
  <c r="I847" i="2"/>
  <c r="I616" i="2"/>
  <c r="I1129" i="2"/>
  <c r="I1119" i="2"/>
  <c r="I735" i="2"/>
  <c r="I381" i="2"/>
  <c r="I345" i="2"/>
  <c r="I199" i="2"/>
  <c r="I22" i="2"/>
  <c r="I314" i="2"/>
  <c r="I163" i="2"/>
  <c r="I835" i="2"/>
  <c r="I1039" i="2"/>
  <c r="I996" i="2"/>
  <c r="I903" i="2"/>
  <c r="I836" i="2"/>
  <c r="I348" i="2"/>
  <c r="I249" i="2"/>
  <c r="I974" i="2"/>
  <c r="I687" i="2"/>
  <c r="I552" i="2"/>
  <c r="I50" i="2"/>
  <c r="I718" i="2"/>
  <c r="I685" i="2"/>
  <c r="I560" i="2"/>
  <c r="I220" i="2"/>
  <c r="I416" i="2"/>
  <c r="I222" i="2"/>
  <c r="I88" i="2"/>
  <c r="I139" i="2"/>
  <c r="I1126" i="2"/>
  <c r="I17" i="2"/>
  <c r="I142" i="2"/>
  <c r="I1011" i="2"/>
  <c r="I987" i="2"/>
  <c r="I928" i="2"/>
  <c r="I839" i="2"/>
  <c r="I1089" i="2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N152" i="1"/>
  <c r="D154" i="1"/>
  <c r="BC155" i="1"/>
  <c r="AI157" i="1"/>
  <c r="AE159" i="1"/>
  <c r="V161" i="1"/>
  <c r="AE163" i="1"/>
  <c r="Y165" i="1"/>
  <c r="AU167" i="1"/>
  <c r="AL169" i="1"/>
  <c r="AU171" i="1"/>
  <c r="AO173" i="1"/>
  <c r="BK175" i="1"/>
  <c r="BP175" i="1" s="1"/>
  <c r="BB177" i="1"/>
  <c r="L177" i="1" s="1"/>
  <c r="BK179" i="1"/>
  <c r="BP179" i="1" s="1"/>
  <c r="BE181" i="1"/>
  <c r="G184" i="1"/>
  <c r="R186" i="1"/>
  <c r="J188" i="1"/>
  <c r="T190" i="1"/>
  <c r="Y192" i="1"/>
  <c r="AH194" i="1"/>
  <c r="BI196" i="1"/>
  <c r="AU199" i="1"/>
  <c r="X203" i="1"/>
  <c r="AG207" i="1"/>
  <c r="F211" i="1"/>
  <c r="AW215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BQ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M151" i="1"/>
  <c r="AL153" i="1"/>
  <c r="Q155" i="1"/>
  <c r="I157" i="1"/>
  <c r="BB158" i="1"/>
  <c r="L158" i="1" s="1"/>
  <c r="BH160" i="1"/>
  <c r="BO162" i="1"/>
  <c r="H165" i="1"/>
  <c r="Q167" i="1"/>
  <c r="G169" i="1"/>
  <c r="P171" i="1"/>
  <c r="Z173" i="1"/>
  <c r="AG175" i="1"/>
  <c r="Y177" i="1"/>
  <c r="AF179" i="1"/>
  <c r="AP181" i="1"/>
  <c r="AW183" i="1"/>
  <c r="AO185" i="1"/>
  <c r="AV187" i="1"/>
  <c r="BF189" i="1"/>
  <c r="BM191" i="1"/>
  <c r="BE193" i="1"/>
  <c r="AP196" i="1"/>
  <c r="E199" i="1"/>
  <c r="AF202" i="1"/>
  <c r="J206" i="1"/>
  <c r="AV210" i="1"/>
  <c r="T215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A153" i="1"/>
  <c r="BH154" i="1"/>
  <c r="AP156" i="1"/>
  <c r="AM158" i="1"/>
  <c r="BJ160" i="1"/>
  <c r="BB162" i="1"/>
  <c r="L162" i="1" s="1"/>
  <c r="BL164" i="1"/>
  <c r="S167" i="1"/>
  <c r="AA169" i="1"/>
  <c r="AI171" i="1"/>
  <c r="AS173" i="1"/>
  <c r="AY175" i="1"/>
  <c r="BG177" i="1"/>
  <c r="BO179" i="1"/>
  <c r="E182" i="1"/>
  <c r="AD184" i="1"/>
  <c r="V186" i="1"/>
  <c r="AF188" i="1"/>
  <c r="AM190" i="1"/>
  <c r="BJ192" i="1"/>
  <c r="BB194" i="1"/>
  <c r="L194" i="1" s="1"/>
  <c r="BK197" i="1"/>
  <c r="BP197" i="1" s="1"/>
  <c r="AT200" i="1"/>
  <c r="BI204" i="1"/>
  <c r="BM208" i="1"/>
  <c r="E213" i="1"/>
  <c r="AA217" i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K121" i="1" s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E151" i="1"/>
  <c r="AC153" i="1"/>
  <c r="BJ154" i="1"/>
  <c r="AR156" i="1"/>
  <c r="Z158" i="1"/>
  <c r="AV160" i="1"/>
  <c r="BD162" i="1"/>
  <c r="O165" i="1"/>
  <c r="T167" i="1"/>
  <c r="AS169" i="1"/>
  <c r="BA171" i="1"/>
  <c r="BK173" i="1"/>
  <c r="BP173" i="1" s="1"/>
  <c r="P176" i="1"/>
  <c r="X178" i="1"/>
  <c r="AX180" i="1"/>
  <c r="AP182" i="1"/>
  <c r="BL184" i="1"/>
  <c r="U187" i="1"/>
  <c r="AE189" i="1"/>
  <c r="AJ191" i="1"/>
  <c r="BI193" i="1"/>
  <c r="Z196" i="1"/>
  <c r="J199" i="1"/>
  <c r="F202" i="1"/>
  <c r="AZ206" i="1"/>
  <c r="BD210" i="1"/>
  <c r="AB215" i="1"/>
  <c r="BK221" i="1"/>
  <c r="BP221" i="1" s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G152" i="1"/>
  <c r="Z154" i="1"/>
  <c r="BI155" i="1"/>
  <c r="AP157" i="1"/>
  <c r="W159" i="1"/>
  <c r="AT161" i="1"/>
  <c r="AM163" i="1"/>
  <c r="BM165" i="1"/>
  <c r="BC167" i="1"/>
  <c r="H170" i="1"/>
  <c r="T172" i="1"/>
  <c r="AB174" i="1"/>
  <c r="AG176" i="1"/>
  <c r="AP178" i="1"/>
  <c r="AZ180" i="1"/>
  <c r="BH182" i="1"/>
  <c r="BM184" i="1"/>
  <c r="K184" i="1" s="1"/>
  <c r="E187" i="1"/>
  <c r="AG189" i="1"/>
  <c r="W191" i="1"/>
  <c r="AT193" i="1"/>
  <c r="BA195" i="1"/>
  <c r="BK198" i="1"/>
  <c r="BP198" i="1" s="1"/>
  <c r="AY201" i="1"/>
  <c r="W206" i="1"/>
  <c r="AA210" i="1"/>
  <c r="E214" i="1"/>
  <c r="AC219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BQ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BQ141" i="1" s="1"/>
  <c r="G143" i="1"/>
  <c r="D144" i="1"/>
  <c r="S145" i="1"/>
  <c r="P146" i="1"/>
  <c r="AC147" i="1"/>
  <c r="AH148" i="1"/>
  <c r="AE149" i="1"/>
  <c r="AJ150" i="1"/>
  <c r="AO151" i="1"/>
  <c r="D153" i="1"/>
  <c r="BN154" i="1"/>
  <c r="AH156" i="1"/>
  <c r="AT158" i="1"/>
  <c r="AZ160" i="1"/>
  <c r="BG162" i="1"/>
  <c r="R165" i="1"/>
  <c r="Y167" i="1"/>
  <c r="AW169" i="1"/>
  <c r="AN171" i="1"/>
  <c r="BN173" i="1"/>
  <c r="T176" i="1"/>
  <c r="AA178" i="1"/>
  <c r="AK180" i="1"/>
  <c r="BJ182" i="1"/>
  <c r="Q185" i="1"/>
  <c r="F187" i="1"/>
  <c r="AH189" i="1"/>
  <c r="AO191" i="1"/>
  <c r="BM193" i="1"/>
  <c r="AF196" i="1"/>
  <c r="Q199" i="1"/>
  <c r="BB201" i="1"/>
  <c r="L201" i="1" s="1"/>
  <c r="AB206" i="1"/>
  <c r="BL210" i="1"/>
  <c r="AR214" i="1"/>
  <c r="O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U153" i="1"/>
  <c r="BO154" i="1"/>
  <c r="AV156" i="1"/>
  <c r="AE158" i="1"/>
  <c r="V160" i="1"/>
  <c r="AT162" i="1"/>
  <c r="AN164" i="1"/>
  <c r="BK166" i="1"/>
  <c r="BP166" i="1" s="1"/>
  <c r="BQ166" i="1" s="1"/>
  <c r="BB168" i="1"/>
  <c r="L168" i="1" s="1"/>
  <c r="I171" i="1"/>
  <c r="U173" i="1"/>
  <c r="AA175" i="1"/>
  <c r="AI177" i="1"/>
  <c r="AQ179" i="1"/>
  <c r="BA181" i="1"/>
  <c r="BG183" i="1"/>
  <c r="BO185" i="1"/>
  <c r="F188" i="1"/>
  <c r="AE190" i="1"/>
  <c r="V192" i="1"/>
  <c r="AT194" i="1"/>
  <c r="AE197" i="1"/>
  <c r="BE200" i="1"/>
  <c r="AS204" i="1"/>
  <c r="AW208" i="1"/>
  <c r="BI212" i="1"/>
  <c r="BG217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BQ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V153" i="1"/>
  <c r="O155" i="1"/>
  <c r="AX156" i="1"/>
  <c r="AH158" i="1"/>
  <c r="X160" i="1"/>
  <c r="AV162" i="1"/>
  <c r="BF164" i="1"/>
  <c r="BN166" i="1"/>
  <c r="BD168" i="1"/>
  <c r="AC171" i="1"/>
  <c r="W173" i="1"/>
  <c r="AB175" i="1"/>
  <c r="AK177" i="1"/>
  <c r="BI179" i="1"/>
  <c r="BC181" i="1"/>
  <c r="BH183" i="1"/>
  <c r="P186" i="1"/>
  <c r="Z188" i="1"/>
  <c r="AH190" i="1"/>
  <c r="X192" i="1"/>
  <c r="AV194" i="1"/>
  <c r="AH197" i="1"/>
  <c r="Q200" i="1"/>
  <c r="U203" i="1"/>
  <c r="BH207" i="1"/>
  <c r="BN212" i="1"/>
  <c r="AL216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BQ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BQ212" i="1" s="1"/>
  <c r="G214" i="1"/>
  <c r="D215" i="1"/>
  <c r="S216" i="1"/>
  <c r="P217" i="1"/>
  <c r="AC218" i="1"/>
  <c r="AH219" i="1"/>
  <c r="AE220" i="1"/>
  <c r="AJ22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BQ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AL217" i="1"/>
  <c r="AQ218" i="1"/>
  <c r="AN219" i="1"/>
  <c r="BA220" i="1"/>
  <c r="BF221" i="1"/>
  <c r="I811" i="2"/>
  <c r="I915" i="2"/>
  <c r="I762" i="2"/>
  <c r="I59" i="2"/>
  <c r="I344" i="2"/>
  <c r="I1215" i="2"/>
  <c r="I598" i="2"/>
  <c r="I1227" i="2"/>
  <c r="I1218" i="2"/>
  <c r="I290" i="2"/>
  <c r="I339" i="2"/>
  <c r="I161" i="2"/>
  <c r="I1035" i="2"/>
  <c r="I556" i="2"/>
  <c r="I326" i="2"/>
  <c r="I174" i="2"/>
  <c r="I834" i="2"/>
  <c r="I695" i="2"/>
  <c r="I689" i="2"/>
  <c r="I1132" i="2"/>
  <c r="I997" i="2"/>
  <c r="I1091" i="2"/>
  <c r="I861" i="2"/>
  <c r="I1114" i="2"/>
  <c r="I1018" i="2"/>
  <c r="I896" i="2"/>
  <c r="I1069" i="2"/>
  <c r="I1005" i="2"/>
  <c r="I648" i="2"/>
  <c r="I317" i="2"/>
  <c r="I976" i="2"/>
  <c r="I907" i="2"/>
  <c r="I407" i="2"/>
  <c r="AI96" i="1"/>
  <c r="AZ103" i="1"/>
  <c r="T111" i="1"/>
  <c r="AZ119" i="1"/>
  <c r="T127" i="1"/>
  <c r="AU134" i="1"/>
  <c r="O142" i="1"/>
  <c r="AS148" i="1"/>
  <c r="AL156" i="1"/>
  <c r="Y168" i="1"/>
  <c r="AZ182" i="1"/>
  <c r="BF197" i="1"/>
  <c r="AF95" i="1"/>
  <c r="F102" i="1"/>
  <c r="AQ109" i="1"/>
  <c r="I117" i="1"/>
  <c r="AG123" i="1"/>
  <c r="BH130" i="1"/>
  <c r="AB138" i="1"/>
  <c r="BH146" i="1"/>
  <c r="BD155" i="1"/>
  <c r="BM167" i="1"/>
  <c r="K167" i="1" s="1"/>
  <c r="AC180" i="1"/>
  <c r="AY194" i="1"/>
  <c r="AO95" i="1"/>
  <c r="BM102" i="1"/>
  <c r="AG110" i="1"/>
  <c r="BC116" i="1"/>
  <c r="W124" i="1"/>
  <c r="BF131" i="1"/>
  <c r="W140" i="1"/>
  <c r="BF147" i="1"/>
  <c r="AF155" i="1"/>
  <c r="D170" i="1"/>
  <c r="I185" i="1"/>
  <c r="BF198" i="1"/>
  <c r="BJ96" i="1"/>
  <c r="O103" i="1"/>
  <c r="AX110" i="1"/>
  <c r="O119" i="1"/>
  <c r="AS125" i="1"/>
  <c r="BL132" i="1"/>
  <c r="AI139" i="1"/>
  <c r="BJ146" i="1"/>
  <c r="AG155" i="1"/>
  <c r="AX172" i="1"/>
  <c r="R188" i="1"/>
  <c r="D208" i="1"/>
  <c r="AB99" i="1"/>
  <c r="BF105" i="1"/>
  <c r="W114" i="1"/>
  <c r="BF121" i="1"/>
  <c r="Z129" i="1"/>
  <c r="AN135" i="1"/>
  <c r="BM140" i="1"/>
  <c r="K140" i="1" s="1"/>
  <c r="AG148" i="1"/>
  <c r="J158" i="1"/>
  <c r="Q173" i="1"/>
  <c r="BC187" i="1"/>
  <c r="AW207" i="1"/>
  <c r="BA99" i="1"/>
  <c r="U107" i="1"/>
  <c r="AN114" i="1"/>
  <c r="I121" i="1"/>
  <c r="AL128" i="1"/>
  <c r="BH134" i="1"/>
  <c r="AB142" i="1"/>
  <c r="BC149" i="1"/>
  <c r="AN163" i="1"/>
  <c r="F179" i="1"/>
  <c r="AQ194" i="1"/>
  <c r="AC95" i="1"/>
  <c r="BI102" i="1"/>
  <c r="P109" i="1"/>
  <c r="AY116" i="1"/>
  <c r="D123" i="1"/>
  <c r="AO130" i="1"/>
  <c r="G138" i="1"/>
  <c r="AE144" i="1"/>
  <c r="X152" i="1"/>
  <c r="AK165" i="1"/>
  <c r="X180" i="1"/>
  <c r="S193" i="1"/>
  <c r="O214" i="1"/>
  <c r="BC99" i="1"/>
  <c r="W107" i="1"/>
  <c r="BA113" i="1"/>
  <c r="F120" i="1"/>
  <c r="AL126" i="1"/>
  <c r="BH132" i="1"/>
  <c r="W139" i="1"/>
  <c r="BA145" i="1"/>
  <c r="I151" i="1"/>
  <c r="U161" i="1"/>
  <c r="AX182" i="1"/>
  <c r="AN195" i="1"/>
  <c r="BB172" i="1"/>
  <c r="L172" i="1" s="1"/>
  <c r="I158" i="1"/>
  <c r="I757" i="2"/>
  <c r="I494" i="2"/>
  <c r="I404" i="2"/>
  <c r="I246" i="2"/>
  <c r="I1002" i="2"/>
  <c r="I873" i="2"/>
  <c r="I555" i="2"/>
  <c r="I470" i="2"/>
  <c r="I488" i="2"/>
  <c r="I768" i="2"/>
  <c r="I465" i="2"/>
  <c r="I335" i="2"/>
  <c r="I291" i="2"/>
  <c r="I1169" i="2"/>
  <c r="I1135" i="2"/>
  <c r="I822" i="2"/>
  <c r="I493" i="2"/>
  <c r="I296" i="2"/>
  <c r="I298" i="2"/>
  <c r="I848" i="2"/>
  <c r="I763" i="2"/>
  <c r="I999" i="2"/>
  <c r="I709" i="2"/>
  <c r="I656" i="2"/>
  <c r="I233" i="2"/>
  <c r="I1099" i="2"/>
  <c r="I707" i="2"/>
  <c r="I1189" i="2"/>
  <c r="I1137" i="2"/>
  <c r="I683" i="2"/>
  <c r="I776" i="2"/>
  <c r="I384" i="2"/>
  <c r="I167" i="2"/>
  <c r="H33" i="9"/>
  <c r="H32" i="9"/>
  <c r="H31" i="9"/>
  <c r="H30" i="9"/>
  <c r="H29" i="9"/>
  <c r="I1205" i="2"/>
  <c r="I1016" i="2"/>
  <c r="I565" i="2"/>
  <c r="I681" i="2"/>
  <c r="I665" i="2"/>
  <c r="I655" i="2"/>
  <c r="I33" i="2"/>
  <c r="I1146" i="2"/>
  <c r="I1009" i="2"/>
  <c r="I684" i="2"/>
  <c r="I729" i="2"/>
  <c r="I644" i="2"/>
  <c r="I1179" i="2"/>
  <c r="I1147" i="2"/>
  <c r="I1058" i="2"/>
  <c r="I677" i="2"/>
  <c r="I535" i="2"/>
  <c r="I377" i="2"/>
  <c r="I184" i="2"/>
  <c r="I96" i="2"/>
  <c r="I666" i="2"/>
  <c r="I304" i="2"/>
  <c r="I60" i="2"/>
  <c r="I474" i="2"/>
  <c r="I352" i="2"/>
  <c r="I39" i="2"/>
  <c r="I109" i="2"/>
  <c r="I589" i="2"/>
  <c r="I562" i="2"/>
  <c r="I278" i="2"/>
  <c r="I123" i="2"/>
  <c r="I1024" i="2"/>
  <c r="I954" i="2"/>
  <c r="I777" i="2"/>
  <c r="I576" i="2"/>
  <c r="I210" i="2"/>
  <c r="I758" i="2"/>
  <c r="I884" i="2"/>
  <c r="I1131" i="2"/>
  <c r="I844" i="2"/>
  <c r="I367" i="2"/>
  <c r="I909" i="2"/>
  <c r="I514" i="2"/>
  <c r="I1042" i="2"/>
  <c r="I891" i="2"/>
  <c r="I1256" i="2"/>
  <c r="I1185" i="2"/>
  <c r="I717" i="2"/>
  <c r="I545" i="2"/>
  <c r="I443" i="2"/>
  <c r="I303" i="2"/>
  <c r="I1081" i="2"/>
  <c r="I821" i="2"/>
  <c r="I497" i="2"/>
  <c r="I960" i="2"/>
  <c r="I486" i="2"/>
  <c r="I945" i="2"/>
  <c r="I306" i="2"/>
  <c r="I1123" i="2"/>
  <c r="I15" i="2"/>
  <c r="I1153" i="2"/>
  <c r="I82" i="2"/>
  <c r="I856" i="2"/>
  <c r="I463" i="2"/>
  <c r="I425" i="2"/>
  <c r="I228" i="2"/>
  <c r="I80" i="2"/>
  <c r="I503" i="2"/>
  <c r="I409" i="2"/>
  <c r="I297" i="2"/>
  <c r="I350" i="2"/>
  <c r="I1175" i="2"/>
  <c r="I1112" i="2"/>
  <c r="I948" i="2"/>
  <c r="I578" i="2"/>
  <c r="I511" i="2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Z152" i="1"/>
  <c r="S154" i="1"/>
  <c r="BO155" i="1"/>
  <c r="AW157" i="1"/>
  <c r="AU159" i="1"/>
  <c r="AL161" i="1"/>
  <c r="AU163" i="1"/>
  <c r="AO165" i="1"/>
  <c r="BK167" i="1"/>
  <c r="BP167" i="1" s="1"/>
  <c r="BQ167" i="1" s="1"/>
  <c r="BB169" i="1"/>
  <c r="L169" i="1" s="1"/>
  <c r="BK171" i="1"/>
  <c r="BP171" i="1" s="1"/>
  <c r="BE173" i="1"/>
  <c r="G176" i="1"/>
  <c r="R178" i="1"/>
  <c r="J180" i="1"/>
  <c r="T182" i="1"/>
  <c r="Y184" i="1"/>
  <c r="AH186" i="1"/>
  <c r="AB188" i="1"/>
  <c r="AJ190" i="1"/>
  <c r="AO192" i="1"/>
  <c r="AX194" i="1"/>
  <c r="O197" i="1"/>
  <c r="T200" i="1"/>
  <c r="BD203" i="1"/>
  <c r="BM207" i="1"/>
  <c r="AN211" i="1"/>
  <c r="G216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E152" i="1"/>
  <c r="AY153" i="1"/>
  <c r="AE155" i="1"/>
  <c r="Y157" i="1"/>
  <c r="Q159" i="1"/>
  <c r="G161" i="1"/>
  <c r="P163" i="1"/>
  <c r="Z165" i="1"/>
  <c r="AG167" i="1"/>
  <c r="Y169" i="1"/>
  <c r="AF171" i="1"/>
  <c r="AP173" i="1"/>
  <c r="AW175" i="1"/>
  <c r="AO177" i="1"/>
  <c r="AV179" i="1"/>
  <c r="BF181" i="1"/>
  <c r="BM183" i="1"/>
  <c r="BE185" i="1"/>
  <c r="BL187" i="1"/>
  <c r="D190" i="1"/>
  <c r="J192" i="1"/>
  <c r="S194" i="1"/>
  <c r="BL196" i="1"/>
  <c r="AB199" i="1"/>
  <c r="BL202" i="1"/>
  <c r="AR206" i="1"/>
  <c r="AS211" i="1"/>
  <c r="AZ215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C151" i="1"/>
  <c r="AM153" i="1"/>
  <c r="E155" i="1"/>
  <c r="BB156" i="1"/>
  <c r="L156" i="1" s="1"/>
  <c r="BC158" i="1"/>
  <c r="I161" i="1"/>
  <c r="S163" i="1"/>
  <c r="AC165" i="1"/>
  <c r="AI167" i="1"/>
  <c r="AQ169" i="1"/>
  <c r="AY171" i="1"/>
  <c r="BI173" i="1"/>
  <c r="BO175" i="1"/>
  <c r="D178" i="1"/>
  <c r="P180" i="1"/>
  <c r="W182" i="1"/>
  <c r="AT184" i="1"/>
  <c r="AL186" i="1"/>
  <c r="AV188" i="1"/>
  <c r="BC190" i="1"/>
  <c r="I193" i="1"/>
  <c r="AA195" i="1"/>
  <c r="O198" i="1"/>
  <c r="S201" i="1"/>
  <c r="W205" i="1"/>
  <c r="AA209" i="1"/>
  <c r="AM213" i="1"/>
  <c r="P218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O151" i="1"/>
  <c r="AO153" i="1"/>
  <c r="F155" i="1"/>
  <c r="BD156" i="1"/>
  <c r="AP158" i="1"/>
  <c r="BL160" i="1"/>
  <c r="U163" i="1"/>
  <c r="AE165" i="1"/>
  <c r="AJ167" i="1"/>
  <c r="BI169" i="1"/>
  <c r="R172" i="1"/>
  <c r="H174" i="1"/>
  <c r="AF176" i="1"/>
  <c r="AN178" i="1"/>
  <c r="BN180" i="1"/>
  <c r="BF182" i="1"/>
  <c r="AC185" i="1"/>
  <c r="AK187" i="1"/>
  <c r="AU189" i="1"/>
  <c r="AZ191" i="1"/>
  <c r="F194" i="1"/>
  <c r="AV196" i="1"/>
  <c r="AG199" i="1"/>
  <c r="AN202" i="1"/>
  <c r="J207" i="1"/>
  <c r="U211" i="1"/>
  <c r="BH215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T152" i="1"/>
  <c r="AL154" i="1"/>
  <c r="D156" i="1"/>
  <c r="BC157" i="1"/>
  <c r="AM159" i="1"/>
  <c r="BJ161" i="1"/>
  <c r="BC163" i="1"/>
  <c r="J166" i="1"/>
  <c r="Q168" i="1"/>
  <c r="Z170" i="1"/>
  <c r="AJ172" i="1"/>
  <c r="AR174" i="1"/>
  <c r="AW176" i="1"/>
  <c r="BF178" i="1"/>
  <c r="Q181" i="1"/>
  <c r="E183" i="1"/>
  <c r="AD185" i="1"/>
  <c r="W187" i="1"/>
  <c r="AW189" i="1"/>
  <c r="AM191" i="1"/>
  <c r="BJ193" i="1"/>
  <c r="F196" i="1"/>
  <c r="O199" i="1"/>
  <c r="I202" i="1"/>
  <c r="BC206" i="1"/>
  <c r="BG210" i="1"/>
  <c r="AM214" i="1"/>
  <c r="R220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S153" i="1"/>
  <c r="I155" i="1"/>
  <c r="AT156" i="1"/>
  <c r="BJ158" i="1"/>
  <c r="Q161" i="1"/>
  <c r="F163" i="1"/>
  <c r="AH165" i="1"/>
  <c r="AO167" i="1"/>
  <c r="BM169" i="1"/>
  <c r="BD171" i="1"/>
  <c r="AD174" i="1"/>
  <c r="AJ176" i="1"/>
  <c r="AQ178" i="1"/>
  <c r="BA180" i="1"/>
  <c r="G183" i="1"/>
  <c r="AG185" i="1"/>
  <c r="X187" i="1"/>
  <c r="AX189" i="1"/>
  <c r="BE191" i="1"/>
  <c r="I194" i="1"/>
  <c r="BA196" i="1"/>
  <c r="AM199" i="1"/>
  <c r="P202" i="1"/>
  <c r="BH206" i="1"/>
  <c r="AC211" i="1"/>
  <c r="AJ215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G153" i="1"/>
  <c r="Y155" i="1"/>
  <c r="BI156" i="1"/>
  <c r="AU158" i="1"/>
  <c r="AL160" i="1"/>
  <c r="BJ162" i="1"/>
  <c r="BD164" i="1"/>
  <c r="I167" i="1"/>
  <c r="S169" i="1"/>
  <c r="AA171" i="1"/>
  <c r="AK173" i="1"/>
  <c r="AQ175" i="1"/>
  <c r="AY177" i="1"/>
  <c r="BG179" i="1"/>
  <c r="O182" i="1"/>
  <c r="D184" i="1"/>
  <c r="AD186" i="1"/>
  <c r="X188" i="1"/>
  <c r="AU190" i="1"/>
  <c r="AL192" i="1"/>
  <c r="BJ194" i="1"/>
  <c r="BA197" i="1"/>
  <c r="G201" i="1"/>
  <c r="E205" i="1"/>
  <c r="I209" i="1"/>
  <c r="W213" i="1"/>
  <c r="AV218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I151" i="1"/>
  <c r="AI153" i="1"/>
  <c r="AA155" i="1"/>
  <c r="BJ156" i="1"/>
  <c r="AX158" i="1"/>
  <c r="AN160" i="1"/>
  <c r="BL162" i="1"/>
  <c r="E165" i="1"/>
  <c r="J167" i="1"/>
  <c r="U169" i="1"/>
  <c r="AS171" i="1"/>
  <c r="AM173" i="1"/>
  <c r="AR175" i="1"/>
  <c r="BA177" i="1"/>
  <c r="H180" i="1"/>
  <c r="R182" i="1"/>
  <c r="F184" i="1"/>
  <c r="AF186" i="1"/>
  <c r="AP188" i="1"/>
  <c r="AX190" i="1"/>
  <c r="AN192" i="1"/>
  <c r="BL194" i="1"/>
  <c r="BC197" i="1"/>
  <c r="AL200" i="1"/>
  <c r="BA203" i="1"/>
  <c r="V208" i="1"/>
  <c r="Z213" i="1"/>
  <c r="BO217" i="1"/>
  <c r="AN158" i="1"/>
  <c r="BA159" i="1"/>
  <c r="BF160" i="1"/>
  <c r="BC161" i="1"/>
  <c r="BH162" i="1"/>
  <c r="BM163" i="1"/>
  <c r="K163" i="1" s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BR180" i="1" s="1"/>
  <c r="BS180" i="1" s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BR216" i="1" s="1"/>
  <c r="BS216" i="1" s="1"/>
  <c r="J217" i="1"/>
  <c r="Q218" i="1"/>
  <c r="V219" i="1"/>
  <c r="AA220" i="1"/>
  <c r="X221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T217" i="1"/>
  <c r="AY218" i="1"/>
  <c r="AV219" i="1"/>
  <c r="BI220" i="1"/>
  <c r="BN221" i="1"/>
  <c r="I957" i="2"/>
  <c r="I1138" i="2"/>
  <c r="I1086" i="2"/>
  <c r="I1007" i="2"/>
  <c r="I252" i="2"/>
  <c r="I1088" i="2"/>
  <c r="I893" i="2"/>
  <c r="I602" i="2"/>
  <c r="I1033" i="2"/>
  <c r="I816" i="2"/>
  <c r="I570" i="2"/>
  <c r="I415" i="2"/>
  <c r="I395" i="2"/>
  <c r="I385" i="2"/>
  <c r="I1115" i="2"/>
  <c r="I878" i="2"/>
  <c r="I1030" i="2"/>
  <c r="I400" i="2"/>
  <c r="I347" i="2"/>
  <c r="I270" i="2"/>
  <c r="I151" i="2"/>
  <c r="I41" i="2"/>
  <c r="I567" i="2"/>
  <c r="I436" i="2"/>
  <c r="I288" i="2"/>
  <c r="I1183" i="2"/>
  <c r="I942" i="2"/>
  <c r="I75" i="2"/>
  <c r="I725" i="2"/>
  <c r="I551" i="2"/>
  <c r="I258" i="2"/>
  <c r="I637" i="2"/>
  <c r="I419" i="2"/>
  <c r="I715" i="2"/>
  <c r="I505" i="2"/>
  <c r="I508" i="2"/>
  <c r="I198" i="2"/>
  <c r="I1211" i="2"/>
  <c r="I1004" i="2"/>
  <c r="I823" i="2"/>
  <c r="I504" i="2"/>
  <c r="I53" i="2"/>
  <c r="I518" i="2"/>
  <c r="I351" i="2"/>
  <c r="I121" i="2"/>
  <c r="I446" i="2"/>
  <c r="AE97" i="1"/>
  <c r="BE104" i="1"/>
  <c r="Y112" i="1"/>
  <c r="AU118" i="1"/>
  <c r="O126" i="1"/>
  <c r="AX133" i="1"/>
  <c r="BL139" i="1"/>
  <c r="AI146" i="1"/>
  <c r="I153" i="1"/>
  <c r="T166" i="1"/>
  <c r="AR180" i="1"/>
  <c r="U195" i="1"/>
  <c r="I217" i="1"/>
  <c r="U103" i="1"/>
  <c r="AN110" i="1"/>
  <c r="U119" i="1"/>
  <c r="AN126" i="1"/>
  <c r="I133" i="1"/>
  <c r="AL140" i="1"/>
  <c r="BM147" i="1"/>
  <c r="AX157" i="1"/>
  <c r="BL171" i="1"/>
  <c r="V182" i="1"/>
  <c r="AM197" i="1"/>
  <c r="AS96" i="1"/>
  <c r="I104" i="1"/>
  <c r="AL111" i="1"/>
  <c r="BM118" i="1"/>
  <c r="AB125" i="1"/>
  <c r="BC132" i="1"/>
  <c r="AB141" i="1"/>
  <c r="BC148" i="1"/>
  <c r="AM157" i="1"/>
  <c r="P172" i="1"/>
  <c r="S187" i="1"/>
  <c r="AI202" i="1"/>
  <c r="BN97" i="1"/>
  <c r="Y105" i="1"/>
  <c r="AU111" i="1"/>
  <c r="T120" i="1"/>
  <c r="AX126" i="1"/>
  <c r="R134" i="1"/>
  <c r="AF140" i="1"/>
  <c r="BO147" i="1"/>
  <c r="AA157" i="1"/>
  <c r="X170" i="1"/>
  <c r="AJ183" i="1"/>
  <c r="D200" i="1"/>
  <c r="AA97" i="1"/>
  <c r="BA104" i="1"/>
  <c r="U112" i="1"/>
  <c r="AN119" i="1"/>
  <c r="I126" i="1"/>
  <c r="AL133" i="1"/>
  <c r="I142" i="1"/>
  <c r="AL149" i="1"/>
  <c r="Q160" i="1"/>
  <c r="E175" i="1"/>
  <c r="J190" i="1"/>
  <c r="F203" i="1"/>
  <c r="AN98" i="1"/>
  <c r="F106" i="1"/>
  <c r="AQ113" i="1"/>
  <c r="F122" i="1"/>
  <c r="AQ129" i="1"/>
  <c r="BM135" i="1"/>
  <c r="K135" i="1" s="1"/>
  <c r="AG143" i="1"/>
  <c r="BH150" i="1"/>
  <c r="AW161" i="1"/>
  <c r="Q177" i="1"/>
  <c r="AJ192" i="1"/>
  <c r="BJ216" i="1"/>
  <c r="AV101" i="1"/>
  <c r="AC110" i="1"/>
  <c r="AV117" i="1"/>
  <c r="S124" i="1"/>
  <c r="AT131" i="1"/>
  <c r="D139" i="1"/>
  <c r="AO146" i="1"/>
  <c r="BG153" i="1"/>
  <c r="AA163" i="1"/>
  <c r="AD178" i="1"/>
  <c r="I191" i="1"/>
  <c r="AI210" i="1"/>
  <c r="BF98" i="1"/>
  <c r="Z106" i="1"/>
  <c r="AN112" i="1"/>
  <c r="I119" i="1"/>
  <c r="AG125" i="1"/>
  <c r="BC131" i="1"/>
  <c r="Z138" i="1"/>
  <c r="AN144" i="1"/>
  <c r="Y152" i="1"/>
  <c r="AM165" i="1"/>
  <c r="AP180" i="1"/>
  <c r="AB198" i="1"/>
  <c r="AW171" i="1"/>
  <c r="BM156" i="1"/>
  <c r="I1161" i="2"/>
  <c r="I1055" i="2"/>
  <c r="I767" i="2"/>
  <c r="I577" i="2"/>
  <c r="I686" i="2"/>
  <c r="I444" i="2"/>
  <c r="I343" i="2"/>
  <c r="I1220" i="2"/>
  <c r="I1061" i="2"/>
  <c r="I179" i="2"/>
  <c r="I108" i="2"/>
  <c r="I200" i="2"/>
  <c r="I1176" i="2"/>
  <c r="I934" i="2"/>
  <c r="I399" i="2"/>
  <c r="I172" i="2"/>
  <c r="I110" i="2"/>
  <c r="I1077" i="2"/>
  <c r="I1053" i="2"/>
  <c r="I832" i="2"/>
  <c r="I282" i="2"/>
  <c r="I932" i="2"/>
  <c r="I931" i="2"/>
  <c r="I658" i="2"/>
  <c r="I547" i="2"/>
  <c r="I515" i="2"/>
  <c r="I124" i="2"/>
  <c r="I688" i="2"/>
  <c r="I318" i="2"/>
  <c r="I190" i="2"/>
  <c r="I102" i="2"/>
  <c r="I788" i="2"/>
  <c r="I539" i="2"/>
  <c r="I1252" i="2"/>
  <c r="I1209" i="2"/>
  <c r="I858" i="2"/>
  <c r="I682" i="2"/>
  <c r="I135" i="2"/>
  <c r="AC32" i="1"/>
  <c r="I892" i="2"/>
  <c r="I205" i="2"/>
  <c r="I1244" i="2"/>
  <c r="I1202" i="2"/>
  <c r="I852" i="2"/>
  <c r="I581" i="2"/>
  <c r="I502" i="2"/>
  <c r="I1001" i="2"/>
  <c r="I663" i="2"/>
  <c r="I484" i="2"/>
  <c r="I391" i="2"/>
  <c r="I509" i="2"/>
  <c r="I301" i="2"/>
  <c r="I315" i="2"/>
  <c r="I1059" i="2"/>
  <c r="I1109" i="2"/>
  <c r="I927" i="2"/>
  <c r="I692" i="2"/>
  <c r="I599" i="2"/>
  <c r="I587" i="2"/>
  <c r="I478" i="2"/>
  <c r="I1025" i="2"/>
  <c r="I854" i="2"/>
  <c r="I595" i="2"/>
  <c r="I564" i="2"/>
  <c r="I268" i="2"/>
  <c r="I103" i="2"/>
  <c r="I16" i="2"/>
  <c r="I1241" i="2"/>
  <c r="I1195" i="2"/>
  <c r="I1136" i="2"/>
  <c r="I779" i="2"/>
  <c r="I191" i="2"/>
  <c r="I1057" i="2"/>
  <c r="I723" i="2"/>
  <c r="I194" i="2"/>
  <c r="I276" i="2"/>
  <c r="I654" i="2"/>
  <c r="I398" i="2"/>
  <c r="I250" i="2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BM152" i="1"/>
  <c r="K152" i="1" s="1"/>
  <c r="AF154" i="1"/>
  <c r="Z156" i="1"/>
  <c r="BI157" i="1"/>
  <c r="BK159" i="1"/>
  <c r="BP159" i="1" s="1"/>
  <c r="BB161" i="1"/>
  <c r="L161" i="1" s="1"/>
  <c r="BK163" i="1"/>
  <c r="BP163" i="1" s="1"/>
  <c r="BQ163" i="1" s="1"/>
  <c r="BE165" i="1"/>
  <c r="G168" i="1"/>
  <c r="R170" i="1"/>
  <c r="J172" i="1"/>
  <c r="T174" i="1"/>
  <c r="Y176" i="1"/>
  <c r="AH178" i="1"/>
  <c r="AB180" i="1"/>
  <c r="AJ182" i="1"/>
  <c r="AO184" i="1"/>
  <c r="AX186" i="1"/>
  <c r="AR188" i="1"/>
  <c r="AZ190" i="1"/>
  <c r="BE192" i="1"/>
  <c r="BO194" i="1"/>
  <c r="AK197" i="1"/>
  <c r="AO200" i="1"/>
  <c r="U204" i="1"/>
  <c r="Y208" i="1"/>
  <c r="AK212" i="1"/>
  <c r="AO216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Q152" i="1"/>
  <c r="BK153" i="1"/>
  <c r="BP153" i="1" s="1"/>
  <c r="AQ155" i="1"/>
  <c r="AK157" i="1"/>
  <c r="AG159" i="1"/>
  <c r="Y161" i="1"/>
  <c r="AF163" i="1"/>
  <c r="AP165" i="1"/>
  <c r="AW167" i="1"/>
  <c r="AO169" i="1"/>
  <c r="AV171" i="1"/>
  <c r="BF173" i="1"/>
  <c r="BM175" i="1"/>
  <c r="BE177" i="1"/>
  <c r="BL179" i="1"/>
  <c r="D182" i="1"/>
  <c r="J184" i="1"/>
  <c r="S186" i="1"/>
  <c r="AC188" i="1"/>
  <c r="V190" i="1"/>
  <c r="AB192" i="1"/>
  <c r="AI194" i="1"/>
  <c r="R197" i="1"/>
  <c r="AW199" i="1"/>
  <c r="AC203" i="1"/>
  <c r="AJ207" i="1"/>
  <c r="H212" i="1"/>
  <c r="AT216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N151" i="1"/>
  <c r="BA153" i="1"/>
  <c r="S155" i="1"/>
  <c r="Z157" i="1"/>
  <c r="S159" i="1"/>
  <c r="AA161" i="1"/>
  <c r="AI163" i="1"/>
  <c r="AS165" i="1"/>
  <c r="AY167" i="1"/>
  <c r="BG169" i="1"/>
  <c r="BO171" i="1"/>
  <c r="E174" i="1"/>
  <c r="AD176" i="1"/>
  <c r="V178" i="1"/>
  <c r="AF180" i="1"/>
  <c r="AM182" i="1"/>
  <c r="BJ184" i="1"/>
  <c r="BB186" i="1"/>
  <c r="L186" i="1" s="1"/>
  <c r="BL188" i="1"/>
  <c r="S191" i="1"/>
  <c r="AA193" i="1"/>
  <c r="AV195" i="1"/>
  <c r="AJ198" i="1"/>
  <c r="AQ201" i="1"/>
  <c r="BC205" i="1"/>
  <c r="BG209" i="1"/>
  <c r="AE214" i="1"/>
  <c r="BN220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G152" i="1"/>
  <c r="BB153" i="1"/>
  <c r="L153" i="1" s="1"/>
  <c r="U155" i="1"/>
  <c r="O157" i="1"/>
  <c r="BF158" i="1"/>
  <c r="AC161" i="1"/>
  <c r="AK163" i="1"/>
  <c r="AU165" i="1"/>
  <c r="AZ167" i="1"/>
  <c r="F170" i="1"/>
  <c r="AH172" i="1"/>
  <c r="Z174" i="1"/>
  <c r="AV176" i="1"/>
  <c r="BD178" i="1"/>
  <c r="O181" i="1"/>
  <c r="T183" i="1"/>
  <c r="AS185" i="1"/>
  <c r="BA187" i="1"/>
  <c r="BK189" i="1"/>
  <c r="BP189" i="1" s="1"/>
  <c r="P192" i="1"/>
  <c r="X194" i="1"/>
  <c r="W197" i="1"/>
  <c r="BC199" i="1"/>
  <c r="AK203" i="1"/>
  <c r="AR207" i="1"/>
  <c r="BA211" i="1"/>
  <c r="V216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BF152" i="1"/>
  <c r="AY154" i="1"/>
  <c r="T156" i="1"/>
  <c r="BO157" i="1"/>
  <c r="BC159" i="1"/>
  <c r="H162" i="1"/>
  <c r="T164" i="1"/>
  <c r="AB166" i="1"/>
  <c r="AG168" i="1"/>
  <c r="AP170" i="1"/>
  <c r="AZ172" i="1"/>
  <c r="BH174" i="1"/>
  <c r="BM176" i="1"/>
  <c r="E179" i="1"/>
  <c r="AG181" i="1"/>
  <c r="W183" i="1"/>
  <c r="AT185" i="1"/>
  <c r="AM187" i="1"/>
  <c r="BM189" i="1"/>
  <c r="BC191" i="1"/>
  <c r="H194" i="1"/>
  <c r="AC196" i="1"/>
  <c r="AJ199" i="1"/>
  <c r="AQ202" i="1"/>
  <c r="Q207" i="1"/>
  <c r="X211" i="1"/>
  <c r="AG215" i="1"/>
  <c r="E221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G151" i="1"/>
  <c r="AE153" i="1"/>
  <c r="X155" i="1"/>
  <c r="BH156" i="1"/>
  <c r="G159" i="1"/>
  <c r="AG161" i="1"/>
  <c r="X163" i="1"/>
  <c r="AX165" i="1"/>
  <c r="BE167" i="1"/>
  <c r="I170" i="1"/>
  <c r="U172" i="1"/>
  <c r="AT174" i="1"/>
  <c r="AZ176" i="1"/>
  <c r="BG178" i="1"/>
  <c r="R181" i="1"/>
  <c r="Y183" i="1"/>
  <c r="AW185" i="1"/>
  <c r="AN187" i="1"/>
  <c r="BN189" i="1"/>
  <c r="T192" i="1"/>
  <c r="AA194" i="1"/>
  <c r="E197" i="1"/>
  <c r="BH199" i="1"/>
  <c r="AV202" i="1"/>
  <c r="T207" i="1"/>
  <c r="BI211" i="1"/>
  <c r="AD216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H151" i="1"/>
  <c r="AT153" i="1"/>
  <c r="AM155" i="1"/>
  <c r="E157" i="1"/>
  <c r="BK158" i="1"/>
  <c r="BP158" i="1" s="1"/>
  <c r="BB160" i="1"/>
  <c r="L160" i="1" s="1"/>
  <c r="I163" i="1"/>
  <c r="U165" i="1"/>
  <c r="AA167" i="1"/>
  <c r="AI169" i="1"/>
  <c r="AQ171" i="1"/>
  <c r="BA173" i="1"/>
  <c r="BG175" i="1"/>
  <c r="BO177" i="1"/>
  <c r="F180" i="1"/>
  <c r="AE182" i="1"/>
  <c r="V184" i="1"/>
  <c r="AT186" i="1"/>
  <c r="AN188" i="1"/>
  <c r="BK190" i="1"/>
  <c r="BP190" i="1" s="1"/>
  <c r="BB192" i="1"/>
  <c r="L192" i="1" s="1"/>
  <c r="P195" i="1"/>
  <c r="Z198" i="1"/>
  <c r="AD201" i="1"/>
  <c r="AM205" i="1"/>
  <c r="AQ209" i="1"/>
  <c r="BC213" i="1"/>
  <c r="AS219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O152" i="1"/>
  <c r="AU153" i="1"/>
  <c r="AN155" i="1"/>
  <c r="G157" i="1"/>
  <c r="BN158" i="1"/>
  <c r="BD160" i="1"/>
  <c r="AC163" i="1"/>
  <c r="W165" i="1"/>
  <c r="AB167" i="1"/>
  <c r="AK169" i="1"/>
  <c r="BI171" i="1"/>
  <c r="BC173" i="1"/>
  <c r="BH175" i="1"/>
  <c r="P178" i="1"/>
  <c r="Z180" i="1"/>
  <c r="AH182" i="1"/>
  <c r="X184" i="1"/>
  <c r="AV186" i="1"/>
  <c r="BF188" i="1"/>
  <c r="BN190" i="1"/>
  <c r="BD192" i="1"/>
  <c r="S195" i="1"/>
  <c r="E198" i="1"/>
  <c r="BH200" i="1"/>
  <c r="R204" i="1"/>
  <c r="BB208" i="1"/>
  <c r="L208" i="1" s="1"/>
  <c r="BF213" i="1"/>
  <c r="BD218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BB217" i="1"/>
  <c r="L217" i="1" s="1"/>
  <c r="BG218" i="1"/>
  <c r="BD219" i="1"/>
  <c r="H221" i="1"/>
  <c r="I506" i="2"/>
  <c r="I87" i="2"/>
  <c r="I550" i="2"/>
  <c r="I373" i="2"/>
  <c r="I1182" i="2"/>
  <c r="I1125" i="2"/>
  <c r="I1102" i="2"/>
  <c r="I983" i="2"/>
  <c r="I904" i="2"/>
  <c r="I1036" i="2"/>
  <c r="I605" i="2"/>
  <c r="I970" i="2"/>
  <c r="I820" i="2"/>
  <c r="I805" i="2"/>
  <c r="I639" i="2"/>
  <c r="I1130" i="2"/>
  <c r="I617" i="2"/>
  <c r="I837" i="2"/>
  <c r="I609" i="2"/>
  <c r="I887" i="2"/>
  <c r="I492" i="2"/>
  <c r="I336" i="2"/>
  <c r="I882" i="2"/>
  <c r="I424" i="2"/>
  <c r="I85" i="2"/>
  <c r="I495" i="2"/>
  <c r="I254" i="2"/>
  <c r="I178" i="2"/>
  <c r="I136" i="2"/>
  <c r="I517" i="2"/>
  <c r="I134" i="2"/>
  <c r="I1214" i="2"/>
  <c r="I1083" i="2"/>
  <c r="I1117" i="2"/>
  <c r="I991" i="2"/>
  <c r="I946" i="2"/>
  <c r="I1173" i="2"/>
  <c r="I786" i="2"/>
  <c r="I532" i="2"/>
  <c r="I829" i="2"/>
  <c r="I728" i="2"/>
  <c r="I701" i="2"/>
  <c r="I501" i="2"/>
  <c r="I939" i="2"/>
  <c r="I133" i="2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I1273" i="2"/>
  <c r="I1270" i="2"/>
  <c r="I1269" i="2"/>
  <c r="I1266" i="2"/>
  <c r="I1262" i="2"/>
  <c r="I1260" i="2"/>
  <c r="I1272" i="2"/>
  <c r="I1268" i="2"/>
  <c r="I1267" i="2"/>
  <c r="I1271" i="2"/>
  <c r="I1261" i="2"/>
  <c r="I1249" i="2"/>
  <c r="I1264" i="2"/>
  <c r="I1251" i="2"/>
  <c r="I1258" i="2"/>
  <c r="I1263" i="2"/>
  <c r="I831" i="2"/>
  <c r="I9" i="2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K178" i="1" s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K194" i="1" s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BJ217" i="1"/>
  <c r="BO218" i="1"/>
  <c r="BL219" i="1"/>
  <c r="R221" i="1"/>
  <c r="I402" i="2"/>
  <c r="I162" i="2"/>
  <c r="I919" i="2"/>
  <c r="I482" i="2"/>
  <c r="I491" i="2"/>
  <c r="I165" i="2"/>
  <c r="I471" i="2"/>
  <c r="I293" i="2"/>
  <c r="I596" i="2"/>
  <c r="I1198" i="2"/>
  <c r="I739" i="2"/>
  <c r="I105" i="2"/>
  <c r="I455" i="2"/>
  <c r="I97" i="2"/>
  <c r="I744" i="2"/>
  <c r="I267" i="2"/>
  <c r="I201" i="2"/>
  <c r="I1254" i="2"/>
  <c r="I1092" i="2"/>
  <c r="I977" i="2"/>
  <c r="I857" i="2"/>
  <c r="I1229" i="2"/>
  <c r="I1190" i="2"/>
  <c r="I1028" i="2"/>
  <c r="I1031" i="2"/>
  <c r="I955" i="2"/>
  <c r="I833" i="2"/>
  <c r="I731" i="2"/>
  <c r="I866" i="2"/>
  <c r="I827" i="2"/>
  <c r="I235" i="2"/>
  <c r="I793" i="2"/>
  <c r="I192" i="2"/>
  <c r="AU102" i="1"/>
  <c r="O110" i="1"/>
  <c r="AS116" i="1"/>
  <c r="BL123" i="1"/>
  <c r="AI130" i="1"/>
  <c r="BJ137" i="1"/>
  <c r="AD145" i="1"/>
  <c r="AR154" i="1"/>
  <c r="AH170" i="1"/>
  <c r="BE184" i="1"/>
  <c r="BJ200" i="1"/>
  <c r="AR96" i="1"/>
  <c r="Z104" i="1"/>
  <c r="BA111" i="1"/>
  <c r="F118" i="1"/>
  <c r="AQ125" i="1"/>
  <c r="BM131" i="1"/>
  <c r="K131" i="1" s="1"/>
  <c r="AG139" i="1"/>
  <c r="BC145" i="1"/>
  <c r="F154" i="1"/>
  <c r="BE169" i="1"/>
  <c r="AB184" i="1"/>
  <c r="V200" i="1"/>
  <c r="BA98" i="1"/>
  <c r="F105" i="1"/>
  <c r="AQ112" i="1"/>
  <c r="I120" i="1"/>
  <c r="AG126" i="1"/>
  <c r="BH133" i="1"/>
  <c r="Z139" i="1"/>
  <c r="BA146" i="1"/>
  <c r="AI159" i="1"/>
  <c r="AT176" i="1"/>
  <c r="AQ193" i="1"/>
  <c r="BC221" i="1"/>
  <c r="BL100" i="1"/>
  <c r="AI107" i="1"/>
  <c r="AZ112" i="1"/>
  <c r="R118" i="1"/>
  <c r="AF124" i="1"/>
  <c r="BO131" i="1"/>
  <c r="AS141" i="1"/>
  <c r="BL148" i="1"/>
  <c r="T159" i="1"/>
  <c r="AP174" i="1"/>
  <c r="H190" i="1"/>
  <c r="AH204" i="1"/>
  <c r="W98" i="1"/>
  <c r="BC106" i="1"/>
  <c r="AB115" i="1"/>
  <c r="BH123" i="1"/>
  <c r="AG132" i="1"/>
  <c r="BH139" i="1"/>
  <c r="AB147" i="1"/>
  <c r="BL154" i="1"/>
  <c r="AW168" i="1"/>
  <c r="AW181" i="1"/>
  <c r="AX196" i="1"/>
  <c r="X96" i="1"/>
  <c r="BM103" i="1"/>
  <c r="K103" i="1" s="1"/>
  <c r="AB110" i="1"/>
  <c r="BF116" i="1"/>
  <c r="Z124" i="1"/>
  <c r="BA131" i="1"/>
  <c r="W141" i="1"/>
  <c r="BF148" i="1"/>
  <c r="Y159" i="1"/>
  <c r="BJ174" i="1"/>
  <c r="BD187" i="1"/>
  <c r="AS203" i="1"/>
  <c r="AO98" i="1"/>
  <c r="G106" i="1"/>
  <c r="AJ113" i="1"/>
  <c r="BK120" i="1"/>
  <c r="BP120" i="1" s="1"/>
  <c r="AE128" i="1"/>
  <c r="BI134" i="1"/>
  <c r="AC142" i="1"/>
  <c r="AV149" i="1"/>
  <c r="I159" i="1"/>
  <c r="O174" i="1"/>
  <c r="BJ186" i="1"/>
  <c r="BG201" i="1"/>
  <c r="BF96" i="1"/>
  <c r="F104" i="1"/>
  <c r="AL110" i="1"/>
  <c r="BH116" i="1"/>
  <c r="W123" i="1"/>
  <c r="BF130" i="1"/>
  <c r="U137" i="1"/>
  <c r="AL142" i="1"/>
  <c r="BC147" i="1"/>
  <c r="BI153" i="1"/>
  <c r="AR167" i="1"/>
  <c r="AF178" i="1"/>
  <c r="J191" i="1"/>
  <c r="I201" i="1"/>
  <c r="BA219" i="1"/>
  <c r="H160" i="1"/>
  <c r="J162" i="1"/>
  <c r="Q163" i="1"/>
  <c r="AA165" i="1"/>
  <c r="AK167" i="1"/>
  <c r="AM169" i="1"/>
  <c r="H176" i="1"/>
  <c r="Q179" i="1"/>
  <c r="AA181" i="1"/>
  <c r="AK183" i="1"/>
  <c r="AM185" i="1"/>
  <c r="AW187" i="1"/>
  <c r="BG189" i="1"/>
  <c r="H192" i="1"/>
  <c r="J194" i="1"/>
  <c r="V196" i="1"/>
  <c r="X198" i="1"/>
  <c r="AK199" i="1"/>
  <c r="AM201" i="1"/>
  <c r="AW203" i="1"/>
  <c r="BG205" i="1"/>
  <c r="H208" i="1"/>
  <c r="Q211" i="1"/>
  <c r="AA213" i="1"/>
  <c r="AK215" i="1"/>
  <c r="AM217" i="1"/>
  <c r="AW219" i="1"/>
  <c r="BG221" i="1"/>
  <c r="AN153" i="1"/>
  <c r="BA154" i="1"/>
  <c r="BC156" i="1"/>
  <c r="BM158" i="1"/>
  <c r="K158" i="1" s="1"/>
  <c r="F161" i="1"/>
  <c r="Z163" i="1"/>
  <c r="AB165" i="1"/>
  <c r="AL167" i="1"/>
  <c r="AN169" i="1"/>
  <c r="BF171" i="1"/>
  <c r="BH173" i="1"/>
  <c r="I176" i="1"/>
  <c r="U178" i="1"/>
  <c r="W180" i="1"/>
  <c r="AG182" i="1"/>
  <c r="AN185" i="1"/>
  <c r="BA186" i="1"/>
  <c r="BC188" i="1"/>
  <c r="BM190" i="1"/>
  <c r="K190" i="1" s="1"/>
  <c r="U194" i="1"/>
  <c r="W196" i="1"/>
  <c r="AG198" i="1"/>
  <c r="AQ200" i="1"/>
  <c r="BA202" i="1"/>
  <c r="BC204" i="1"/>
  <c r="BM206" i="1"/>
  <c r="K206" i="1" s="1"/>
  <c r="F209" i="1"/>
  <c r="Z211" i="1"/>
  <c r="AB213" i="1"/>
  <c r="AG214" i="1"/>
  <c r="AQ216" i="1"/>
  <c r="BA218" i="1"/>
  <c r="BC220" i="1"/>
  <c r="AL202" i="1"/>
  <c r="AN204" i="1"/>
  <c r="BF206" i="1"/>
  <c r="BH208" i="1"/>
  <c r="F212" i="1"/>
  <c r="Z214" i="1"/>
  <c r="AB216" i="1"/>
  <c r="AL218" i="1"/>
  <c r="AN220" i="1"/>
  <c r="BA221" i="1"/>
  <c r="BF153" i="1"/>
  <c r="W162" i="1"/>
  <c r="I868" i="2"/>
  <c r="I626" i="2"/>
  <c r="I580" i="2"/>
  <c r="I1151" i="2"/>
  <c r="I1049" i="2"/>
  <c r="I755" i="2"/>
  <c r="I294" i="2"/>
  <c r="I237" i="2"/>
  <c r="I860" i="2"/>
  <c r="I716" i="2"/>
  <c r="I383" i="2"/>
  <c r="I1171" i="2"/>
  <c r="I1104" i="2"/>
  <c r="I808" i="2"/>
  <c r="I380" i="2"/>
  <c r="I392" i="2"/>
  <c r="I935" i="2"/>
  <c r="I911" i="2"/>
  <c r="I803" i="2"/>
  <c r="I1197" i="2"/>
  <c r="I1075" i="2"/>
  <c r="I798" i="2"/>
  <c r="I309" i="2"/>
  <c r="I863" i="2"/>
  <c r="I349" i="2"/>
  <c r="I104" i="2"/>
  <c r="I464" i="2"/>
  <c r="I119" i="2"/>
  <c r="I1217" i="2"/>
  <c r="I812" i="2"/>
  <c r="I1194" i="2"/>
  <c r="I953" i="2"/>
  <c r="I855" i="2"/>
  <c r="I600" i="2"/>
  <c r="I260" i="2"/>
  <c r="I107" i="2"/>
  <c r="I699" i="2"/>
  <c r="I676" i="2"/>
  <c r="I618" i="2"/>
  <c r="I851" i="2"/>
  <c r="I760" i="2"/>
  <c r="I1162" i="2"/>
  <c r="I1127" i="2"/>
  <c r="I1048" i="2"/>
  <c r="I984" i="2"/>
  <c r="I469" i="2"/>
  <c r="I341" i="2"/>
  <c r="I571" i="2"/>
  <c r="I439" i="2"/>
  <c r="I89" i="2"/>
  <c r="I1080" i="2"/>
  <c r="I1003" i="2"/>
  <c r="I918" i="2"/>
  <c r="I785" i="2"/>
  <c r="I668" i="2"/>
  <c r="I1012" i="2"/>
  <c r="I993" i="2"/>
  <c r="I929" i="2"/>
  <c r="I449" i="2"/>
  <c r="I523" i="2"/>
  <c r="I359" i="2"/>
  <c r="I575" i="2"/>
  <c r="I148" i="2"/>
  <c r="I371" i="2"/>
  <c r="I700" i="2"/>
  <c r="I452" i="2"/>
  <c r="I549" i="2"/>
  <c r="I472" i="2"/>
  <c r="I72" i="2"/>
  <c r="I615" i="2"/>
  <c r="I120" i="2"/>
  <c r="I52" i="2"/>
  <c r="I886" i="2"/>
  <c r="I516" i="2"/>
  <c r="I196" i="2"/>
  <c r="I257" i="2"/>
  <c r="I360" i="2"/>
  <c r="I569" i="2"/>
  <c r="I261" i="2"/>
  <c r="I239" i="2"/>
  <c r="I667" i="2"/>
  <c r="I590" i="2"/>
  <c r="I243" i="2"/>
  <c r="I144" i="2"/>
  <c r="I650" i="2"/>
  <c r="I634" i="2"/>
  <c r="I456" i="2"/>
  <c r="I284" i="2"/>
  <c r="I1116" i="2"/>
  <c r="I1079" i="2"/>
  <c r="I1022" i="2"/>
  <c r="I912" i="2"/>
  <c r="I937" i="2"/>
  <c r="I713" i="2"/>
  <c r="I1265" i="2"/>
  <c r="I1222" i="2"/>
  <c r="I629" i="2"/>
  <c r="I182" i="2"/>
  <c r="I1181" i="2"/>
  <c r="I968" i="2"/>
  <c r="I973" i="2"/>
  <c r="I265" i="2"/>
  <c r="I226" i="2"/>
  <c r="I979" i="2"/>
  <c r="I724" i="2"/>
  <c r="I557" i="2"/>
  <c r="I408" i="2"/>
  <c r="I20" i="2"/>
  <c r="I21" i="2"/>
  <c r="I187" i="2"/>
  <c r="I1045" i="2"/>
  <c r="I67" i="2"/>
  <c r="I264" i="2"/>
  <c r="I1187" i="2"/>
  <c r="I1108" i="2"/>
  <c r="I544" i="2"/>
  <c r="I487" i="2"/>
  <c r="I356" i="2"/>
  <c r="I329" i="2"/>
  <c r="I925" i="2"/>
  <c r="I1221" i="2"/>
  <c r="AM95" i="1"/>
  <c r="AQ96" i="1"/>
  <c r="AM97" i="1"/>
  <c r="AQ98" i="1"/>
  <c r="AN99" i="1"/>
  <c r="BA100" i="1"/>
  <c r="BF101" i="1"/>
  <c r="BC102" i="1"/>
  <c r="BH103" i="1"/>
  <c r="BM104" i="1"/>
  <c r="K104" i="1" s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K151" i="1"/>
  <c r="BP151" i="1" s="1"/>
  <c r="W153" i="1"/>
  <c r="BF154" i="1"/>
  <c r="AZ156" i="1"/>
  <c r="T158" i="1"/>
  <c r="Y160" i="1"/>
  <c r="AH162" i="1"/>
  <c r="AB164" i="1"/>
  <c r="AJ166" i="1"/>
  <c r="AO168" i="1"/>
  <c r="AX170" i="1"/>
  <c r="AR172" i="1"/>
  <c r="AZ174" i="1"/>
  <c r="BE176" i="1"/>
  <c r="BN178" i="1"/>
  <c r="BH180" i="1"/>
  <c r="O183" i="1"/>
  <c r="D185" i="1"/>
  <c r="O187" i="1"/>
  <c r="G189" i="1"/>
  <c r="AE191" i="1"/>
  <c r="V193" i="1"/>
  <c r="AQ195" i="1"/>
  <c r="H198" i="1"/>
  <c r="AI201" i="1"/>
  <c r="O205" i="1"/>
  <c r="S209" i="1"/>
  <c r="BK213" i="1"/>
  <c r="BP213" i="1" s="1"/>
  <c r="BL218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BQ145" i="1" s="1"/>
  <c r="G147" i="1"/>
  <c r="D148" i="1"/>
  <c r="S149" i="1"/>
  <c r="P150" i="1"/>
  <c r="AC151" i="1"/>
  <c r="AO152" i="1"/>
  <c r="T154" i="1"/>
  <c r="AB156" i="1"/>
  <c r="BK157" i="1"/>
  <c r="BP157" i="1" s="1"/>
  <c r="BM159" i="1"/>
  <c r="K159" i="1" s="1"/>
  <c r="BE161" i="1"/>
  <c r="BL163" i="1"/>
  <c r="D166" i="1"/>
  <c r="J168" i="1"/>
  <c r="S170" i="1"/>
  <c r="AC172" i="1"/>
  <c r="V174" i="1"/>
  <c r="AB176" i="1"/>
  <c r="AI178" i="1"/>
  <c r="AS180" i="1"/>
  <c r="AL182" i="1"/>
  <c r="AR184" i="1"/>
  <c r="AY186" i="1"/>
  <c r="BI188" i="1"/>
  <c r="BB190" i="1"/>
  <c r="L190" i="1" s="1"/>
  <c r="BH192" i="1"/>
  <c r="X195" i="1"/>
  <c r="BI197" i="1"/>
  <c r="AR200" i="1"/>
  <c r="Z204" i="1"/>
  <c r="BJ208" i="1"/>
  <c r="AH213" i="1"/>
  <c r="F218" i="1"/>
  <c r="AW95" i="1"/>
  <c r="BA96" i="1"/>
  <c r="BE97" i="1"/>
  <c r="BI98" i="1"/>
  <c r="BN99" i="1"/>
  <c r="BK100" i="1"/>
  <c r="BP100" i="1" s="1"/>
  <c r="BQ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BQ148" i="1" s="1"/>
  <c r="G150" i="1"/>
  <c r="D151" i="1"/>
  <c r="R152" i="1"/>
  <c r="H154" i="1"/>
  <c r="AS155" i="1"/>
  <c r="AY157" i="1"/>
  <c r="AY159" i="1"/>
  <c r="BG161" i="1"/>
  <c r="BO163" i="1"/>
  <c r="E166" i="1"/>
  <c r="AD168" i="1"/>
  <c r="V170" i="1"/>
  <c r="AF172" i="1"/>
  <c r="AM174" i="1"/>
  <c r="BJ176" i="1"/>
  <c r="BB178" i="1"/>
  <c r="L178" i="1" s="1"/>
  <c r="BL180" i="1"/>
  <c r="S183" i="1"/>
  <c r="AA185" i="1"/>
  <c r="AI187" i="1"/>
  <c r="AS189" i="1"/>
  <c r="AY191" i="1"/>
  <c r="BG193" i="1"/>
  <c r="AS196" i="1"/>
  <c r="G199" i="1"/>
  <c r="BO202" i="1"/>
  <c r="AU206" i="1"/>
  <c r="AY210" i="1"/>
  <c r="Y215" i="1"/>
  <c r="I95" i="1"/>
  <c r="E96" i="1"/>
  <c r="BR96" i="1" s="1"/>
  <c r="BS96" i="1" s="1"/>
  <c r="I97" i="1"/>
  <c r="E98" i="1"/>
  <c r="BR98" i="1" s="1"/>
  <c r="BS98" i="1" s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F152" i="1"/>
  <c r="I154" i="1"/>
  <c r="AU155" i="1"/>
  <c r="AO157" i="1"/>
  <c r="AJ159" i="1"/>
  <c r="BI161" i="1"/>
  <c r="R164" i="1"/>
  <c r="H166" i="1"/>
  <c r="AF168" i="1"/>
  <c r="AN170" i="1"/>
  <c r="BN172" i="1"/>
  <c r="BF174" i="1"/>
  <c r="AC177" i="1"/>
  <c r="AK179" i="1"/>
  <c r="AU181" i="1"/>
  <c r="AZ183" i="1"/>
  <c r="F186" i="1"/>
  <c r="AH188" i="1"/>
  <c r="Z190" i="1"/>
  <c r="AV192" i="1"/>
  <c r="BD194" i="1"/>
  <c r="BN197" i="1"/>
  <c r="AB200" i="1"/>
  <c r="BN204" i="1"/>
  <c r="AL208" i="1"/>
  <c r="AX212" i="1"/>
  <c r="AI217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AD153" i="1"/>
  <c r="G155" i="1"/>
  <c r="AS156" i="1"/>
  <c r="AB158" i="1"/>
  <c r="AG160" i="1"/>
  <c r="AP162" i="1"/>
  <c r="AZ164" i="1"/>
  <c r="BH166" i="1"/>
  <c r="BM168" i="1"/>
  <c r="K168" i="1" s="1"/>
  <c r="E171" i="1"/>
  <c r="AG173" i="1"/>
  <c r="W175" i="1"/>
  <c r="AT177" i="1"/>
  <c r="AM179" i="1"/>
  <c r="BM181" i="1"/>
  <c r="K181" i="1" s="1"/>
  <c r="BC183" i="1"/>
  <c r="H186" i="1"/>
  <c r="T188" i="1"/>
  <c r="AB190" i="1"/>
  <c r="AG192" i="1"/>
  <c r="AP194" i="1"/>
  <c r="Z197" i="1"/>
  <c r="G200" i="1"/>
  <c r="AN203" i="1"/>
  <c r="G208" i="1"/>
  <c r="U212" i="1"/>
  <c r="Y216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BQ149" i="1" s="1"/>
  <c r="G151" i="1"/>
  <c r="W152" i="1"/>
  <c r="BE153" i="1"/>
  <c r="AW155" i="1"/>
  <c r="AE157" i="1"/>
  <c r="AO159" i="1"/>
  <c r="BM161" i="1"/>
  <c r="K161" i="1" s="1"/>
  <c r="BD163" i="1"/>
  <c r="AD166" i="1"/>
  <c r="AJ168" i="1"/>
  <c r="AQ170" i="1"/>
  <c r="BA172" i="1"/>
  <c r="G175" i="1"/>
  <c r="AG177" i="1"/>
  <c r="X179" i="1"/>
  <c r="AX181" i="1"/>
  <c r="BE183" i="1"/>
  <c r="I186" i="1"/>
  <c r="U188" i="1"/>
  <c r="AT190" i="1"/>
  <c r="AZ192" i="1"/>
  <c r="BG194" i="1"/>
  <c r="AX197" i="1"/>
  <c r="AG200" i="1"/>
  <c r="H204" i="1"/>
  <c r="AT208" i="1"/>
  <c r="BF212" i="1"/>
  <c r="AY217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AJ152" i="1"/>
  <c r="P154" i="1"/>
  <c r="BL155" i="1"/>
  <c r="AG157" i="1"/>
  <c r="AA159" i="1"/>
  <c r="AI161" i="1"/>
  <c r="AQ163" i="1"/>
  <c r="BA165" i="1"/>
  <c r="BG167" i="1"/>
  <c r="BO169" i="1"/>
  <c r="F172" i="1"/>
  <c r="AE174" i="1"/>
  <c r="V176" i="1"/>
  <c r="AT178" i="1"/>
  <c r="AN180" i="1"/>
  <c r="BK182" i="1"/>
  <c r="BP182" i="1" s="1"/>
  <c r="BB184" i="1"/>
  <c r="L184" i="1" s="1"/>
  <c r="I187" i="1"/>
  <c r="U189" i="1"/>
  <c r="AA191" i="1"/>
  <c r="AI193" i="1"/>
  <c r="BG195" i="1"/>
  <c r="T199" i="1"/>
  <c r="S202" i="1"/>
  <c r="BK206" i="1"/>
  <c r="BP206" i="1" s="1"/>
  <c r="BQ206" i="1" s="1"/>
  <c r="BO210" i="1"/>
  <c r="AU214" i="1"/>
  <c r="W221" i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BQ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AL152" i="1"/>
  <c r="R154" i="1"/>
  <c r="BM155" i="1"/>
  <c r="K155" i="1" s="1"/>
  <c r="AH157" i="1"/>
  <c r="AB159" i="1"/>
  <c r="AK161" i="1"/>
  <c r="BI163" i="1"/>
  <c r="BC165" i="1"/>
  <c r="BH167" i="1"/>
  <c r="P170" i="1"/>
  <c r="Z172" i="1"/>
  <c r="AH174" i="1"/>
  <c r="X176" i="1"/>
  <c r="AV178" i="1"/>
  <c r="BF180" i="1"/>
  <c r="BN182" i="1"/>
  <c r="BD184" i="1"/>
  <c r="AC187" i="1"/>
  <c r="W189" i="1"/>
  <c r="AB191" i="1"/>
  <c r="AK193" i="1"/>
  <c r="BI195" i="1"/>
  <c r="AX198" i="1"/>
  <c r="AG201" i="1"/>
  <c r="H205" i="1"/>
  <c r="F210" i="1"/>
  <c r="AZ214" i="1"/>
  <c r="AP220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BM216" i="1"/>
  <c r="K216" i="1" s="1"/>
  <c r="I218" i="1"/>
  <c r="F219" i="1"/>
  <c r="U220" i="1"/>
  <c r="Z221" i="1"/>
  <c r="I1060" i="2"/>
  <c r="I412" i="2"/>
  <c r="I764" i="2"/>
  <c r="I1063" i="2"/>
  <c r="I926" i="2"/>
  <c r="I467" i="2"/>
  <c r="I938" i="2"/>
  <c r="I901" i="2"/>
  <c r="I43" i="2"/>
  <c r="I1145" i="2"/>
  <c r="I708" i="2"/>
  <c r="I353" i="2"/>
  <c r="I83" i="2"/>
  <c r="I49" i="2"/>
  <c r="I752" i="2"/>
  <c r="I775" i="2"/>
  <c r="I525" i="2"/>
  <c r="I236" i="2"/>
  <c r="I251" i="2"/>
  <c r="I150" i="2"/>
  <c r="I54" i="2"/>
  <c r="I607" i="2"/>
  <c r="I302" i="2"/>
  <c r="I247" i="2"/>
  <c r="I256" i="2"/>
  <c r="I130" i="2"/>
  <c r="I586" i="2"/>
  <c r="I180" i="2"/>
  <c r="H28" i="9"/>
  <c r="B147" i="2" a="1"/>
  <c r="B147" i="2" s="1"/>
  <c r="H147" i="2" s="1"/>
  <c r="I818" i="2"/>
  <c r="I614" i="2"/>
  <c r="I1219" i="2"/>
  <c r="I704" i="2"/>
  <c r="I13" i="2"/>
  <c r="I57" i="2"/>
  <c r="I1041" i="2"/>
  <c r="I1000" i="2"/>
  <c r="AE95" i="1"/>
  <c r="AX101" i="1"/>
  <c r="R109" i="1"/>
  <c r="AX117" i="1"/>
  <c r="R125" i="1"/>
  <c r="AS132" i="1"/>
  <c r="BO138" i="1"/>
  <c r="AF147" i="1"/>
  <c r="D158" i="1"/>
  <c r="AB172" i="1"/>
  <c r="BN186" i="1"/>
  <c r="BA204" i="1"/>
  <c r="BH98" i="1"/>
  <c r="W105" i="1"/>
  <c r="BF112" i="1"/>
  <c r="Z120" i="1"/>
  <c r="BA127" i="1"/>
  <c r="U135" i="1"/>
  <c r="AQ141" i="1"/>
  <c r="I149" i="1"/>
  <c r="AW159" i="1"/>
  <c r="D174" i="1"/>
  <c r="AS188" i="1"/>
  <c r="BI203" i="1"/>
  <c r="AW97" i="1"/>
  <c r="U106" i="1"/>
  <c r="AN113" i="1"/>
  <c r="F121" i="1"/>
  <c r="AQ128" i="1"/>
  <c r="BM134" i="1"/>
  <c r="K134" i="1" s="1"/>
  <c r="AG142" i="1"/>
  <c r="BH149" i="1"/>
  <c r="AQ161" i="1"/>
  <c r="W174" i="1"/>
  <c r="AI191" i="1"/>
  <c r="BK214" i="1"/>
  <c r="BP214" i="1" s="1"/>
  <c r="R102" i="1"/>
  <c r="AF108" i="1"/>
  <c r="BO115" i="1"/>
  <c r="Y121" i="1"/>
  <c r="AU127" i="1"/>
  <c r="O135" i="1"/>
  <c r="AX142" i="1"/>
  <c r="R150" i="1"/>
  <c r="AS161" i="1"/>
  <c r="BL176" i="1"/>
  <c r="AF192" i="1"/>
  <c r="BB216" i="1"/>
  <c r="L216" i="1" s="1"/>
  <c r="AL101" i="1"/>
  <c r="BM108" i="1"/>
  <c r="K108" i="1" s="1"/>
  <c r="AL117" i="1"/>
  <c r="BM124" i="1"/>
  <c r="K124" i="1" s="1"/>
  <c r="AB131" i="1"/>
  <c r="BC138" i="1"/>
  <c r="W146" i="1"/>
  <c r="Q153" i="1"/>
  <c r="AR166" i="1"/>
  <c r="AM183" i="1"/>
  <c r="BE199" i="1"/>
  <c r="AJ97" i="1"/>
  <c r="I105" i="1"/>
  <c r="AL112" i="1"/>
  <c r="BH118" i="1"/>
  <c r="AB126" i="1"/>
  <c r="BC133" i="1"/>
  <c r="Z140" i="1"/>
  <c r="BA147" i="1"/>
  <c r="R157" i="1"/>
  <c r="AK172" i="1"/>
  <c r="AD190" i="1"/>
  <c r="Z212" i="1"/>
  <c r="AT99" i="1"/>
  <c r="D107" i="1"/>
  <c r="AO114" i="1"/>
  <c r="G122" i="1"/>
  <c r="AJ129" i="1"/>
  <c r="BK136" i="1"/>
  <c r="BP136" i="1" s="1"/>
  <c r="AH143" i="1"/>
  <c r="BI150" i="1"/>
  <c r="S161" i="1"/>
  <c r="D176" i="1"/>
  <c r="BD188" i="1"/>
  <c r="AE206" i="1"/>
  <c r="BB97" i="1"/>
  <c r="L97" i="1" s="1"/>
  <c r="U105" i="1"/>
  <c r="AQ111" i="1"/>
  <c r="BM117" i="1"/>
  <c r="K117" i="1" s="1"/>
  <c r="AB124" i="1"/>
  <c r="BA129" i="1"/>
  <c r="F136" i="1"/>
  <c r="AQ143" i="1"/>
  <c r="BM149" i="1"/>
  <c r="K149" i="1" s="1"/>
  <c r="U157" i="1"/>
  <c r="AS163" i="1"/>
  <c r="F176" i="1"/>
  <c r="E189" i="1"/>
  <c r="U193" i="1"/>
  <c r="T214" i="1"/>
  <c r="BD158" i="1"/>
  <c r="E161" i="1"/>
  <c r="BR161" i="1" s="1"/>
  <c r="BS161" i="1" s="1"/>
  <c r="V164" i="1"/>
  <c r="X166" i="1"/>
  <c r="AP168" i="1"/>
  <c r="AR170" i="1"/>
  <c r="E177" i="1"/>
  <c r="J178" i="1"/>
  <c r="V180" i="1"/>
  <c r="X182" i="1"/>
  <c r="AP184" i="1"/>
  <c r="AR186" i="1"/>
  <c r="BB188" i="1"/>
  <c r="L188" i="1" s="1"/>
  <c r="BD190" i="1"/>
  <c r="E193" i="1"/>
  <c r="Q195" i="1"/>
  <c r="AA197" i="1"/>
  <c r="AP200" i="1"/>
  <c r="AR202" i="1"/>
  <c r="BB204" i="1"/>
  <c r="L204" i="1" s="1"/>
  <c r="BD206" i="1"/>
  <c r="E209" i="1"/>
  <c r="J210" i="1"/>
  <c r="V212" i="1"/>
  <c r="X214" i="1"/>
  <c r="AP216" i="1"/>
  <c r="AR218" i="1"/>
  <c r="BB220" i="1"/>
  <c r="L220" i="1" s="1"/>
  <c r="AQ152" i="1"/>
  <c r="BF155" i="1"/>
  <c r="BH157" i="1"/>
  <c r="I160" i="1"/>
  <c r="U162" i="1"/>
  <c r="W164" i="1"/>
  <c r="AG166" i="1"/>
  <c r="AQ168" i="1"/>
  <c r="BA170" i="1"/>
  <c r="BC172" i="1"/>
  <c r="BM174" i="1"/>
  <c r="F177" i="1"/>
  <c r="Z179" i="1"/>
  <c r="AB181" i="1"/>
  <c r="AL183" i="1"/>
  <c r="AQ184" i="1"/>
  <c r="BF187" i="1"/>
  <c r="BH189" i="1"/>
  <c r="I192" i="1"/>
  <c r="F193" i="1"/>
  <c r="Z195" i="1"/>
  <c r="AB197" i="1"/>
  <c r="AL199" i="1"/>
  <c r="AN201" i="1"/>
  <c r="BF203" i="1"/>
  <c r="BH205" i="1"/>
  <c r="I208" i="1"/>
  <c r="U210" i="1"/>
  <c r="W212" i="1"/>
  <c r="AL215" i="1"/>
  <c r="AN217" i="1"/>
  <c r="BF219" i="1"/>
  <c r="BH221" i="1"/>
  <c r="AQ203" i="1"/>
  <c r="BA205" i="1"/>
  <c r="BC207" i="1"/>
  <c r="BM209" i="1"/>
  <c r="K209" i="1" s="1"/>
  <c r="I211" i="1"/>
  <c r="U213" i="1"/>
  <c r="W215" i="1"/>
  <c r="AG217" i="1"/>
  <c r="AQ219" i="1"/>
  <c r="BA152" i="1"/>
  <c r="BC154" i="1"/>
  <c r="Z161" i="1"/>
  <c r="I1213" i="2"/>
  <c r="I994" i="2"/>
  <c r="I603" i="2"/>
  <c r="I313" i="2"/>
  <c r="I1076" i="2"/>
  <c r="I952" i="2"/>
  <c r="I1047" i="2"/>
  <c r="I950" i="2"/>
  <c r="I316" i="2"/>
  <c r="I1084" i="2"/>
  <c r="I1050" i="2"/>
  <c r="I140" i="2"/>
  <c r="I211" i="2"/>
  <c r="I64" i="2"/>
  <c r="I842" i="2"/>
  <c r="I440" i="2"/>
  <c r="I155" i="2"/>
  <c r="I1029" i="2"/>
  <c r="I985" i="2"/>
  <c r="I454" i="2"/>
  <c r="I461" i="2"/>
  <c r="I61" i="2"/>
  <c r="I1186" i="2"/>
  <c r="I828" i="2"/>
  <c r="I1164" i="2"/>
  <c r="I990" i="2"/>
  <c r="I672" i="2"/>
  <c r="I333" i="2"/>
  <c r="I965" i="2"/>
  <c r="I874" i="2"/>
  <c r="I801" i="2"/>
  <c r="I1159" i="2"/>
  <c r="I1124" i="2"/>
  <c r="I869" i="2"/>
  <c r="I1224" i="2"/>
  <c r="I1074" i="2"/>
  <c r="I899" i="2"/>
  <c r="I485" i="2"/>
  <c r="I510" i="2"/>
  <c r="I310" i="2"/>
  <c r="I342" i="2"/>
  <c r="I289" i="2"/>
  <c r="I357" i="2"/>
  <c r="I355" i="2"/>
  <c r="I63" i="2"/>
  <c r="I116" i="2"/>
  <c r="I145" i="2"/>
  <c r="I790" i="2"/>
  <c r="I745" i="2"/>
  <c r="I332" i="2"/>
  <c r="I166" i="2"/>
  <c r="I546" i="2"/>
  <c r="I674" i="2"/>
  <c r="I943" i="2"/>
  <c r="I633" i="2"/>
  <c r="I664" i="2"/>
  <c r="I127" i="2"/>
  <c r="I559" i="2"/>
  <c r="I462" i="2"/>
  <c r="I761" i="2"/>
  <c r="I274" i="2"/>
  <c r="I69" i="2"/>
  <c r="I272" i="2"/>
  <c r="I156" i="2"/>
  <c r="I175" i="2"/>
  <c r="I240" i="2"/>
  <c r="I900" i="2"/>
  <c r="I853" i="2"/>
  <c r="I543" i="2"/>
  <c r="I281" i="2"/>
  <c r="I27" i="2"/>
  <c r="I881" i="2"/>
  <c r="I679" i="2"/>
  <c r="I572" i="2"/>
  <c r="I403" i="2"/>
  <c r="I65" i="2"/>
  <c r="I38" i="2"/>
  <c r="I414" i="2"/>
  <c r="I1094" i="2"/>
  <c r="I792" i="2"/>
  <c r="I995" i="2"/>
  <c r="I941" i="2"/>
  <c r="I697" i="2"/>
  <c r="I286" i="2"/>
  <c r="I99" i="2"/>
  <c r="I1149" i="2"/>
  <c r="I604" i="2"/>
  <c r="I213" i="2"/>
  <c r="I202" i="2"/>
  <c r="I37" i="2"/>
  <c r="I519" i="2"/>
  <c r="I387" i="2"/>
  <c r="I114" i="2"/>
  <c r="I780" i="2"/>
  <c r="I591" i="2"/>
  <c r="I445" i="2"/>
  <c r="I756" i="2"/>
  <c r="I541" i="2"/>
  <c r="I528" i="2"/>
  <c r="I320" i="2"/>
  <c r="I277" i="2"/>
  <c r="I188" i="2"/>
  <c r="I216" i="2"/>
  <c r="I209" i="2"/>
  <c r="I710" i="2"/>
  <c r="I1103" i="2"/>
  <c r="I1232" i="2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D152" i="1"/>
  <c r="AK153" i="1"/>
  <c r="P155" i="1"/>
  <c r="BL156" i="1"/>
  <c r="AJ158" i="1"/>
  <c r="AO160" i="1"/>
  <c r="AX162" i="1"/>
  <c r="AR164" i="1"/>
  <c r="AZ166" i="1"/>
  <c r="BE168" i="1"/>
  <c r="BN170" i="1"/>
  <c r="BH172" i="1"/>
  <c r="O175" i="1"/>
  <c r="D177" i="1"/>
  <c r="O179" i="1"/>
  <c r="G181" i="1"/>
  <c r="AE183" i="1"/>
  <c r="V185" i="1"/>
  <c r="AE187" i="1"/>
  <c r="Y189" i="1"/>
  <c r="AU191" i="1"/>
  <c r="AL193" i="1"/>
  <c r="BL195" i="1"/>
  <c r="AE198" i="1"/>
  <c r="BO201" i="1"/>
  <c r="AU205" i="1"/>
  <c r="AY209" i="1"/>
  <c r="W214" i="1"/>
  <c r="BI219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BR145" i="1" s="1"/>
  <c r="BS145" i="1" s="1"/>
  <c r="J146" i="1"/>
  <c r="Q147" i="1"/>
  <c r="V148" i="1"/>
  <c r="AA149" i="1"/>
  <c r="X150" i="1"/>
  <c r="AK151" i="1"/>
  <c r="BB152" i="1"/>
  <c r="L152" i="1" s="1"/>
  <c r="AH154" i="1"/>
  <c r="AN156" i="1"/>
  <c r="E158" i="1"/>
  <c r="J160" i="1"/>
  <c r="S162" i="1"/>
  <c r="AC164" i="1"/>
  <c r="V166" i="1"/>
  <c r="AB168" i="1"/>
  <c r="AI170" i="1"/>
  <c r="AS172" i="1"/>
  <c r="AL174" i="1"/>
  <c r="AR176" i="1"/>
  <c r="AY178" i="1"/>
  <c r="BI180" i="1"/>
  <c r="BB182" i="1"/>
  <c r="L182" i="1" s="1"/>
  <c r="BH184" i="1"/>
  <c r="BO186" i="1"/>
  <c r="H189" i="1"/>
  <c r="Q191" i="1"/>
  <c r="G193" i="1"/>
  <c r="AS195" i="1"/>
  <c r="J198" i="1"/>
  <c r="BM200" i="1"/>
  <c r="K200" i="1" s="1"/>
  <c r="BF204" i="1"/>
  <c r="V209" i="1"/>
  <c r="BN213" i="1"/>
  <c r="BF220" i="1"/>
  <c r="BE95" i="1"/>
  <c r="BI96" i="1"/>
  <c r="BM97" i="1"/>
  <c r="H99" i="1"/>
  <c r="E100" i="1"/>
  <c r="BR100" i="1" s="1"/>
  <c r="BS100" i="1" s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BR148" i="1" s="1"/>
  <c r="BS148" i="1" s="1"/>
  <c r="J149" i="1"/>
  <c r="Q150" i="1"/>
  <c r="V151" i="1"/>
  <c r="AD152" i="1"/>
  <c r="V154" i="1"/>
  <c r="BE155" i="1"/>
  <c r="BM157" i="1"/>
  <c r="K157" i="1" s="1"/>
  <c r="BO159" i="1"/>
  <c r="D162" i="1"/>
  <c r="P164" i="1"/>
  <c r="W166" i="1"/>
  <c r="AT168" i="1"/>
  <c r="AL170" i="1"/>
  <c r="AV172" i="1"/>
  <c r="BC174" i="1"/>
  <c r="I177" i="1"/>
  <c r="S179" i="1"/>
  <c r="AC181" i="1"/>
  <c r="AI183" i="1"/>
  <c r="AQ185" i="1"/>
  <c r="AY187" i="1"/>
  <c r="BI189" i="1"/>
  <c r="BO191" i="1"/>
  <c r="D194" i="1"/>
  <c r="BN196" i="1"/>
  <c r="AE199" i="1"/>
  <c r="AF203" i="1"/>
  <c r="G207" i="1"/>
  <c r="P211" i="1"/>
  <c r="BE215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R152" i="1"/>
  <c r="X154" i="1"/>
  <c r="BG155" i="1"/>
  <c r="BA157" i="1"/>
  <c r="AZ159" i="1"/>
  <c r="F162" i="1"/>
  <c r="AH164" i="1"/>
  <c r="Z166" i="1"/>
  <c r="AV168" i="1"/>
  <c r="BD170" i="1"/>
  <c r="O173" i="1"/>
  <c r="T175" i="1"/>
  <c r="AS177" i="1"/>
  <c r="BA179" i="1"/>
  <c r="BK181" i="1"/>
  <c r="BP181" i="1" s="1"/>
  <c r="BQ181" i="1" s="1"/>
  <c r="P184" i="1"/>
  <c r="X186" i="1"/>
  <c r="AX188" i="1"/>
  <c r="AP190" i="1"/>
  <c r="BL192" i="1"/>
  <c r="F195" i="1"/>
  <c r="R198" i="1"/>
  <c r="AW200" i="1"/>
  <c r="Z205" i="1"/>
  <c r="AD209" i="1"/>
  <c r="H213" i="1"/>
  <c r="X218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BR122" i="1" s="1"/>
  <c r="BS122" i="1" s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BR138" i="1" s="1"/>
  <c r="BS138" i="1" s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F151" i="1"/>
  <c r="AQ153" i="1"/>
  <c r="W155" i="1"/>
  <c r="BF156" i="1"/>
  <c r="AR158" i="1"/>
  <c r="AW160" i="1"/>
  <c r="BF162" i="1"/>
  <c r="Q165" i="1"/>
  <c r="E167" i="1"/>
  <c r="BR167" i="1" s="1"/>
  <c r="BS167" i="1" s="1"/>
  <c r="AD169" i="1"/>
  <c r="W171" i="1"/>
  <c r="AW173" i="1"/>
  <c r="AM175" i="1"/>
  <c r="BJ177" i="1"/>
  <c r="BC179" i="1"/>
  <c r="J182" i="1"/>
  <c r="Q184" i="1"/>
  <c r="Z186" i="1"/>
  <c r="AJ188" i="1"/>
  <c r="AR190" i="1"/>
  <c r="AW192" i="1"/>
  <c r="BF194" i="1"/>
  <c r="AU197" i="1"/>
  <c r="AD200" i="1"/>
  <c r="AK204" i="1"/>
  <c r="AO208" i="1"/>
  <c r="BA212" i="1"/>
  <c r="BE216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AH152" i="1"/>
  <c r="AA154" i="1"/>
  <c r="BK155" i="1"/>
  <c r="BP155" i="1" s="1"/>
  <c r="BQ155" i="1" s="1"/>
  <c r="AQ157" i="1"/>
  <c r="BE159" i="1"/>
  <c r="I162" i="1"/>
  <c r="U164" i="1"/>
  <c r="AT166" i="1"/>
  <c r="AZ168" i="1"/>
  <c r="BG170" i="1"/>
  <c r="R173" i="1"/>
  <c r="Y175" i="1"/>
  <c r="AW177" i="1"/>
  <c r="AN179" i="1"/>
  <c r="BN181" i="1"/>
  <c r="T184" i="1"/>
  <c r="AA186" i="1"/>
  <c r="AK188" i="1"/>
  <c r="BJ190" i="1"/>
  <c r="Q193" i="1"/>
  <c r="AI195" i="1"/>
  <c r="W198" i="1"/>
  <c r="BB200" i="1"/>
  <c r="L200" i="1" s="1"/>
  <c r="AP204" i="1"/>
  <c r="D209" i="1"/>
  <c r="R213" i="1"/>
  <c r="AN218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AW152" i="1"/>
  <c r="AB154" i="1"/>
  <c r="H156" i="1"/>
  <c r="AS157" i="1"/>
  <c r="AQ159" i="1"/>
  <c r="AY161" i="1"/>
  <c r="BG163" i="1"/>
  <c r="O166" i="1"/>
  <c r="D168" i="1"/>
  <c r="AD170" i="1"/>
  <c r="X172" i="1"/>
  <c r="AU174" i="1"/>
  <c r="AL176" i="1"/>
  <c r="BJ178" i="1"/>
  <c r="BD180" i="1"/>
  <c r="I183" i="1"/>
  <c r="S185" i="1"/>
  <c r="AA187" i="1"/>
  <c r="AK189" i="1"/>
  <c r="AQ191" i="1"/>
  <c r="AY193" i="1"/>
  <c r="AH196" i="1"/>
  <c r="AO199" i="1"/>
  <c r="AY202" i="1"/>
  <c r="Y207" i="1"/>
  <c r="AF211" i="1"/>
  <c r="G215" i="1"/>
  <c r="E95" i="1"/>
  <c r="BR95" i="1" s="1"/>
  <c r="BS95" i="1" s="1"/>
  <c r="I96" i="1"/>
  <c r="E97" i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BR115" i="1" s="1"/>
  <c r="BS115" i="1" s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BR131" i="1" s="1"/>
  <c r="BS131" i="1" s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AX152" i="1"/>
  <c r="AD154" i="1"/>
  <c r="J156" i="1"/>
  <c r="AU157" i="1"/>
  <c r="AR159" i="1"/>
  <c r="BA161" i="1"/>
  <c r="H164" i="1"/>
  <c r="R166" i="1"/>
  <c r="F168" i="1"/>
  <c r="AF170" i="1"/>
  <c r="AP172" i="1"/>
  <c r="AX174" i="1"/>
  <c r="AN176" i="1"/>
  <c r="BL178" i="1"/>
  <c r="E181" i="1"/>
  <c r="J183" i="1"/>
  <c r="U185" i="1"/>
  <c r="AS187" i="1"/>
  <c r="AM189" i="1"/>
  <c r="AR191" i="1"/>
  <c r="BA193" i="1"/>
  <c r="P196" i="1"/>
  <c r="W199" i="1"/>
  <c r="BJ201" i="1"/>
  <c r="AP205" i="1"/>
  <c r="AN210" i="1"/>
  <c r="J215" i="1"/>
  <c r="AE221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K219" i="1" s="1"/>
  <c r="I221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BR172" i="1" s="1"/>
  <c r="BS172" i="1" s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BR188" i="1" s="1"/>
  <c r="BS188" i="1" s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BR204" i="1" s="1"/>
  <c r="BS204" i="1" s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BR220" i="1" s="1"/>
  <c r="BS220" i="1" s="1"/>
  <c r="J221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BD151" i="1"/>
  <c r="H153" i="1"/>
  <c r="E154" i="1"/>
  <c r="BR154" i="1" s="1"/>
  <c r="BS154" i="1" s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BR186" i="1" s="1"/>
  <c r="BS186" i="1" s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AM152" i="1"/>
  <c r="AR153" i="1"/>
  <c r="AW154" i="1"/>
  <c r="BB155" i="1"/>
  <c r="L155" i="1" s="1"/>
  <c r="BG156" i="1"/>
  <c r="BD157" i="1"/>
  <c r="H159" i="1"/>
  <c r="E160" i="1"/>
  <c r="BR160" i="1" s="1"/>
  <c r="BS160" i="1" s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BR176" i="1" s="1"/>
  <c r="BS176" i="1" s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BR192" i="1" s="1"/>
  <c r="BS192" i="1" s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BR208" i="1" s="1"/>
  <c r="BS208" i="1" s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D217" i="1"/>
  <c r="S218" i="1"/>
  <c r="P219" i="1"/>
  <c r="AC220" i="1"/>
  <c r="AH221" i="1"/>
  <c r="I248" i="2"/>
  <c r="I36" i="2"/>
  <c r="I346" i="2"/>
  <c r="I859" i="2"/>
  <c r="I90" i="2"/>
  <c r="I273" i="2"/>
  <c r="I93" i="2"/>
  <c r="I76" i="2"/>
  <c r="I702" i="2"/>
  <c r="I386" i="2"/>
  <c r="I566" i="2"/>
  <c r="I86" i="2"/>
  <c r="I1238" i="2"/>
  <c r="I940" i="2"/>
  <c r="I292" i="2"/>
  <c r="I771" i="2"/>
  <c r="I426" i="2"/>
  <c r="I138" i="2"/>
  <c r="I754" i="2"/>
  <c r="I610" i="2"/>
  <c r="I458" i="2"/>
  <c r="I530" i="2"/>
  <c r="I520" i="2"/>
  <c r="I358" i="2"/>
  <c r="I406" i="2"/>
  <c r="I132" i="2"/>
  <c r="I70" i="2"/>
  <c r="I914" i="2"/>
  <c r="I427" i="2"/>
  <c r="I203" i="2"/>
  <c r="I703" i="2"/>
  <c r="I640" i="2"/>
  <c r="I582" i="2"/>
  <c r="I1143" i="2"/>
  <c r="I1010" i="2"/>
  <c r="I1101" i="2"/>
  <c r="I524" i="2"/>
  <c r="I375" i="2"/>
  <c r="I223" i="2"/>
  <c r="I986" i="2"/>
  <c r="I558" i="2"/>
  <c r="I496" i="2"/>
  <c r="I475" i="2"/>
  <c r="AS100" i="1"/>
  <c r="BO106" i="1"/>
  <c r="AI114" i="1"/>
  <c r="BJ121" i="1"/>
  <c r="Y128" i="1"/>
  <c r="BE136" i="1"/>
  <c r="Y144" i="1"/>
  <c r="AZ151" i="1"/>
  <c r="J164" i="1"/>
  <c r="AO176" i="1"/>
  <c r="O191" i="1"/>
  <c r="AE213" i="1"/>
  <c r="I101" i="1"/>
  <c r="AL108" i="1"/>
  <c r="BH114" i="1"/>
  <c r="AB122" i="1"/>
  <c r="BC129" i="1"/>
  <c r="W137" i="1"/>
  <c r="BF144" i="1"/>
  <c r="AB152" i="1"/>
  <c r="AV163" i="1"/>
  <c r="S178" i="1"/>
  <c r="AR192" i="1"/>
  <c r="S217" i="1"/>
  <c r="BH101" i="1"/>
  <c r="AB109" i="1"/>
  <c r="BF115" i="1"/>
  <c r="Z123" i="1"/>
  <c r="BA130" i="1"/>
  <c r="U138" i="1"/>
  <c r="AQ144" i="1"/>
  <c r="F152" i="1"/>
  <c r="AY163" i="1"/>
  <c r="AL178" i="1"/>
  <c r="AC189" i="1"/>
  <c r="O206" i="1"/>
  <c r="BJ98" i="1"/>
  <c r="AD106" i="1"/>
  <c r="BJ114" i="1"/>
  <c r="AD122" i="1"/>
  <c r="BE129" i="1"/>
  <c r="T136" i="1"/>
  <c r="AZ144" i="1"/>
  <c r="T152" i="1"/>
  <c r="BK165" i="1"/>
  <c r="BP165" i="1" s="1"/>
  <c r="AE181" i="1"/>
  <c r="AS197" i="1"/>
  <c r="W96" i="1"/>
  <c r="AN103" i="1"/>
  <c r="I110" i="1"/>
  <c r="AG116" i="1"/>
  <c r="BC122" i="1"/>
  <c r="W130" i="1"/>
  <c r="BA136" i="1"/>
  <c r="U144" i="1"/>
  <c r="AN151" i="1"/>
  <c r="AJ164" i="1"/>
  <c r="W179" i="1"/>
  <c r="Z194" i="1"/>
  <c r="T95" i="1"/>
  <c r="BC101" i="1"/>
  <c r="W109" i="1"/>
  <c r="BC117" i="1"/>
  <c r="W125" i="1"/>
  <c r="BF132" i="1"/>
  <c r="U139" i="1"/>
  <c r="AN146" i="1"/>
  <c r="AK155" i="1"/>
  <c r="AA170" i="1"/>
  <c r="AO183" i="1"/>
  <c r="J200" i="1"/>
  <c r="AK97" i="1"/>
  <c r="BK104" i="1"/>
  <c r="BP104" i="1" s="1"/>
  <c r="BQ104" i="1" s="1"/>
  <c r="AE112" i="1"/>
  <c r="BN119" i="1"/>
  <c r="AH127" i="1"/>
  <c r="AV133" i="1"/>
  <c r="P141" i="1"/>
  <c r="AY148" i="1"/>
  <c r="S157" i="1"/>
  <c r="BG171" i="1"/>
  <c r="AU182" i="1"/>
  <c r="AK195" i="1"/>
  <c r="AH220" i="1"/>
  <c r="I103" i="1"/>
  <c r="AB108" i="1"/>
  <c r="BC115" i="1"/>
  <c r="Z122" i="1"/>
  <c r="AN128" i="1"/>
  <c r="I135" i="1"/>
  <c r="AG141" i="1"/>
  <c r="BH148" i="1"/>
  <c r="J159" i="1"/>
  <c r="R174" i="1"/>
  <c r="BL186" i="1"/>
  <c r="AT209" i="1"/>
  <c r="BG173" i="1"/>
  <c r="U160" i="1"/>
  <c r="I1144" i="2"/>
  <c r="I643" i="2"/>
  <c r="I1046" i="2"/>
  <c r="I376" i="2"/>
  <c r="I238" i="2"/>
  <c r="I1188" i="2"/>
  <c r="I1141" i="2"/>
  <c r="I814" i="2"/>
  <c r="I751" i="2"/>
  <c r="I327" i="2"/>
  <c r="I125" i="2"/>
  <c r="I98" i="2"/>
  <c r="I750" i="2"/>
  <c r="I328" i="2"/>
  <c r="I100" i="2"/>
  <c r="I706" i="2"/>
  <c r="I411" i="2"/>
  <c r="I48" i="2"/>
  <c r="I736" i="2"/>
  <c r="I606" i="2"/>
  <c r="I312" i="2"/>
  <c r="I212" i="2"/>
  <c r="I806" i="2"/>
  <c r="I534" i="2"/>
  <c r="I1196" i="2"/>
  <c r="I622" i="2"/>
  <c r="I84" i="2"/>
  <c r="I55" i="2"/>
  <c r="I234" i="2"/>
  <c r="I35" i="2"/>
  <c r="I1225" i="2"/>
  <c r="I1148" i="2"/>
  <c r="I921" i="2"/>
  <c r="I468" i="2"/>
  <c r="I1246" i="2"/>
  <c r="I1113" i="2"/>
  <c r="I849" i="2"/>
  <c r="I1072" i="2"/>
  <c r="I660" i="2"/>
  <c r="I620" i="2"/>
  <c r="I498" i="2"/>
  <c r="I988" i="2"/>
  <c r="I696" i="2"/>
  <c r="I625" i="2"/>
  <c r="I1090" i="2"/>
  <c r="I1044" i="2"/>
  <c r="I227" i="2"/>
  <c r="I62" i="2"/>
  <c r="I81" i="2"/>
  <c r="I95" i="2"/>
  <c r="I169" i="2"/>
  <c r="I129" i="2"/>
  <c r="I1006" i="2"/>
  <c r="I872" i="2"/>
  <c r="I531" i="2"/>
  <c r="I477" i="2"/>
  <c r="I1122" i="2"/>
  <c r="I1021" i="2"/>
  <c r="I1043" i="2"/>
  <c r="I642" i="2"/>
  <c r="I362" i="2"/>
  <c r="I421" i="2"/>
  <c r="I305" i="2"/>
  <c r="I980" i="2"/>
  <c r="I765" i="2"/>
  <c r="I721" i="2"/>
  <c r="I611" i="2"/>
  <c r="I365" i="2"/>
  <c r="I300" i="2"/>
  <c r="I382" i="2"/>
  <c r="I131" i="2"/>
  <c r="I215" i="2"/>
  <c r="I1120" i="2"/>
  <c r="I489" i="2"/>
  <c r="I207" i="2"/>
  <c r="I733" i="2"/>
  <c r="I324" i="2"/>
  <c r="I193" i="2"/>
  <c r="I998" i="2"/>
  <c r="I438" i="2"/>
  <c r="I450" i="2"/>
  <c r="I66" i="2"/>
  <c r="I841" i="2"/>
  <c r="I636" i="2"/>
  <c r="I393" i="2"/>
  <c r="I845" i="2"/>
  <c r="I778" i="2"/>
  <c r="I690" i="2"/>
  <c r="I533" i="2"/>
  <c r="I500" i="2"/>
  <c r="I396" i="2"/>
  <c r="I269" i="2"/>
  <c r="I1027" i="2"/>
  <c r="I628" i="2"/>
  <c r="I354" i="2"/>
  <c r="I923" i="2"/>
  <c r="I737" i="2"/>
  <c r="I448" i="2"/>
  <c r="I422" i="2"/>
  <c r="BC95" i="1"/>
  <c r="BG96" i="1"/>
  <c r="BC97" i="1"/>
  <c r="BG98" i="1"/>
  <c r="BD99" i="1"/>
  <c r="H101" i="1"/>
  <c r="E102" i="1"/>
  <c r="BR102" i="1" s="1"/>
  <c r="BS102" i="1" s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P152" i="1"/>
  <c r="AW153" i="1"/>
  <c r="AC155" i="1"/>
  <c r="H157" i="1"/>
  <c r="AZ158" i="1"/>
  <c r="BE160" i="1"/>
  <c r="BN162" i="1"/>
  <c r="BH164" i="1"/>
  <c r="O167" i="1"/>
  <c r="D169" i="1"/>
  <c r="O171" i="1"/>
  <c r="G173" i="1"/>
  <c r="AE175" i="1"/>
  <c r="V177" i="1"/>
  <c r="AE179" i="1"/>
  <c r="Y181" i="1"/>
  <c r="AU183" i="1"/>
  <c r="AL185" i="1"/>
  <c r="AU187" i="1"/>
  <c r="AO189" i="1"/>
  <c r="BK191" i="1"/>
  <c r="BP191" i="1" s="1"/>
  <c r="BB193" i="1"/>
  <c r="L193" i="1" s="1"/>
  <c r="R196" i="1"/>
  <c r="AZ198" i="1"/>
  <c r="AA202" i="1"/>
  <c r="E206" i="1"/>
  <c r="I210" i="1"/>
  <c r="BC214" i="1"/>
  <c r="AX220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BN152" i="1"/>
  <c r="AT154" i="1"/>
  <c r="BA156" i="1"/>
  <c r="V158" i="1"/>
  <c r="AB160" i="1"/>
  <c r="AI162" i="1"/>
  <c r="AS164" i="1"/>
  <c r="AL166" i="1"/>
  <c r="AR168" i="1"/>
  <c r="AY170" i="1"/>
  <c r="BI172" i="1"/>
  <c r="BB174" i="1"/>
  <c r="L174" i="1" s="1"/>
  <c r="BH176" i="1"/>
  <c r="BO178" i="1"/>
  <c r="H181" i="1"/>
  <c r="Q183" i="1"/>
  <c r="G185" i="1"/>
  <c r="P187" i="1"/>
  <c r="Z189" i="1"/>
  <c r="AG191" i="1"/>
  <c r="Y193" i="1"/>
  <c r="BO195" i="1"/>
  <c r="AH198" i="1"/>
  <c r="Q201" i="1"/>
  <c r="R205" i="1"/>
  <c r="BB209" i="1"/>
  <c r="L209" i="1" s="1"/>
  <c r="AB214" i="1"/>
  <c r="AU221" i="1"/>
  <c r="BM95" i="1"/>
  <c r="K95" i="1" s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P152" i="1"/>
  <c r="AI154" i="1"/>
  <c r="P156" i="1"/>
  <c r="F158" i="1"/>
  <c r="AD160" i="1"/>
  <c r="V162" i="1"/>
  <c r="AF164" i="1"/>
  <c r="AM166" i="1"/>
  <c r="BJ168" i="1"/>
  <c r="BB170" i="1"/>
  <c r="L170" i="1" s="1"/>
  <c r="BL172" i="1"/>
  <c r="S175" i="1"/>
  <c r="AA177" i="1"/>
  <c r="AI179" i="1"/>
  <c r="AS181" i="1"/>
  <c r="AY183" i="1"/>
  <c r="BG185" i="1"/>
  <c r="BO187" i="1"/>
  <c r="E190" i="1"/>
  <c r="BR190" i="1" s="1"/>
  <c r="BS190" i="1" s="1"/>
  <c r="AD192" i="1"/>
  <c r="V194" i="1"/>
  <c r="U197" i="1"/>
  <c r="AZ199" i="1"/>
  <c r="BL203" i="1"/>
  <c r="AO207" i="1"/>
  <c r="AV211" i="1"/>
  <c r="Q216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BR111" i="1" s="1"/>
  <c r="BS111" i="1" s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BE152" i="1"/>
  <c r="AJ154" i="1"/>
  <c r="R156" i="1"/>
  <c r="BN157" i="1"/>
  <c r="P160" i="1"/>
  <c r="X162" i="1"/>
  <c r="AX164" i="1"/>
  <c r="AP166" i="1"/>
  <c r="BL168" i="1"/>
  <c r="U171" i="1"/>
  <c r="AE173" i="1"/>
  <c r="AJ175" i="1"/>
  <c r="BI177" i="1"/>
  <c r="R180" i="1"/>
  <c r="H182" i="1"/>
  <c r="AF184" i="1"/>
  <c r="AN186" i="1"/>
  <c r="BN188" i="1"/>
  <c r="BF190" i="1"/>
  <c r="AC193" i="1"/>
  <c r="AC195" i="1"/>
  <c r="AM198" i="1"/>
  <c r="V201" i="1"/>
  <c r="BF205" i="1"/>
  <c r="BJ209" i="1"/>
  <c r="AP213" i="1"/>
  <c r="U219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H152" i="1"/>
  <c r="BC153" i="1"/>
  <c r="AI155" i="1"/>
  <c r="Q157" i="1"/>
  <c r="BH158" i="1"/>
  <c r="BM160" i="1"/>
  <c r="K160" i="1" s="1"/>
  <c r="E163" i="1"/>
  <c r="BR163" i="1" s="1"/>
  <c r="BS163" i="1" s="1"/>
  <c r="AG165" i="1"/>
  <c r="W167" i="1"/>
  <c r="AT169" i="1"/>
  <c r="AM171" i="1"/>
  <c r="BM173" i="1"/>
  <c r="K173" i="1" s="1"/>
  <c r="BC175" i="1"/>
  <c r="H178" i="1"/>
  <c r="T180" i="1"/>
  <c r="AB182" i="1"/>
  <c r="AG184" i="1"/>
  <c r="AP186" i="1"/>
  <c r="AZ188" i="1"/>
  <c r="BH190" i="1"/>
  <c r="BM192" i="1"/>
  <c r="K192" i="1" s="1"/>
  <c r="I195" i="1"/>
  <c r="T198" i="1"/>
  <c r="AZ200" i="1"/>
  <c r="AE205" i="1"/>
  <c r="AI209" i="1"/>
  <c r="O213" i="1"/>
  <c r="AQ217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V152" i="1"/>
  <c r="AN154" i="1"/>
  <c r="F156" i="1"/>
  <c r="BE157" i="1"/>
  <c r="T160" i="1"/>
  <c r="AA162" i="1"/>
  <c r="AK164" i="1"/>
  <c r="BJ166" i="1"/>
  <c r="Q169" i="1"/>
  <c r="F171" i="1"/>
  <c r="AH173" i="1"/>
  <c r="AO175" i="1"/>
  <c r="BM177" i="1"/>
  <c r="K177" i="1" s="1"/>
  <c r="BD179" i="1"/>
  <c r="AD182" i="1"/>
  <c r="AJ184" i="1"/>
  <c r="AQ186" i="1"/>
  <c r="BA188" i="1"/>
  <c r="G191" i="1"/>
  <c r="AG193" i="1"/>
  <c r="BD195" i="1"/>
  <c r="AR198" i="1"/>
  <c r="D201" i="1"/>
  <c r="AH205" i="1"/>
  <c r="AL209" i="1"/>
  <c r="AX213" i="1"/>
  <c r="AK219" i="1"/>
  <c r="BA95" i="1"/>
  <c r="BE96" i="1"/>
  <c r="BI97" i="1"/>
  <c r="BM98" i="1"/>
  <c r="K98" i="1" s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K114" i="1" s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BJ152" i="1"/>
  <c r="AP154" i="1"/>
  <c r="V156" i="1"/>
  <c r="BF157" i="1"/>
  <c r="BG159" i="1"/>
  <c r="BO161" i="1"/>
  <c r="F164" i="1"/>
  <c r="AE166" i="1"/>
  <c r="V168" i="1"/>
  <c r="AT170" i="1"/>
  <c r="AN172" i="1"/>
  <c r="BK174" i="1"/>
  <c r="BP174" i="1" s="1"/>
  <c r="BB176" i="1"/>
  <c r="L176" i="1" s="1"/>
  <c r="I179" i="1"/>
  <c r="U181" i="1"/>
  <c r="AA183" i="1"/>
  <c r="AI185" i="1"/>
  <c r="AQ187" i="1"/>
  <c r="BA189" i="1"/>
  <c r="BG191" i="1"/>
  <c r="BO193" i="1"/>
  <c r="BD196" i="1"/>
  <c r="BK199" i="1"/>
  <c r="BP199" i="1" s="1"/>
  <c r="P203" i="1"/>
  <c r="BE207" i="1"/>
  <c r="BL211" i="1"/>
  <c r="AO215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BL152" i="1"/>
  <c r="AQ154" i="1"/>
  <c r="X156" i="1"/>
  <c r="BG157" i="1"/>
  <c r="BH159" i="1"/>
  <c r="P162" i="1"/>
  <c r="Z164" i="1"/>
  <c r="AH166" i="1"/>
  <c r="X168" i="1"/>
  <c r="AV170" i="1"/>
  <c r="BF172" i="1"/>
  <c r="BN174" i="1"/>
  <c r="BD176" i="1"/>
  <c r="AC179" i="1"/>
  <c r="W181" i="1"/>
  <c r="AB183" i="1"/>
  <c r="AK185" i="1"/>
  <c r="BI187" i="1"/>
  <c r="BC189" i="1"/>
  <c r="BH191" i="1"/>
  <c r="P194" i="1"/>
  <c r="AK196" i="1"/>
  <c r="AR199" i="1"/>
  <c r="X202" i="1"/>
  <c r="AJ206" i="1"/>
  <c r="AK211" i="1"/>
  <c r="AR215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G219" i="1"/>
  <c r="D220" i="1"/>
  <c r="S221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V217" i="1"/>
  <c r="AA218" i="1"/>
  <c r="X219" i="1"/>
  <c r="AK220" i="1"/>
  <c r="AP221" i="1"/>
  <c r="I720" i="2"/>
  <c r="I245" i="2"/>
  <c r="I217" i="2"/>
  <c r="I1163" i="2"/>
  <c r="I1051" i="2"/>
  <c r="I906" i="2"/>
  <c r="I905" i="2"/>
  <c r="I817" i="2"/>
  <c r="I743" i="2"/>
  <c r="I1056" i="2"/>
  <c r="I632" i="2"/>
  <c r="I527" i="2"/>
  <c r="I1019" i="2"/>
  <c r="I902" i="2"/>
  <c r="I898" i="2"/>
  <c r="I951" i="2"/>
  <c r="I738" i="2"/>
  <c r="I126" i="2"/>
  <c r="I1128" i="2"/>
  <c r="I1066" i="2"/>
  <c r="I890" i="2"/>
  <c r="I662" i="2"/>
  <c r="I583" i="2"/>
  <c r="I971" i="2"/>
  <c r="I647" i="2"/>
  <c r="I230" i="2"/>
  <c r="I1054" i="2"/>
  <c r="I895" i="2"/>
  <c r="BR219" i="1" l="1"/>
  <c r="BS219" i="1" s="1"/>
  <c r="BR207" i="1"/>
  <c r="BS207" i="1" s="1"/>
  <c r="BR181" i="1"/>
  <c r="BS181" i="1" s="1"/>
  <c r="BR99" i="1"/>
  <c r="BS99" i="1" s="1"/>
  <c r="BR117" i="1"/>
  <c r="BS117" i="1" s="1"/>
  <c r="BR129" i="1"/>
  <c r="BS129" i="1" s="1"/>
  <c r="BR209" i="1"/>
  <c r="BS209" i="1" s="1"/>
  <c r="BR189" i="1"/>
  <c r="BS189" i="1" s="1"/>
  <c r="I473" i="2"/>
  <c r="J37" i="2" s="1" a="1"/>
  <c r="J37" i="2" s="1"/>
  <c r="I512" i="2"/>
  <c r="I147" i="2"/>
  <c r="J20" i="2" s="1" a="1"/>
  <c r="J20" i="2" s="1"/>
  <c r="BQ120" i="1"/>
  <c r="J83" i="2" a="1"/>
  <c r="J83" i="2" s="1"/>
  <c r="J177" i="2" a="1"/>
  <c r="J177" i="2" s="1"/>
  <c r="J80" i="2" a="1"/>
  <c r="J80" i="2" s="1"/>
  <c r="J144" i="2" a="1"/>
  <c r="J144" i="2" s="1"/>
  <c r="J210" i="2" a="1"/>
  <c r="J210" i="2" s="1"/>
  <c r="J110" i="2" a="1"/>
  <c r="J110" i="2" s="1"/>
  <c r="J174" i="2" a="1"/>
  <c r="J174" i="2" s="1"/>
  <c r="J109" i="2" a="1"/>
  <c r="J109" i="2" s="1"/>
  <c r="J173" i="2" a="1"/>
  <c r="J173" i="2" s="1"/>
  <c r="J227" i="2" a="1"/>
  <c r="J227" i="2" s="1"/>
  <c r="J164" i="2" a="1"/>
  <c r="J164" i="2" s="1"/>
  <c r="J241" i="2" a="1"/>
  <c r="J241" i="2" s="1"/>
  <c r="J262" i="2" a="1"/>
  <c r="J262" i="2" s="1"/>
  <c r="J327" i="2" a="1"/>
  <c r="J327" i="2" s="1"/>
  <c r="J269" i="2" a="1"/>
  <c r="J269" i="2" s="1"/>
  <c r="J334" i="2" a="1"/>
  <c r="J334" i="2" s="1"/>
  <c r="J293" i="2" a="1"/>
  <c r="J293" i="2" s="1"/>
  <c r="J259" i="2" a="1"/>
  <c r="J259" i="2" s="1"/>
  <c r="J324" i="2" a="1"/>
  <c r="J324" i="2" s="1"/>
  <c r="J258" i="2" a="1"/>
  <c r="J258" i="2" s="1"/>
  <c r="J323" i="2" a="1"/>
  <c r="J323" i="2" s="1"/>
  <c r="J298" i="2" a="1"/>
  <c r="J298" i="2" s="1"/>
  <c r="J239" i="2" a="1"/>
  <c r="J239" i="2" s="1"/>
  <c r="J297" i="2" a="1"/>
  <c r="J297" i="2" s="1"/>
  <c r="J247" i="2" a="1"/>
  <c r="J247" i="2" s="1"/>
  <c r="J312" i="2" a="1"/>
  <c r="J312" i="2" s="1"/>
  <c r="J379" i="2" a="1"/>
  <c r="J379" i="2" s="1"/>
  <c r="J346" i="2" a="1"/>
  <c r="J346" i="2" s="1"/>
  <c r="J403" i="2" a="1"/>
  <c r="J403" i="2" s="1"/>
  <c r="J361" i="2" a="1"/>
  <c r="J361" i="2" s="1"/>
  <c r="J426" i="2" a="1"/>
  <c r="J426" i="2" s="1"/>
  <c r="J409" i="2" a="1"/>
  <c r="J409" i="2" s="1"/>
  <c r="J375" i="2" a="1"/>
  <c r="J375" i="2" s="1"/>
  <c r="J439" i="2" a="1"/>
  <c r="J439" i="2" s="1"/>
  <c r="J399" i="2" a="1"/>
  <c r="J399" i="2" s="1"/>
  <c r="J390" i="2" a="1"/>
  <c r="J390" i="2" s="1"/>
  <c r="J340" i="2" a="1"/>
  <c r="J340" i="2" s="1"/>
  <c r="J405" i="2" a="1"/>
  <c r="J405" i="2" s="1"/>
  <c r="J480" i="2" a="1"/>
  <c r="J480" i="2" s="1"/>
  <c r="J470" i="2" a="1"/>
  <c r="J470" i="2" s="1"/>
  <c r="J486" i="2" a="1"/>
  <c r="J486" i="2" s="1"/>
  <c r="J501" i="2" a="1"/>
  <c r="J501" i="2" s="1"/>
  <c r="J467" i="2" a="1"/>
  <c r="J467" i="2" s="1"/>
  <c r="J458" i="2" a="1"/>
  <c r="J458" i="2" s="1"/>
  <c r="J465" i="2" a="1"/>
  <c r="J465" i="2" s="1"/>
  <c r="J440" i="2" a="1"/>
  <c r="J440" i="2" s="1"/>
  <c r="J506" i="2" a="1"/>
  <c r="J506" i="2" s="1"/>
  <c r="J578" i="2" a="1"/>
  <c r="J578" i="2" s="1"/>
  <c r="J554" i="2" a="1"/>
  <c r="J554" i="2" s="1"/>
  <c r="J544" i="2" a="1"/>
  <c r="J544" i="2" s="1"/>
  <c r="J552" i="2" a="1"/>
  <c r="J552" i="2" s="1"/>
  <c r="J551" i="2" a="1"/>
  <c r="J551" i="2" s="1"/>
  <c r="J525" i="2" a="1"/>
  <c r="J525" i="2" s="1"/>
  <c r="J500" i="2" a="1"/>
  <c r="J500" i="2" s="1"/>
  <c r="J565" i="2" a="1"/>
  <c r="J565" i="2" s="1"/>
  <c r="J564" i="2" a="1"/>
  <c r="J564" i="2" s="1"/>
  <c r="J625" i="2" a="1"/>
  <c r="J625" i="2" s="1"/>
  <c r="J632" i="2" a="1"/>
  <c r="J632" i="2" s="1"/>
  <c r="J607" i="2" a="1"/>
  <c r="J607" i="2" s="1"/>
  <c r="J614" i="2" a="1"/>
  <c r="J614" i="2" s="1"/>
  <c r="J613" i="2" a="1"/>
  <c r="J613" i="2" s="1"/>
  <c r="J588" i="2" a="1"/>
  <c r="J588" i="2" s="1"/>
  <c r="J579" i="2" a="1"/>
  <c r="J579" i="2" s="1"/>
  <c r="J643" i="2" a="1"/>
  <c r="J643" i="2" s="1"/>
  <c r="J647" i="2" a="1"/>
  <c r="J647" i="2" s="1"/>
  <c r="J717" i="2" a="1"/>
  <c r="J717" i="2" s="1"/>
  <c r="J699" i="2" a="1"/>
  <c r="J699" i="2" s="1"/>
  <c r="J674" i="2" a="1"/>
  <c r="J674" i="2" s="1"/>
  <c r="J665" i="2" a="1"/>
  <c r="J665" i="2" s="1"/>
  <c r="J725" i="2" a="1"/>
  <c r="J725" i="2" s="1"/>
  <c r="J696" i="2" a="1"/>
  <c r="J696" i="2" s="1"/>
  <c r="J687" i="2" a="1"/>
  <c r="J687" i="2" s="1"/>
  <c r="J670" i="2" a="1"/>
  <c r="J670" i="2" s="1"/>
  <c r="J645" i="2" a="1"/>
  <c r="J645" i="2" s="1"/>
  <c r="J709" i="2" a="1"/>
  <c r="J709" i="2" s="1"/>
  <c r="J790" i="2" a="1"/>
  <c r="J790" i="2" s="1"/>
  <c r="J732" i="2" a="1"/>
  <c r="J732" i="2" s="1"/>
  <c r="J714" i="2" a="1"/>
  <c r="J714" i="2" s="1"/>
  <c r="J777" i="2" a="1"/>
  <c r="J777" i="2" s="1"/>
  <c r="J786" i="2" a="1"/>
  <c r="J786" i="2" s="1"/>
  <c r="J719" i="2" a="1"/>
  <c r="J719" i="2" s="1"/>
  <c r="J799" i="2" a="1"/>
  <c r="J799" i="2" s="1"/>
  <c r="J798" i="2" a="1"/>
  <c r="J798" i="2" s="1"/>
  <c r="J805" i="2" a="1"/>
  <c r="J805" i="2" s="1"/>
  <c r="J788" i="2" a="1"/>
  <c r="J788" i="2" s="1"/>
  <c r="J779" i="2" a="1"/>
  <c r="J779" i="2" s="1"/>
  <c r="J844" i="2" a="1"/>
  <c r="J844" i="2" s="1"/>
  <c r="J835" i="2" a="1"/>
  <c r="J835" i="2" s="1"/>
  <c r="J825" i="2" a="1"/>
  <c r="J825" i="2" s="1"/>
  <c r="J808" i="2" a="1"/>
  <c r="J808" i="2" s="1"/>
  <c r="J878" i="2" a="1"/>
  <c r="J878" i="2" s="1"/>
  <c r="J885" i="2" a="1"/>
  <c r="J885" i="2" s="1"/>
  <c r="J859" i="2" a="1"/>
  <c r="J859" i="2" s="1"/>
  <c r="J882" i="2" a="1"/>
  <c r="J882" i="2" s="1"/>
  <c r="J864" i="2" a="1"/>
  <c r="J864" i="2" s="1"/>
  <c r="J887" i="2" a="1"/>
  <c r="J887" i="2" s="1"/>
  <c r="J904" i="2" a="1"/>
  <c r="J904" i="2" s="1"/>
  <c r="J902" i="2" a="1"/>
  <c r="J902" i="2" s="1"/>
  <c r="J924" i="2" a="1"/>
  <c r="J924" i="2" s="1"/>
  <c r="J906" i="2" a="1"/>
  <c r="J906" i="2" s="1"/>
  <c r="J953" i="2" a="1"/>
  <c r="J953" i="2" s="1"/>
  <c r="J935" i="2" a="1"/>
  <c r="J935" i="2" s="1"/>
  <c r="J958" i="2" a="1"/>
  <c r="J958" i="2" s="1"/>
  <c r="J948" i="2" a="1"/>
  <c r="J948" i="2" s="1"/>
  <c r="J954" i="2" a="1"/>
  <c r="J954" i="2" s="1"/>
  <c r="J1005" i="2" a="1"/>
  <c r="J1005" i="2" s="1"/>
  <c r="J987" i="2" a="1"/>
  <c r="J987" i="2" s="1"/>
  <c r="J977" i="2" a="1"/>
  <c r="J977" i="2" s="1"/>
  <c r="J975" i="2" a="1"/>
  <c r="J975" i="2" s="1"/>
  <c r="J1049" i="2" a="1"/>
  <c r="J1049" i="2" s="1"/>
  <c r="J1031" i="2" a="1"/>
  <c r="J1031" i="2" s="1"/>
  <c r="J1037" i="2" a="1"/>
  <c r="J1037" i="2" s="1"/>
  <c r="J1035" i="2" a="1"/>
  <c r="J1035" i="2" s="1"/>
  <c r="J1047" i="2" a="1"/>
  <c r="J1047" i="2" s="1"/>
  <c r="J1045" i="2" a="1"/>
  <c r="J1045" i="2" s="1"/>
  <c r="J1076" i="2" a="1"/>
  <c r="J1076" i="2" s="1"/>
  <c r="J1058" i="2" a="1"/>
  <c r="J1058" i="2" s="1"/>
  <c r="J1048" i="2" a="1"/>
  <c r="J1048" i="2" s="1"/>
  <c r="J1106" i="2" a="1"/>
  <c r="J1106" i="2" s="1"/>
  <c r="J1096" i="2" a="1"/>
  <c r="J1096" i="2" s="1"/>
  <c r="J1102" i="2" a="1"/>
  <c r="J1102" i="2" s="1"/>
  <c r="J1108" i="2" a="1"/>
  <c r="J1108" i="2" s="1"/>
  <c r="J1118" i="2" a="1"/>
  <c r="J1118" i="2" s="1"/>
  <c r="J1150" i="2" a="1"/>
  <c r="J1150" i="2" s="1"/>
  <c r="J1139" i="2" a="1"/>
  <c r="J1139" i="2" s="1"/>
  <c r="J1137" i="2" a="1"/>
  <c r="J1137" i="2" s="1"/>
  <c r="J1135" i="2" a="1"/>
  <c r="J1135" i="2" s="1"/>
  <c r="J1164" i="2" a="1"/>
  <c r="J1164" i="2" s="1"/>
  <c r="J1154" i="2" a="1"/>
  <c r="J1154" i="2" s="1"/>
  <c r="J1175" i="2" a="1"/>
  <c r="J1175" i="2" s="1"/>
  <c r="J1172" i="2" a="1"/>
  <c r="J1172" i="2" s="1"/>
  <c r="J1196" i="2" a="1"/>
  <c r="J1196" i="2" s="1"/>
  <c r="J1201" i="2" a="1"/>
  <c r="J1201" i="2" s="1"/>
  <c r="J1198" i="2" a="1"/>
  <c r="J1198" i="2" s="1"/>
  <c r="J1210" i="2" a="1"/>
  <c r="J1210" i="2" s="1"/>
  <c r="J1216" i="2" a="1"/>
  <c r="J1216" i="2" s="1"/>
  <c r="J1225" i="2" a="1"/>
  <c r="J1225" i="2" s="1"/>
  <c r="J1224" i="2" a="1"/>
  <c r="J1224" i="2" s="1"/>
  <c r="J1245" i="2" a="1"/>
  <c r="J1245" i="2" s="1"/>
  <c r="J1254" i="2" a="1"/>
  <c r="J1254" i="2" s="1"/>
  <c r="J1257" i="2" a="1"/>
  <c r="J1257" i="2" s="1"/>
  <c r="J1272" i="2" a="1"/>
  <c r="J1272" i="2" s="1"/>
  <c r="BR103" i="1"/>
  <c r="BS103" i="1" s="1"/>
  <c r="BR174" i="1"/>
  <c r="BS174" i="1" s="1"/>
  <c r="K175" i="1"/>
  <c r="BR184" i="1"/>
  <c r="BS184" i="1" s="1"/>
  <c r="BR194" i="1"/>
  <c r="BS194" i="1" s="1"/>
  <c r="BR139" i="1"/>
  <c r="BS139" i="1" s="1"/>
  <c r="BR108" i="1"/>
  <c r="BS108" i="1" s="1"/>
  <c r="K183" i="1"/>
  <c r="BR152" i="1"/>
  <c r="BS152" i="1" s="1"/>
  <c r="K207" i="1"/>
  <c r="BQ216" i="1"/>
  <c r="K193" i="1"/>
  <c r="BQ130" i="1"/>
  <c r="BQ96" i="1"/>
  <c r="BQ140" i="1"/>
  <c r="BR199" i="1"/>
  <c r="BS199" i="1" s="1"/>
  <c r="K218" i="1"/>
  <c r="BQ218" i="1" s="1"/>
  <c r="K182" i="1"/>
  <c r="BR185" i="1"/>
  <c r="BS185" i="1" s="1"/>
  <c r="K132" i="1"/>
  <c r="BQ132" i="1" s="1"/>
  <c r="K142" i="1"/>
  <c r="BQ187" i="1"/>
  <c r="K153" i="1"/>
  <c r="BR133" i="1"/>
  <c r="BS133" i="1" s="1"/>
  <c r="BR104" i="1"/>
  <c r="BS104" i="1" s="1"/>
  <c r="J45" i="2" a="1"/>
  <c r="J45" i="2" s="1"/>
  <c r="J36" i="2" a="1"/>
  <c r="J36" i="2" s="1"/>
  <c r="J19" i="2" a="1"/>
  <c r="J19" i="2" s="1"/>
  <c r="J114" i="2" a="1"/>
  <c r="J114" i="2" s="1"/>
  <c r="J58" i="2" a="1"/>
  <c r="J58" i="2" s="1"/>
  <c r="J57" i="2" a="1"/>
  <c r="J57" i="2" s="1"/>
  <c r="J24" i="2" a="1"/>
  <c r="J24" i="2" s="1"/>
  <c r="J15" i="2" a="1"/>
  <c r="J15" i="2" s="1"/>
  <c r="J75" i="2" a="1"/>
  <c r="J75" i="2" s="1"/>
  <c r="J46" i="2" a="1"/>
  <c r="J46" i="2" s="1"/>
  <c r="J115" i="2" a="1"/>
  <c r="J115" i="2" s="1"/>
  <c r="J179" i="2" a="1"/>
  <c r="J179" i="2" s="1"/>
  <c r="J146" i="2" a="1"/>
  <c r="J146" i="2" s="1"/>
  <c r="J212" i="2" a="1"/>
  <c r="J212" i="2" s="1"/>
  <c r="J121" i="2" a="1"/>
  <c r="J121" i="2" s="1"/>
  <c r="J185" i="2" a="1"/>
  <c r="J185" i="2" s="1"/>
  <c r="J88" i="2" a="1"/>
  <c r="J88" i="2" s="1"/>
  <c r="J152" i="2" a="1"/>
  <c r="J152" i="2" s="1"/>
  <c r="J218" i="2" a="1"/>
  <c r="J218" i="2" s="1"/>
  <c r="J127" i="2" a="1"/>
  <c r="J127" i="2" s="1"/>
  <c r="J192" i="2" a="1"/>
  <c r="J192" i="2" s="1"/>
  <c r="J118" i="2" a="1"/>
  <c r="J118" i="2" s="1"/>
  <c r="J182" i="2" a="1"/>
  <c r="J182" i="2" s="1"/>
  <c r="J117" i="2" a="1"/>
  <c r="J117" i="2" s="1"/>
  <c r="J181" i="2" a="1"/>
  <c r="J181" i="2" s="1"/>
  <c r="J108" i="2" a="1"/>
  <c r="J108" i="2" s="1"/>
  <c r="J172" i="2" a="1"/>
  <c r="J172" i="2" s="1"/>
  <c r="J243" i="2" a="1"/>
  <c r="J243" i="2" s="1"/>
  <c r="J270" i="2" a="1"/>
  <c r="J270" i="2" s="1"/>
  <c r="J335" i="2" a="1"/>
  <c r="J335" i="2" s="1"/>
  <c r="J278" i="2" a="1"/>
  <c r="J278" i="2" s="1"/>
  <c r="J244" i="2" a="1"/>
  <c r="J244" i="2" s="1"/>
  <c r="J301" i="2" a="1"/>
  <c r="J301" i="2" s="1"/>
  <c r="J267" i="2" a="1"/>
  <c r="J267" i="2" s="1"/>
  <c r="J332" i="2" a="1"/>
  <c r="J332" i="2" s="1"/>
  <c r="J266" i="2" a="1"/>
  <c r="J266" i="2" s="1"/>
  <c r="J331" i="2" a="1"/>
  <c r="J331" i="2" s="1"/>
  <c r="J306" i="2" a="1"/>
  <c r="J306" i="2" s="1"/>
  <c r="J240" i="2" a="1"/>
  <c r="J240" i="2" s="1"/>
  <c r="J305" i="2" a="1"/>
  <c r="J305" i="2" s="1"/>
  <c r="J255" i="2" a="1"/>
  <c r="J255" i="2" s="1"/>
  <c r="J320" i="2" a="1"/>
  <c r="J320" i="2" s="1"/>
  <c r="J388" i="2" a="1"/>
  <c r="J388" i="2" s="1"/>
  <c r="J354" i="2" a="1"/>
  <c r="J354" i="2" s="1"/>
  <c r="J411" i="2" a="1"/>
  <c r="J411" i="2" s="1"/>
  <c r="J369" i="2" a="1"/>
  <c r="J369" i="2" s="1"/>
  <c r="J352" i="2" a="1"/>
  <c r="J352" i="2" s="1"/>
  <c r="J417" i="2" a="1"/>
  <c r="J417" i="2" s="1"/>
  <c r="J383" i="2" a="1"/>
  <c r="J383" i="2" s="1"/>
  <c r="J342" i="2" a="1"/>
  <c r="J342" i="2" s="1"/>
  <c r="J407" i="2" a="1"/>
  <c r="J407" i="2" s="1"/>
  <c r="J398" i="2" a="1"/>
  <c r="J398" i="2" s="1"/>
  <c r="J348" i="2" a="1"/>
  <c r="J348" i="2" s="1"/>
  <c r="J413" i="2" a="1"/>
  <c r="J413" i="2" s="1"/>
  <c r="J488" i="2" a="1"/>
  <c r="J488" i="2" s="1"/>
  <c r="J479" i="2" a="1"/>
  <c r="J479" i="2" s="1"/>
  <c r="J494" i="2" a="1"/>
  <c r="J494" i="2" s="1"/>
  <c r="J502" i="2" a="1"/>
  <c r="J502" i="2" s="1"/>
  <c r="J476" i="2" a="1"/>
  <c r="J476" i="2" s="1"/>
  <c r="J466" i="2" a="1"/>
  <c r="J466" i="2" s="1"/>
  <c r="J473" i="2" a="1"/>
  <c r="J473" i="2" s="1"/>
  <c r="J448" i="2" a="1"/>
  <c r="J448" i="2" s="1"/>
  <c r="J522" i="2" a="1"/>
  <c r="J522" i="2" s="1"/>
  <c r="J586" i="2" a="1"/>
  <c r="J586" i="2" s="1"/>
  <c r="J562" i="2" a="1"/>
  <c r="J562" i="2" s="1"/>
  <c r="J553" i="2" a="1"/>
  <c r="J553" i="2" s="1"/>
  <c r="J560" i="2" a="1"/>
  <c r="J560" i="2" s="1"/>
  <c r="J559" i="2" a="1"/>
  <c r="J559" i="2" s="1"/>
  <c r="J533" i="2" a="1"/>
  <c r="J533" i="2" s="1"/>
  <c r="J508" i="2" a="1"/>
  <c r="J508" i="2" s="1"/>
  <c r="J515" i="2" a="1"/>
  <c r="J515" i="2" s="1"/>
  <c r="J598" i="2" a="1"/>
  <c r="J598" i="2" s="1"/>
  <c r="J633" i="2" a="1"/>
  <c r="J633" i="2" s="1"/>
  <c r="J640" i="2" a="1"/>
  <c r="J640" i="2" s="1"/>
  <c r="J615" i="2" a="1"/>
  <c r="J615" i="2" s="1"/>
  <c r="J622" i="2" a="1"/>
  <c r="J622" i="2" s="1"/>
  <c r="J621" i="2" a="1"/>
  <c r="J621" i="2" s="1"/>
  <c r="J596" i="2" a="1"/>
  <c r="J596" i="2" s="1"/>
  <c r="J587" i="2" a="1"/>
  <c r="J587" i="2" s="1"/>
  <c r="J594" i="2" a="1"/>
  <c r="J594" i="2" s="1"/>
  <c r="J668" i="2" a="1"/>
  <c r="J668" i="2" s="1"/>
  <c r="J721" i="2" a="1"/>
  <c r="J721" i="2" s="1"/>
  <c r="J707" i="2" a="1"/>
  <c r="J707" i="2" s="1"/>
  <c r="J682" i="2" a="1"/>
  <c r="J682" i="2" s="1"/>
  <c r="J673" i="2" a="1"/>
  <c r="J673" i="2" s="1"/>
  <c r="J733" i="2" a="1"/>
  <c r="J733" i="2" s="1"/>
  <c r="J704" i="2" a="1"/>
  <c r="J704" i="2" s="1"/>
  <c r="J695" i="2" a="1"/>
  <c r="J695" i="2" s="1"/>
  <c r="J678" i="2" a="1"/>
  <c r="J678" i="2" s="1"/>
  <c r="J653" i="2" a="1"/>
  <c r="J653" i="2" s="1"/>
  <c r="J710" i="2" a="1"/>
  <c r="J710" i="2" s="1"/>
  <c r="J743" i="2" a="1"/>
  <c r="J743" i="2" s="1"/>
  <c r="J742" i="2" a="1"/>
  <c r="J742" i="2" s="1"/>
  <c r="J722" i="2" a="1"/>
  <c r="J722" i="2" s="1"/>
  <c r="J730" i="2" a="1"/>
  <c r="J730" i="2" s="1"/>
  <c r="J720" i="2" a="1"/>
  <c r="J720" i="2" s="1"/>
  <c r="J728" i="2" a="1"/>
  <c r="J728" i="2" s="1"/>
  <c r="J807" i="2" a="1"/>
  <c r="J807" i="2" s="1"/>
  <c r="J806" i="2" a="1"/>
  <c r="J806" i="2" s="1"/>
  <c r="J813" i="2" a="1"/>
  <c r="J813" i="2" s="1"/>
  <c r="J796" i="2" a="1"/>
  <c r="J796" i="2" s="1"/>
  <c r="J787" i="2" a="1"/>
  <c r="J787" i="2" s="1"/>
  <c r="J852" i="2" a="1"/>
  <c r="J852" i="2" s="1"/>
  <c r="J843" i="2" a="1"/>
  <c r="J843" i="2" s="1"/>
  <c r="J834" i="2" a="1"/>
  <c r="J834" i="2" s="1"/>
  <c r="J816" i="2" a="1"/>
  <c r="J816" i="2" s="1"/>
  <c r="J886" i="2" a="1"/>
  <c r="J886" i="2" s="1"/>
  <c r="J893" i="2" a="1"/>
  <c r="J893" i="2" s="1"/>
  <c r="J867" i="2" a="1"/>
  <c r="J867" i="2" s="1"/>
  <c r="J890" i="2" a="1"/>
  <c r="J890" i="2" s="1"/>
  <c r="J872" i="2" a="1"/>
  <c r="J872" i="2" s="1"/>
  <c r="J895" i="2" a="1"/>
  <c r="J895" i="2" s="1"/>
  <c r="J912" i="2" a="1"/>
  <c r="J912" i="2" s="1"/>
  <c r="J910" i="2" a="1"/>
  <c r="J910" i="2" s="1"/>
  <c r="J931" i="2" a="1"/>
  <c r="J931" i="2" s="1"/>
  <c r="J914" i="2" a="1"/>
  <c r="J914" i="2" s="1"/>
  <c r="J961" i="2" a="1"/>
  <c r="J961" i="2" s="1"/>
  <c r="J943" i="2" a="1"/>
  <c r="J943" i="2" s="1"/>
  <c r="J966" i="2" a="1"/>
  <c r="J966" i="2" s="1"/>
  <c r="J956" i="2" a="1"/>
  <c r="J956" i="2" s="1"/>
  <c r="J962" i="2" a="1"/>
  <c r="J962" i="2" s="1"/>
  <c r="J981" i="2" a="1"/>
  <c r="J981" i="2" s="1"/>
  <c r="J995" i="2" a="1"/>
  <c r="J995" i="2" s="1"/>
  <c r="J985" i="2" a="1"/>
  <c r="J985" i="2" s="1"/>
  <c r="J983" i="2" a="1"/>
  <c r="J983" i="2" s="1"/>
  <c r="J1008" i="2" a="1"/>
  <c r="J1008" i="2" s="1"/>
  <c r="J1014" i="2" a="1"/>
  <c r="J1014" i="2" s="1"/>
  <c r="J1004" i="2" a="1"/>
  <c r="J1004" i="2" s="1"/>
  <c r="J1040" i="2" a="1"/>
  <c r="J1040" i="2" s="1"/>
  <c r="J1055" i="2" a="1"/>
  <c r="J1055" i="2" s="1"/>
  <c r="J1053" i="2" a="1"/>
  <c r="J1053" i="2" s="1"/>
  <c r="J1043" i="2" a="1"/>
  <c r="J1043" i="2" s="1"/>
  <c r="J1066" i="2" a="1"/>
  <c r="J1066" i="2" s="1"/>
  <c r="J1056" i="2" a="1"/>
  <c r="J1056" i="2" s="1"/>
  <c r="J1081" i="2" a="1"/>
  <c r="J1081" i="2" s="1"/>
  <c r="J1104" i="2" a="1"/>
  <c r="J1104" i="2" s="1"/>
  <c r="J1117" i="2" a="1"/>
  <c r="J1117" i="2" s="1"/>
  <c r="J1112" i="2" a="1"/>
  <c r="J1112" i="2" s="1"/>
  <c r="J1126" i="2" a="1"/>
  <c r="J1126" i="2" s="1"/>
  <c r="J1116" i="2" a="1"/>
  <c r="J1116" i="2" s="1"/>
  <c r="J1122" i="2" a="1"/>
  <c r="J1122" i="2" s="1"/>
  <c r="J1128" i="2" a="1"/>
  <c r="J1128" i="2" s="1"/>
  <c r="J1143" i="2" a="1"/>
  <c r="J1143" i="2" s="1"/>
  <c r="J1165" i="2" a="1"/>
  <c r="J1165" i="2" s="1"/>
  <c r="J1145" i="2" a="1"/>
  <c r="J1145" i="2" s="1"/>
  <c r="J1186" i="2" a="1"/>
  <c r="J1186" i="2" s="1"/>
  <c r="J1190" i="2" a="1"/>
  <c r="J1190" i="2" s="1"/>
  <c r="J1194" i="2" a="1"/>
  <c r="J1194" i="2" s="1"/>
  <c r="J1203" i="2" a="1"/>
  <c r="J1203" i="2" s="1"/>
  <c r="J1206" i="2" a="1"/>
  <c r="J1206" i="2" s="1"/>
  <c r="J1215" i="2" a="1"/>
  <c r="J1215" i="2" s="1"/>
  <c r="J1222" i="2" a="1"/>
  <c r="J1222" i="2" s="1"/>
  <c r="J1228" i="2" a="1"/>
  <c r="J1228" i="2" s="1"/>
  <c r="J1247" i="2" a="1"/>
  <c r="J1247" i="2" s="1"/>
  <c r="J1226" i="2" a="1"/>
  <c r="J1226" i="2" s="1"/>
  <c r="J1255" i="2" a="1"/>
  <c r="J1255" i="2" s="1"/>
  <c r="J1266" i="2" a="1"/>
  <c r="J1266" i="2" s="1"/>
  <c r="J1258" i="2" a="1"/>
  <c r="J1258" i="2" s="1"/>
  <c r="BQ161" i="1"/>
  <c r="BR119" i="1"/>
  <c r="BS119" i="1" s="1"/>
  <c r="BQ159" i="1"/>
  <c r="BR200" i="1"/>
  <c r="BS200" i="1" s="1"/>
  <c r="BR210" i="1"/>
  <c r="BS210" i="1" s="1"/>
  <c r="BR164" i="1"/>
  <c r="BS164" i="1" s="1"/>
  <c r="BR114" i="1"/>
  <c r="BS114" i="1" s="1"/>
  <c r="BR124" i="1"/>
  <c r="BS124" i="1" s="1"/>
  <c r="BR112" i="1"/>
  <c r="BS112" i="1" s="1"/>
  <c r="BQ146" i="1"/>
  <c r="K115" i="1"/>
  <c r="BR201" i="1"/>
  <c r="BS201" i="1" s="1"/>
  <c r="BR149" i="1"/>
  <c r="BS149" i="1" s="1"/>
  <c r="BR120" i="1"/>
  <c r="BS120" i="1" s="1"/>
  <c r="K129" i="1"/>
  <c r="J9" i="2" a="1"/>
  <c r="J9" i="2" s="1"/>
  <c r="J53" i="2" a="1"/>
  <c r="J53" i="2" s="1"/>
  <c r="J44" i="2" a="1"/>
  <c r="J44" i="2" s="1"/>
  <c r="J27" i="2" a="1"/>
  <c r="J27" i="2" s="1"/>
  <c r="J130" i="2" a="1"/>
  <c r="J130" i="2" s="1"/>
  <c r="J66" i="2" a="1"/>
  <c r="J66" i="2" s="1"/>
  <c r="J65" i="2" a="1"/>
  <c r="J65" i="2" s="1"/>
  <c r="J32" i="2" a="1"/>
  <c r="J32" i="2" s="1"/>
  <c r="J23" i="2" a="1"/>
  <c r="J23" i="2" s="1"/>
  <c r="J76" i="2" a="1"/>
  <c r="J76" i="2" s="1"/>
  <c r="J54" i="2" a="1"/>
  <c r="J54" i="2" s="1"/>
  <c r="J123" i="2" a="1"/>
  <c r="J123" i="2" s="1"/>
  <c r="J187" i="2" a="1"/>
  <c r="J187" i="2" s="1"/>
  <c r="J154" i="2" a="1"/>
  <c r="J154" i="2" s="1"/>
  <c r="J226" i="2" a="1"/>
  <c r="J226" i="2" s="1"/>
  <c r="J129" i="2" a="1"/>
  <c r="J129" i="2" s="1"/>
  <c r="J194" i="2" a="1"/>
  <c r="J194" i="2" s="1"/>
  <c r="J96" i="2" a="1"/>
  <c r="J96" i="2" s="1"/>
  <c r="J160" i="2" a="1"/>
  <c r="J160" i="2" s="1"/>
  <c r="J234" i="2" a="1"/>
  <c r="J234" i="2" s="1"/>
  <c r="J135" i="2" a="1"/>
  <c r="J135" i="2" s="1"/>
  <c r="J200" i="2" a="1"/>
  <c r="J200" i="2" s="1"/>
  <c r="J126" i="2" a="1"/>
  <c r="J126" i="2" s="1"/>
  <c r="J191" i="2" a="1"/>
  <c r="J191" i="2" s="1"/>
  <c r="J125" i="2" a="1"/>
  <c r="J125" i="2" s="1"/>
  <c r="J190" i="2" a="1"/>
  <c r="J190" i="2" s="1"/>
  <c r="J116" i="2" a="1"/>
  <c r="J116" i="2" s="1"/>
  <c r="J180" i="2" a="1"/>
  <c r="J180" i="2" s="1"/>
  <c r="J249" i="2" a="1"/>
  <c r="J249" i="2" s="1"/>
  <c r="J279" i="2" a="1"/>
  <c r="J279" i="2" s="1"/>
  <c r="J220" i="2" a="1"/>
  <c r="J220" i="2" s="1"/>
  <c r="J286" i="2" a="1"/>
  <c r="J286" i="2" s="1"/>
  <c r="J252" i="2" a="1"/>
  <c r="J252" i="2" s="1"/>
  <c r="J309" i="2" a="1"/>
  <c r="J309" i="2" s="1"/>
  <c r="J275" i="2" a="1"/>
  <c r="J275" i="2" s="1"/>
  <c r="J341" i="2" a="1"/>
  <c r="J341" i="2" s="1"/>
  <c r="J274" i="2" a="1"/>
  <c r="J274" i="2" s="1"/>
  <c r="J339" i="2" a="1"/>
  <c r="J339" i="2" s="1"/>
  <c r="J314" i="2" a="1"/>
  <c r="J314" i="2" s="1"/>
  <c r="J248" i="2" a="1"/>
  <c r="J248" i="2" s="1"/>
  <c r="J313" i="2" a="1"/>
  <c r="J313" i="2" s="1"/>
  <c r="J263" i="2" a="1"/>
  <c r="J263" i="2" s="1"/>
  <c r="J328" i="2" a="1"/>
  <c r="J328" i="2" s="1"/>
  <c r="J396" i="2" a="1"/>
  <c r="J396" i="2" s="1"/>
  <c r="J362" i="2" a="1"/>
  <c r="J362" i="2" s="1"/>
  <c r="J419" i="2" a="1"/>
  <c r="J419" i="2" s="1"/>
  <c r="J377" i="2" a="1"/>
  <c r="J377" i="2" s="1"/>
  <c r="J360" i="2" a="1"/>
  <c r="J360" i="2" s="1"/>
  <c r="J425" i="2" a="1"/>
  <c r="J425" i="2" s="1"/>
  <c r="J392" i="2" a="1"/>
  <c r="J392" i="2" s="1"/>
  <c r="J350" i="2" a="1"/>
  <c r="J350" i="2" s="1"/>
  <c r="J415" i="2" a="1"/>
  <c r="J415" i="2" s="1"/>
  <c r="J406" i="2" a="1"/>
  <c r="J406" i="2" s="1"/>
  <c r="J356" i="2" a="1"/>
  <c r="J356" i="2" s="1"/>
  <c r="J421" i="2" a="1"/>
  <c r="J421" i="2" s="1"/>
  <c r="J496" i="2" a="1"/>
  <c r="J496" i="2" s="1"/>
  <c r="J487" i="2" a="1"/>
  <c r="J487" i="2" s="1"/>
  <c r="J511" i="2" a="1"/>
  <c r="J511" i="2" s="1"/>
  <c r="J503" i="2" a="1"/>
  <c r="J503" i="2" s="1"/>
  <c r="J484" i="2" a="1"/>
  <c r="J484" i="2" s="1"/>
  <c r="J475" i="2" a="1"/>
  <c r="J475" i="2" s="1"/>
  <c r="J474" i="2" a="1"/>
  <c r="J474" i="2" s="1"/>
  <c r="J456" i="2" a="1"/>
  <c r="J456" i="2" s="1"/>
  <c r="J530" i="2" a="1"/>
  <c r="J530" i="2" s="1"/>
  <c r="J505" i="2" a="1"/>
  <c r="J505" i="2" s="1"/>
  <c r="J570" i="2" a="1"/>
  <c r="J570" i="2" s="1"/>
  <c r="J561" i="2" a="1"/>
  <c r="J561" i="2" s="1"/>
  <c r="J568" i="2" a="1"/>
  <c r="J568" i="2" s="1"/>
  <c r="J567" i="2" a="1"/>
  <c r="J567" i="2" s="1"/>
  <c r="J541" i="2" a="1"/>
  <c r="J541" i="2" s="1"/>
  <c r="J516" i="2" a="1"/>
  <c r="J516" i="2" s="1"/>
  <c r="J523" i="2" a="1"/>
  <c r="J523" i="2" s="1"/>
  <c r="J577" i="2" a="1"/>
  <c r="J577" i="2" s="1"/>
  <c r="J641" i="2" a="1"/>
  <c r="J641" i="2" s="1"/>
  <c r="J649" i="2" a="1"/>
  <c r="J649" i="2" s="1"/>
  <c r="J623" i="2" a="1"/>
  <c r="J623" i="2" s="1"/>
  <c r="J630" i="2" a="1"/>
  <c r="J630" i="2" s="1"/>
  <c r="J629" i="2" a="1"/>
  <c r="J629" i="2" s="1"/>
  <c r="J604" i="2" a="1"/>
  <c r="J604" i="2" s="1"/>
  <c r="J595" i="2" a="1"/>
  <c r="J595" i="2" s="1"/>
  <c r="J602" i="2" a="1"/>
  <c r="J602" i="2" s="1"/>
  <c r="J676" i="2" a="1"/>
  <c r="J676" i="2" s="1"/>
  <c r="J753" i="2" a="1"/>
  <c r="J753" i="2" s="1"/>
  <c r="J713" i="2" a="1"/>
  <c r="J713" i="2" s="1"/>
  <c r="J690" i="2" a="1"/>
  <c r="J690" i="2" s="1"/>
  <c r="J681" i="2" a="1"/>
  <c r="J681" i="2" s="1"/>
  <c r="J648" i="2" a="1"/>
  <c r="J648" i="2" s="1"/>
  <c r="J724" i="2" a="1"/>
  <c r="J724" i="2" s="1"/>
  <c r="J703" i="2" a="1"/>
  <c r="J703" i="2" s="1"/>
  <c r="J686" i="2" a="1"/>
  <c r="J686" i="2" s="1"/>
  <c r="J661" i="2" a="1"/>
  <c r="J661" i="2" s="1"/>
  <c r="J718" i="2" a="1"/>
  <c r="J718" i="2" s="1"/>
  <c r="J751" i="2" a="1"/>
  <c r="J751" i="2" s="1"/>
  <c r="J750" i="2" a="1"/>
  <c r="J750" i="2" s="1"/>
  <c r="J731" i="2" a="1"/>
  <c r="J731" i="2" s="1"/>
  <c r="J739" i="2" a="1"/>
  <c r="J739" i="2" s="1"/>
  <c r="J729" i="2" a="1"/>
  <c r="J729" i="2" s="1"/>
  <c r="J737" i="2" a="1"/>
  <c r="J737" i="2" s="1"/>
  <c r="J815" i="2" a="1"/>
  <c r="J815" i="2" s="1"/>
  <c r="J814" i="2" a="1"/>
  <c r="J814" i="2" s="1"/>
  <c r="J821" i="2" a="1"/>
  <c r="J821" i="2" s="1"/>
  <c r="J804" i="2" a="1"/>
  <c r="J804" i="2" s="1"/>
  <c r="J795" i="2" a="1"/>
  <c r="J795" i="2" s="1"/>
  <c r="J794" i="2" a="1"/>
  <c r="J794" i="2" s="1"/>
  <c r="J851" i="2" a="1"/>
  <c r="J851" i="2" s="1"/>
  <c r="J842" i="2" a="1"/>
  <c r="J842" i="2" s="1"/>
  <c r="J824" i="2" a="1"/>
  <c r="J824" i="2" s="1"/>
  <c r="J894" i="2" a="1"/>
  <c r="J894" i="2" s="1"/>
  <c r="J860" i="2" a="1"/>
  <c r="J860" i="2" s="1"/>
  <c r="J875" i="2" a="1"/>
  <c r="J875" i="2" s="1"/>
  <c r="J857" i="2" a="1"/>
  <c r="J857" i="2" s="1"/>
  <c r="J880" i="2" a="1"/>
  <c r="J880" i="2" s="1"/>
  <c r="J901" i="2" a="1"/>
  <c r="J901" i="2" s="1"/>
  <c r="J920" i="2" a="1"/>
  <c r="J920" i="2" s="1"/>
  <c r="J918" i="2" a="1"/>
  <c r="J918" i="2" s="1"/>
  <c r="J933" i="2" a="1"/>
  <c r="J933" i="2" s="1"/>
  <c r="J922" i="2" a="1"/>
  <c r="J922" i="2" s="1"/>
  <c r="J969" i="2" a="1"/>
  <c r="J969" i="2" s="1"/>
  <c r="J951" i="2" a="1"/>
  <c r="J951" i="2" s="1"/>
  <c r="J957" i="2" a="1"/>
  <c r="J957" i="2" s="1"/>
  <c r="J964" i="2" a="1"/>
  <c r="J964" i="2" s="1"/>
  <c r="J970" i="2" a="1"/>
  <c r="J970" i="2" s="1"/>
  <c r="J989" i="2" a="1"/>
  <c r="J989" i="2" s="1"/>
  <c r="J1003" i="2" a="1"/>
  <c r="J1003" i="2" s="1"/>
  <c r="J993" i="2" a="1"/>
  <c r="J993" i="2" s="1"/>
  <c r="J991" i="2" a="1"/>
  <c r="J991" i="2" s="1"/>
  <c r="J1016" i="2" a="1"/>
  <c r="J1016" i="2" s="1"/>
  <c r="J1022" i="2" a="1"/>
  <c r="J1022" i="2" s="1"/>
  <c r="J1012" i="2" a="1"/>
  <c r="J1012" i="2" s="1"/>
  <c r="J1041" i="2" a="1"/>
  <c r="J1041" i="2" s="1"/>
  <c r="J1063" i="2" a="1"/>
  <c r="J1063" i="2" s="1"/>
  <c r="J1061" i="2" a="1"/>
  <c r="J1061" i="2" s="1"/>
  <c r="J1051" i="2" a="1"/>
  <c r="J1051" i="2" s="1"/>
  <c r="J1074" i="2" a="1"/>
  <c r="J1074" i="2" s="1"/>
  <c r="J1064" i="2" a="1"/>
  <c r="J1064" i="2" s="1"/>
  <c r="J1089" i="2" a="1"/>
  <c r="J1089" i="2" s="1"/>
  <c r="J1079" i="2" a="1"/>
  <c r="J1079" i="2" s="1"/>
  <c r="J1085" i="2" a="1"/>
  <c r="J1085" i="2" s="1"/>
  <c r="J1114" i="2" a="1"/>
  <c r="J1114" i="2" s="1"/>
  <c r="J1134" i="2" a="1"/>
  <c r="J1134" i="2" s="1"/>
  <c r="J1124" i="2" a="1"/>
  <c r="J1124" i="2" s="1"/>
  <c r="J1130" i="2" a="1"/>
  <c r="J1130" i="2" s="1"/>
  <c r="J1136" i="2" a="1"/>
  <c r="J1136" i="2" s="1"/>
  <c r="J1152" i="2" a="1"/>
  <c r="J1152" i="2" s="1"/>
  <c r="J1156" i="2" a="1"/>
  <c r="J1156" i="2" s="1"/>
  <c r="J1153" i="2" a="1"/>
  <c r="J1153" i="2" s="1"/>
  <c r="J1166" i="2" a="1"/>
  <c r="J1166" i="2" s="1"/>
  <c r="J1171" i="2" a="1"/>
  <c r="J1171" i="2" s="1"/>
  <c r="J1195" i="2" a="1"/>
  <c r="J1195" i="2" s="1"/>
  <c r="J1209" i="2" a="1"/>
  <c r="J1209" i="2" s="1"/>
  <c r="J1197" i="2" a="1"/>
  <c r="J1197" i="2" s="1"/>
  <c r="J1218" i="2" a="1"/>
  <c r="J1218" i="2" s="1"/>
  <c r="J1232" i="2" a="1"/>
  <c r="J1232" i="2" s="1"/>
  <c r="J1239" i="2" a="1"/>
  <c r="J1239" i="2" s="1"/>
  <c r="J1231" i="2" a="1"/>
  <c r="J1231" i="2" s="1"/>
  <c r="J1241" i="2" a="1"/>
  <c r="J1241" i="2" s="1"/>
  <c r="J1256" i="2" a="1"/>
  <c r="J1256" i="2" s="1"/>
  <c r="BQ177" i="1"/>
  <c r="BR198" i="1"/>
  <c r="BS198" i="1" s="1"/>
  <c r="BR135" i="1"/>
  <c r="BS135" i="1" s="1"/>
  <c r="BR130" i="1"/>
  <c r="BS130" i="1" s="1"/>
  <c r="BR140" i="1"/>
  <c r="BS140" i="1" s="1"/>
  <c r="BQ142" i="1"/>
  <c r="K102" i="1"/>
  <c r="BQ102" i="1" s="1"/>
  <c r="BQ195" i="1"/>
  <c r="BR128" i="1"/>
  <c r="BS128" i="1" s="1"/>
  <c r="BR214" i="1"/>
  <c r="BS214" i="1" s="1"/>
  <c r="BQ173" i="1"/>
  <c r="K197" i="1"/>
  <c r="BQ197" i="1" s="1"/>
  <c r="K214" i="1"/>
  <c r="BR217" i="1"/>
  <c r="BS217" i="1" s="1"/>
  <c r="BR173" i="1"/>
  <c r="BS173" i="1" s="1"/>
  <c r="BR159" i="1"/>
  <c r="BS159" i="1" s="1"/>
  <c r="K107" i="1"/>
  <c r="BQ183" i="1"/>
  <c r="BR206" i="1"/>
  <c r="BS206" i="1" s="1"/>
  <c r="BR97" i="1"/>
  <c r="BS97" i="1" s="1"/>
  <c r="BR118" i="1"/>
  <c r="BS118" i="1" s="1"/>
  <c r="BR202" i="1"/>
  <c r="BS202" i="1" s="1"/>
  <c r="BR156" i="1"/>
  <c r="BS156" i="1" s="1"/>
  <c r="BR147" i="1"/>
  <c r="BS147" i="1" s="1"/>
  <c r="BR106" i="1"/>
  <c r="BS106" i="1" s="1"/>
  <c r="BR116" i="1"/>
  <c r="BS116" i="1" s="1"/>
  <c r="BQ136" i="1"/>
  <c r="BQ203" i="1"/>
  <c r="BR136" i="1"/>
  <c r="BS136" i="1" s="1"/>
  <c r="BR171" i="1"/>
  <c r="BS171" i="1" s="1"/>
  <c r="BQ113" i="1"/>
  <c r="J61" i="2" a="1"/>
  <c r="J61" i="2" s="1"/>
  <c r="J52" i="2" a="1"/>
  <c r="J52" i="2" s="1"/>
  <c r="J35" i="2" a="1"/>
  <c r="J35" i="2" s="1"/>
  <c r="J10" i="2" a="1"/>
  <c r="J10" i="2" s="1"/>
  <c r="J99" i="2" a="1"/>
  <c r="J99" i="2" s="1"/>
  <c r="J77" i="2" a="1"/>
  <c r="J77" i="2" s="1"/>
  <c r="J40" i="2" a="1"/>
  <c r="J40" i="2" s="1"/>
  <c r="J31" i="2" a="1"/>
  <c r="J31" i="2" s="1"/>
  <c r="J84" i="2" a="1"/>
  <c r="J84" i="2" s="1"/>
  <c r="J62" i="2" a="1"/>
  <c r="J62" i="2" s="1"/>
  <c r="J131" i="2" a="1"/>
  <c r="J131" i="2" s="1"/>
  <c r="J188" i="2" a="1"/>
  <c r="J188" i="2" s="1"/>
  <c r="J162" i="2" a="1"/>
  <c r="J162" i="2" s="1"/>
  <c r="J73" i="2" a="1"/>
  <c r="J73" i="2" s="1"/>
  <c r="J137" i="2" a="1"/>
  <c r="J137" i="2" s="1"/>
  <c r="J202" i="2" a="1"/>
  <c r="J202" i="2" s="1"/>
  <c r="J104" i="2" a="1"/>
  <c r="J104" i="2" s="1"/>
  <c r="J168" i="2" a="1"/>
  <c r="J168" i="2" s="1"/>
  <c r="J79" i="2" a="1"/>
  <c r="J79" i="2" s="1"/>
  <c r="J143" i="2" a="1"/>
  <c r="J143" i="2" s="1"/>
  <c r="J209" i="2" a="1"/>
  <c r="J209" i="2" s="1"/>
  <c r="J134" i="2" a="1"/>
  <c r="J134" i="2" s="1"/>
  <c r="J199" i="2" a="1"/>
  <c r="J199" i="2" s="1"/>
  <c r="J133" i="2" a="1"/>
  <c r="J133" i="2" s="1"/>
  <c r="J198" i="2" a="1"/>
  <c r="J198" i="2" s="1"/>
  <c r="J124" i="2" a="1"/>
  <c r="J124" i="2" s="1"/>
  <c r="J189" i="2" a="1"/>
  <c r="J189" i="2" s="1"/>
  <c r="J221" i="2" a="1"/>
  <c r="J221" i="2" s="1"/>
  <c r="J287" i="2" a="1"/>
  <c r="J287" i="2" s="1"/>
  <c r="J228" i="2" a="1"/>
  <c r="J228" i="2" s="1"/>
  <c r="J294" i="2" a="1"/>
  <c r="J294" i="2" s="1"/>
  <c r="J260" i="2" a="1"/>
  <c r="J260" i="2" s="1"/>
  <c r="J317" i="2" a="1"/>
  <c r="J317" i="2" s="1"/>
  <c r="J284" i="2" a="1"/>
  <c r="J284" i="2" s="1"/>
  <c r="J357" i="2" a="1"/>
  <c r="J357" i="2" s="1"/>
  <c r="J283" i="2" a="1"/>
  <c r="J283" i="2" s="1"/>
  <c r="J257" i="2" a="1"/>
  <c r="J257" i="2" s="1"/>
  <c r="J322" i="2" a="1"/>
  <c r="J322" i="2" s="1"/>
  <c r="J256" i="2" a="1"/>
  <c r="J256" i="2" s="1"/>
  <c r="J321" i="2" a="1"/>
  <c r="J321" i="2" s="1"/>
  <c r="J271" i="2" a="1"/>
  <c r="J271" i="2" s="1"/>
  <c r="J336" i="2" a="1"/>
  <c r="J336" i="2" s="1"/>
  <c r="J404" i="2" a="1"/>
  <c r="J404" i="2" s="1"/>
  <c r="J370" i="2" a="1"/>
  <c r="J370" i="2" s="1"/>
  <c r="J427" i="2" a="1"/>
  <c r="J427" i="2" s="1"/>
  <c r="J385" i="2" a="1"/>
  <c r="J385" i="2" s="1"/>
  <c r="J368" i="2" a="1"/>
  <c r="J368" i="2" s="1"/>
  <c r="J445" i="2" a="1"/>
  <c r="J445" i="2" s="1"/>
  <c r="J400" i="2" a="1"/>
  <c r="J400" i="2" s="1"/>
  <c r="J358" i="2" a="1"/>
  <c r="J358" i="2" s="1"/>
  <c r="J423" i="2" a="1"/>
  <c r="J423" i="2" s="1"/>
  <c r="J414" i="2" a="1"/>
  <c r="J414" i="2" s="1"/>
  <c r="J364" i="2" a="1"/>
  <c r="J364" i="2" s="1"/>
  <c r="J429" i="2" a="1"/>
  <c r="J429" i="2" s="1"/>
  <c r="J514" i="2" a="1"/>
  <c r="J514" i="2" s="1"/>
  <c r="J495" i="2" a="1"/>
  <c r="J495" i="2" s="1"/>
  <c r="J460" i="2" a="1"/>
  <c r="J460" i="2" s="1"/>
  <c r="J518" i="2" a="1"/>
  <c r="J518" i="2" s="1"/>
  <c r="J492" i="2" a="1"/>
  <c r="J492" i="2" s="1"/>
  <c r="J483" i="2" a="1"/>
  <c r="J483" i="2" s="1"/>
  <c r="J482" i="2" a="1"/>
  <c r="J482" i="2" s="1"/>
  <c r="J464" i="2" a="1"/>
  <c r="J464" i="2" s="1"/>
  <c r="J538" i="2" a="1"/>
  <c r="J538" i="2" s="1"/>
  <c r="J513" i="2" a="1"/>
  <c r="J513" i="2" s="1"/>
  <c r="J504" i="2" a="1"/>
  <c r="J504" i="2" s="1"/>
  <c r="J569" i="2" a="1"/>
  <c r="J569" i="2" s="1"/>
  <c r="J573" i="2" a="1"/>
  <c r="J573" i="2" s="1"/>
  <c r="J575" i="2" a="1"/>
  <c r="J575" i="2" s="1"/>
  <c r="J550" i="2" a="1"/>
  <c r="J550" i="2" s="1"/>
  <c r="J524" i="2" a="1"/>
  <c r="J524" i="2" s="1"/>
  <c r="J531" i="2" a="1"/>
  <c r="J531" i="2" s="1"/>
  <c r="J585" i="2" a="1"/>
  <c r="J585" i="2" s="1"/>
  <c r="J592" i="2" a="1"/>
  <c r="J592" i="2" s="1"/>
  <c r="J650" i="2" a="1"/>
  <c r="J650" i="2" s="1"/>
  <c r="J631" i="2" a="1"/>
  <c r="J631" i="2" s="1"/>
  <c r="J638" i="2" a="1"/>
  <c r="J638" i="2" s="1"/>
  <c r="J637" i="2" a="1"/>
  <c r="J637" i="2" s="1"/>
  <c r="J612" i="2" a="1"/>
  <c r="J612" i="2" s="1"/>
  <c r="J603" i="2" a="1"/>
  <c r="J603" i="2" s="1"/>
  <c r="J610" i="2" a="1"/>
  <c r="J610" i="2" s="1"/>
  <c r="J684" i="2" a="1"/>
  <c r="J684" i="2" s="1"/>
  <c r="J659" i="2" a="1"/>
  <c r="J659" i="2" s="1"/>
  <c r="J715" i="2" a="1"/>
  <c r="J715" i="2" s="1"/>
  <c r="J698" i="2" a="1"/>
  <c r="J698" i="2" s="1"/>
  <c r="J689" i="2" a="1"/>
  <c r="J689" i="2" s="1"/>
  <c r="J656" i="2" a="1"/>
  <c r="J656" i="2" s="1"/>
  <c r="J726" i="2" a="1"/>
  <c r="J726" i="2" s="1"/>
  <c r="J711" i="2" a="1"/>
  <c r="J711" i="2" s="1"/>
  <c r="J694" i="2" a="1"/>
  <c r="J694" i="2" s="1"/>
  <c r="J669" i="2" a="1"/>
  <c r="J669" i="2" s="1"/>
  <c r="J761" i="2" a="1"/>
  <c r="J761" i="2" s="1"/>
  <c r="J760" i="2" a="1"/>
  <c r="J760" i="2" s="1"/>
  <c r="J758" i="2" a="1"/>
  <c r="J758" i="2" s="1"/>
  <c r="J741" i="2" a="1"/>
  <c r="J741" i="2" s="1"/>
  <c r="J740" i="2" a="1"/>
  <c r="J740" i="2" s="1"/>
  <c r="J738" i="2" a="1"/>
  <c r="J738" i="2" s="1"/>
  <c r="J746" i="2" a="1"/>
  <c r="J746" i="2" s="1"/>
  <c r="J823" i="2" a="1"/>
  <c r="J823" i="2" s="1"/>
  <c r="J822" i="2" a="1"/>
  <c r="J822" i="2" s="1"/>
  <c r="J830" i="2" a="1"/>
  <c r="J830" i="2" s="1"/>
  <c r="J812" i="2" a="1"/>
  <c r="J812" i="2" s="1"/>
  <c r="J803" i="2" a="1"/>
  <c r="J803" i="2" s="1"/>
  <c r="J802" i="2" a="1"/>
  <c r="J802" i="2" s="1"/>
  <c r="J856" i="2" a="1"/>
  <c r="J856" i="2" s="1"/>
  <c r="J850" i="2" a="1"/>
  <c r="J850" i="2" s="1"/>
  <c r="J908" i="2" a="1"/>
  <c r="J908" i="2" s="1"/>
  <c r="J868" i="2" a="1"/>
  <c r="J868" i="2" s="1"/>
  <c r="J883" i="2" a="1"/>
  <c r="J883" i="2" s="1"/>
  <c r="J865" i="2" a="1"/>
  <c r="J865" i="2" s="1"/>
  <c r="J888" i="2" a="1"/>
  <c r="J888" i="2" s="1"/>
  <c r="J905" i="2" a="1"/>
  <c r="J905" i="2" s="1"/>
  <c r="J928" i="2" a="1"/>
  <c r="J928" i="2" s="1"/>
  <c r="J926" i="2" a="1"/>
  <c r="J926" i="2" s="1"/>
  <c r="J938" i="2" a="1"/>
  <c r="J938" i="2" s="1"/>
  <c r="J930" i="2" a="1"/>
  <c r="J930" i="2" s="1"/>
  <c r="J936" i="2" a="1"/>
  <c r="J936" i="2" s="1"/>
  <c r="J959" i="2" a="1"/>
  <c r="J959" i="2" s="1"/>
  <c r="J965" i="2" a="1"/>
  <c r="J965" i="2" s="1"/>
  <c r="J939" i="2" a="1"/>
  <c r="J939" i="2" s="1"/>
  <c r="J972" i="2" a="1"/>
  <c r="J972" i="2" s="1"/>
  <c r="J997" i="2" a="1"/>
  <c r="J997" i="2" s="1"/>
  <c r="J1011" i="2" a="1"/>
  <c r="J1011" i="2" s="1"/>
  <c r="J1001" i="2" a="1"/>
  <c r="J1001" i="2" s="1"/>
  <c r="J999" i="2" a="1"/>
  <c r="J999" i="2" s="1"/>
  <c r="J1024" i="2" a="1"/>
  <c r="J1024" i="2" s="1"/>
  <c r="J1030" i="2" a="1"/>
  <c r="J1030" i="2" s="1"/>
  <c r="J1020" i="2" a="1"/>
  <c r="J1020" i="2" s="1"/>
  <c r="J1010" i="2" a="1"/>
  <c r="J1010" i="2" s="1"/>
  <c r="J1071" i="2" a="1"/>
  <c r="J1071" i="2" s="1"/>
  <c r="J1069" i="2" a="1"/>
  <c r="J1069" i="2" s="1"/>
  <c r="J1059" i="2" a="1"/>
  <c r="J1059" i="2" s="1"/>
  <c r="J1057" i="2" a="1"/>
  <c r="J1057" i="2" s="1"/>
  <c r="J1072" i="2" a="1"/>
  <c r="J1072" i="2" s="1"/>
  <c r="J1097" i="2" a="1"/>
  <c r="J1097" i="2" s="1"/>
  <c r="J1087" i="2" a="1"/>
  <c r="J1087" i="2" s="1"/>
  <c r="J1093" i="2" a="1"/>
  <c r="J1093" i="2" s="1"/>
  <c r="J1083" i="2" a="1"/>
  <c r="J1083" i="2" s="1"/>
  <c r="J1142" i="2" a="1"/>
  <c r="J1142" i="2" s="1"/>
  <c r="J1132" i="2" a="1"/>
  <c r="J1132" i="2" s="1"/>
  <c r="J1138" i="2" a="1"/>
  <c r="J1138" i="2" s="1"/>
  <c r="J1144" i="2" a="1"/>
  <c r="J1144" i="2" s="1"/>
  <c r="J1160" i="2" a="1"/>
  <c r="J1160" i="2" s="1"/>
  <c r="J1163" i="2" a="1"/>
  <c r="J1163" i="2" s="1"/>
  <c r="J1169" i="2" a="1"/>
  <c r="J1169" i="2" s="1"/>
  <c r="J1174" i="2" a="1"/>
  <c r="J1174" i="2" s="1"/>
  <c r="J1179" i="2" a="1"/>
  <c r="J1179" i="2" s="1"/>
  <c r="J1189" i="2" a="1"/>
  <c r="J1189" i="2" s="1"/>
  <c r="J1185" i="2" a="1"/>
  <c r="J1185" i="2" s="1"/>
  <c r="J1205" i="2" a="1"/>
  <c r="J1205" i="2" s="1"/>
  <c r="J1192" i="2" a="1"/>
  <c r="J1192" i="2" s="1"/>
  <c r="J1214" i="2" a="1"/>
  <c r="J1214" i="2" s="1"/>
  <c r="J1234" i="2" a="1"/>
  <c r="J1234" i="2" s="1"/>
  <c r="J1235" i="2" a="1"/>
  <c r="J1235" i="2" s="1"/>
  <c r="J1246" i="2" a="1"/>
  <c r="J1246" i="2" s="1"/>
  <c r="J1261" i="2" a="1"/>
  <c r="J1261" i="2" s="1"/>
  <c r="J1259" i="2" a="1"/>
  <c r="J1259" i="2" s="1"/>
  <c r="J1251" i="2" a="1"/>
  <c r="J1251" i="2" s="1"/>
  <c r="J1271" i="2" a="1"/>
  <c r="J1271" i="2" s="1"/>
  <c r="BQ193" i="1"/>
  <c r="K106" i="1"/>
  <c r="BR151" i="1"/>
  <c r="BS151" i="1" s="1"/>
  <c r="BQ153" i="1"/>
  <c r="BR196" i="1"/>
  <c r="BS196" i="1" s="1"/>
  <c r="BR146" i="1"/>
  <c r="BS146" i="1" s="1"/>
  <c r="BQ103" i="1"/>
  <c r="BQ211" i="1"/>
  <c r="BR144" i="1"/>
  <c r="BS144" i="1" s="1"/>
  <c r="BR187" i="1"/>
  <c r="BS187" i="1" s="1"/>
  <c r="K191" i="1"/>
  <c r="BQ121" i="1"/>
  <c r="K185" i="1"/>
  <c r="BQ185" i="1" s="1"/>
  <c r="K150" i="1"/>
  <c r="K213" i="1"/>
  <c r="K201" i="1"/>
  <c r="K111" i="1"/>
  <c r="BQ111" i="1" s="1"/>
  <c r="BR191" i="1"/>
  <c r="BS191" i="1" s="1"/>
  <c r="K99" i="1"/>
  <c r="BQ99" i="1" s="1"/>
  <c r="BQ201" i="1"/>
  <c r="BR218" i="1"/>
  <c r="BS218" i="1" s="1"/>
  <c r="BR132" i="1"/>
  <c r="BS132" i="1" s="1"/>
  <c r="K97" i="1"/>
  <c r="BQ134" i="1"/>
  <c r="BQ214" i="1"/>
  <c r="BQ219" i="1"/>
  <c r="BQ207" i="1"/>
  <c r="BQ117" i="1"/>
  <c r="BQ157" i="1"/>
  <c r="BQ129" i="1"/>
  <c r="J69" i="2" a="1"/>
  <c r="J69" i="2" s="1"/>
  <c r="J60" i="2" a="1"/>
  <c r="J60" i="2" s="1"/>
  <c r="J43" i="2" a="1"/>
  <c r="J43" i="2" s="1"/>
  <c r="J18" i="2" a="1"/>
  <c r="J18" i="2" s="1"/>
  <c r="J17" i="2" a="1"/>
  <c r="J17" i="2" s="1"/>
  <c r="J82" i="2" a="1"/>
  <c r="J82" i="2" s="1"/>
  <c r="J48" i="2" a="1"/>
  <c r="J48" i="2" s="1"/>
  <c r="J39" i="2" a="1"/>
  <c r="J39" i="2" s="1"/>
  <c r="J122" i="2" a="1"/>
  <c r="J122" i="2" s="1"/>
  <c r="J70" i="2" a="1"/>
  <c r="J70" i="2" s="1"/>
  <c r="J139" i="2" a="1"/>
  <c r="J139" i="2" s="1"/>
  <c r="J196" i="2" a="1"/>
  <c r="J196" i="2" s="1"/>
  <c r="J170" i="2" a="1"/>
  <c r="J170" i="2" s="1"/>
  <c r="J81" i="2" a="1"/>
  <c r="J81" i="2" s="1"/>
  <c r="J145" i="2" a="1"/>
  <c r="J145" i="2" s="1"/>
  <c r="J211" i="2" a="1"/>
  <c r="J211" i="2" s="1"/>
  <c r="J112" i="2" a="1"/>
  <c r="J112" i="2" s="1"/>
  <c r="J176" i="2" a="1"/>
  <c r="J176" i="2" s="1"/>
  <c r="J87" i="2" a="1"/>
  <c r="J87" i="2" s="1"/>
  <c r="J151" i="2" a="1"/>
  <c r="J151" i="2" s="1"/>
  <c r="J217" i="2" a="1"/>
  <c r="J217" i="2" s="1"/>
  <c r="J142" i="2" a="1"/>
  <c r="J142" i="2" s="1"/>
  <c r="J208" i="2" a="1"/>
  <c r="J208" i="2" s="1"/>
  <c r="J141" i="2" a="1"/>
  <c r="J141" i="2" s="1"/>
  <c r="J207" i="2" a="1"/>
  <c r="J207" i="2" s="1"/>
  <c r="J132" i="2" a="1"/>
  <c r="J132" i="2" s="1"/>
  <c r="J197" i="2" a="1"/>
  <c r="J197" i="2" s="1"/>
  <c r="J229" i="2" a="1"/>
  <c r="J229" i="2" s="1"/>
  <c r="J295" i="2" a="1"/>
  <c r="J295" i="2" s="1"/>
  <c r="J236" i="2" a="1"/>
  <c r="J236" i="2" s="1"/>
  <c r="J302" i="2" a="1"/>
  <c r="J302" i="2" s="1"/>
  <c r="J268" i="2" a="1"/>
  <c r="J268" i="2" s="1"/>
  <c r="J325" i="2" a="1"/>
  <c r="J325" i="2" s="1"/>
  <c r="J292" i="2" a="1"/>
  <c r="J292" i="2" s="1"/>
  <c r="J225" i="2" a="1"/>
  <c r="J225" i="2" s="1"/>
  <c r="J291" i="2" a="1"/>
  <c r="J291" i="2" s="1"/>
  <c r="J265" i="2" a="1"/>
  <c r="J265" i="2" s="1"/>
  <c r="J330" i="2" a="1"/>
  <c r="J330" i="2" s="1"/>
  <c r="J264" i="2" a="1"/>
  <c r="J264" i="2" s="1"/>
  <c r="J329" i="2" a="1"/>
  <c r="J329" i="2" s="1"/>
  <c r="J280" i="2" a="1"/>
  <c r="J280" i="2" s="1"/>
  <c r="J347" i="2" a="1"/>
  <c r="J347" i="2" s="1"/>
  <c r="J412" i="2" a="1"/>
  <c r="J412" i="2" s="1"/>
  <c r="J378" i="2" a="1"/>
  <c r="J378" i="2" s="1"/>
  <c r="J433" i="2" a="1"/>
  <c r="J433" i="2" s="1"/>
  <c r="J394" i="2" a="1"/>
  <c r="J394" i="2" s="1"/>
  <c r="J376" i="2" a="1"/>
  <c r="J376" i="2" s="1"/>
  <c r="J343" i="2" a="1"/>
  <c r="J343" i="2" s="1"/>
  <c r="J408" i="2" a="1"/>
  <c r="J408" i="2" s="1"/>
  <c r="J366" i="2" a="1"/>
  <c r="J366" i="2" s="1"/>
  <c r="J431" i="2" a="1"/>
  <c r="J431" i="2" s="1"/>
  <c r="J422" i="2" a="1"/>
  <c r="J422" i="2" s="1"/>
  <c r="J372" i="2" a="1"/>
  <c r="J372" i="2" s="1"/>
  <c r="J447" i="2" a="1"/>
  <c r="J447" i="2" s="1"/>
  <c r="J438" i="2" a="1"/>
  <c r="J438" i="2" s="1"/>
  <c r="J453" i="2" a="1"/>
  <c r="J453" i="2" s="1"/>
  <c r="J468" i="2" a="1"/>
  <c r="J468" i="2" s="1"/>
  <c r="J435" i="2" a="1"/>
  <c r="J435" i="2" s="1"/>
  <c r="J510" i="2" a="1"/>
  <c r="J510" i="2" s="1"/>
  <c r="J491" i="2" a="1"/>
  <c r="J491" i="2" s="1"/>
  <c r="J490" i="2" a="1"/>
  <c r="J490" i="2" s="1"/>
  <c r="J472" i="2" a="1"/>
  <c r="J472" i="2" s="1"/>
  <c r="J546" i="2" a="1"/>
  <c r="J546" i="2" s="1"/>
  <c r="J521" i="2" a="1"/>
  <c r="J521" i="2" s="1"/>
  <c r="J512" i="2" a="1"/>
  <c r="J512" i="2" s="1"/>
  <c r="J519" i="2" a="1"/>
  <c r="J519" i="2" s="1"/>
  <c r="J574" i="2" a="1"/>
  <c r="J574" i="2" s="1"/>
  <c r="J584" i="2" a="1"/>
  <c r="J584" i="2" s="1"/>
  <c r="J558" i="2" a="1"/>
  <c r="J558" i="2" s="1"/>
  <c r="J532" i="2" a="1"/>
  <c r="J532" i="2" s="1"/>
  <c r="J539" i="2" a="1"/>
  <c r="J539" i="2" s="1"/>
  <c r="J593" i="2" a="1"/>
  <c r="J593" i="2" s="1"/>
  <c r="J600" i="2" a="1"/>
  <c r="J600" i="2" s="1"/>
  <c r="J652" i="2" a="1"/>
  <c r="J652" i="2" s="1"/>
  <c r="J639" i="2" a="1"/>
  <c r="J639" i="2" s="1"/>
  <c r="J581" i="2" a="1"/>
  <c r="J581" i="2" s="1"/>
  <c r="J657" i="2" a="1"/>
  <c r="J657" i="2" s="1"/>
  <c r="J620" i="2" a="1"/>
  <c r="J620" i="2" s="1"/>
  <c r="J611" i="2" a="1"/>
  <c r="J611" i="2" s="1"/>
  <c r="J618" i="2" a="1"/>
  <c r="J618" i="2" s="1"/>
  <c r="J692" i="2" a="1"/>
  <c r="J692" i="2" s="1"/>
  <c r="J667" i="2" a="1"/>
  <c r="J667" i="2" s="1"/>
  <c r="J736" i="2" a="1"/>
  <c r="J736" i="2" s="1"/>
  <c r="J706" i="2" a="1"/>
  <c r="J706" i="2" s="1"/>
  <c r="J697" i="2" a="1"/>
  <c r="J697" i="2" s="1"/>
  <c r="J664" i="2" a="1"/>
  <c r="J664" i="2" s="1"/>
  <c r="J655" i="2" a="1"/>
  <c r="J655" i="2" s="1"/>
  <c r="J752" i="2" a="1"/>
  <c r="J752" i="2" s="1"/>
  <c r="J702" i="2" a="1"/>
  <c r="J702" i="2" s="1"/>
  <c r="J677" i="2" a="1"/>
  <c r="J677" i="2" s="1"/>
  <c r="J769" i="2" a="1"/>
  <c r="J769" i="2" s="1"/>
  <c r="J768" i="2" a="1"/>
  <c r="J768" i="2" s="1"/>
  <c r="J759" i="2" a="1"/>
  <c r="J759" i="2" s="1"/>
  <c r="J749" i="2" a="1"/>
  <c r="J749" i="2" s="1"/>
  <c r="J748" i="2" a="1"/>
  <c r="J748" i="2" s="1"/>
  <c r="J747" i="2" a="1"/>
  <c r="J747" i="2" s="1"/>
  <c r="J754" i="2" a="1"/>
  <c r="J754" i="2" s="1"/>
  <c r="J832" i="2" a="1"/>
  <c r="J832" i="2" s="1"/>
  <c r="J831" i="2" a="1"/>
  <c r="J831" i="2" s="1"/>
  <c r="J838" i="2" a="1"/>
  <c r="J838" i="2" s="1"/>
  <c r="J820" i="2" a="1"/>
  <c r="J820" i="2" s="1"/>
  <c r="J811" i="2" a="1"/>
  <c r="J811" i="2" s="1"/>
  <c r="J810" i="2" a="1"/>
  <c r="J810" i="2" s="1"/>
  <c r="J793" i="2" a="1"/>
  <c r="J793" i="2" s="1"/>
  <c r="J855" i="2" a="1"/>
  <c r="J855" i="2" s="1"/>
  <c r="J833" i="2" a="1"/>
  <c r="J833" i="2" s="1"/>
  <c r="J853" i="2" a="1"/>
  <c r="J853" i="2" s="1"/>
  <c r="J876" i="2" a="1"/>
  <c r="J876" i="2" s="1"/>
  <c r="J891" i="2" a="1"/>
  <c r="J891" i="2" s="1"/>
  <c r="J873" i="2" a="1"/>
  <c r="J873" i="2" s="1"/>
  <c r="J896" i="2" a="1"/>
  <c r="J896" i="2" s="1"/>
  <c r="J913" i="2" a="1"/>
  <c r="J913" i="2" s="1"/>
  <c r="J903" i="2" a="1"/>
  <c r="J903" i="2" s="1"/>
  <c r="J909" i="2" a="1"/>
  <c r="J909" i="2" s="1"/>
  <c r="J899" i="2" a="1"/>
  <c r="J899" i="2" s="1"/>
  <c r="J949" i="2" a="1"/>
  <c r="J949" i="2" s="1"/>
  <c r="J944" i="2" a="1"/>
  <c r="J944" i="2" s="1"/>
  <c r="J967" i="2" a="1"/>
  <c r="J967" i="2" s="1"/>
  <c r="J974" i="2" a="1"/>
  <c r="J974" i="2" s="1"/>
  <c r="J947" i="2" a="1"/>
  <c r="J947" i="2" s="1"/>
  <c r="J973" i="2" a="1"/>
  <c r="J973" i="2" s="1"/>
  <c r="J980" i="2" a="1"/>
  <c r="J980" i="2" s="1"/>
  <c r="J978" i="2" a="1"/>
  <c r="J978" i="2" s="1"/>
  <c r="J976" i="2" a="1"/>
  <c r="J976" i="2" s="1"/>
  <c r="J1006" i="2" a="1"/>
  <c r="J1006" i="2" s="1"/>
  <c r="J1032" i="2" a="1"/>
  <c r="J1032" i="2" s="1"/>
  <c r="J1038" i="2" a="1"/>
  <c r="J1038" i="2" s="1"/>
  <c r="J1028" i="2" a="1"/>
  <c r="J1028" i="2" s="1"/>
  <c r="J1018" i="2" a="1"/>
  <c r="J1018" i="2" s="1"/>
  <c r="J1046" i="2" a="1"/>
  <c r="J1046" i="2" s="1"/>
  <c r="J1044" i="2" a="1"/>
  <c r="J1044" i="2" s="1"/>
  <c r="J1067" i="2" a="1"/>
  <c r="J1067" i="2" s="1"/>
  <c r="J1065" i="2" a="1"/>
  <c r="J1065" i="2" s="1"/>
  <c r="J1077" i="2" a="1"/>
  <c r="J1077" i="2" s="1"/>
  <c r="J1105" i="2" a="1"/>
  <c r="J1105" i="2" s="1"/>
  <c r="J1095" i="2" a="1"/>
  <c r="J1095" i="2" s="1"/>
  <c r="J1101" i="2" a="1"/>
  <c r="J1101" i="2" s="1"/>
  <c r="J1091" i="2" a="1"/>
  <c r="J1091" i="2" s="1"/>
  <c r="J1125" i="2" a="1"/>
  <c r="J1125" i="2" s="1"/>
  <c r="J1140" i="2" a="1"/>
  <c r="J1140" i="2" s="1"/>
  <c r="J1148" i="2" a="1"/>
  <c r="J1148" i="2" s="1"/>
  <c r="J1151" i="2" a="1"/>
  <c r="J1151" i="2" s="1"/>
  <c r="J1159" i="2" a="1"/>
  <c r="J1159" i="2" s="1"/>
  <c r="J1147" i="2" a="1"/>
  <c r="J1147" i="2" s="1"/>
  <c r="J1177" i="2" a="1"/>
  <c r="J1177" i="2" s="1"/>
  <c r="J1191" i="2" a="1"/>
  <c r="J1191" i="2" s="1"/>
  <c r="J1183" i="2" a="1"/>
  <c r="J1183" i="2" s="1"/>
  <c r="J1193" i="2" a="1"/>
  <c r="J1193" i="2" s="1"/>
  <c r="J1199" i="2" a="1"/>
  <c r="J1199" i="2" s="1"/>
  <c r="J1204" i="2" a="1"/>
  <c r="J1204" i="2" s="1"/>
  <c r="J1200" i="2" a="1"/>
  <c r="J1200" i="2" s="1"/>
  <c r="J1229" i="2" a="1"/>
  <c r="J1229" i="2" s="1"/>
  <c r="J1233" i="2" a="1"/>
  <c r="J1233" i="2" s="1"/>
  <c r="J1240" i="2" a="1"/>
  <c r="J1240" i="2" s="1"/>
  <c r="J1248" i="2" a="1"/>
  <c r="J1248" i="2" s="1"/>
  <c r="J1265" i="2" a="1"/>
  <c r="J1265" i="2" s="1"/>
  <c r="J1269" i="2" a="1"/>
  <c r="J1269" i="2" s="1"/>
  <c r="J1267" i="2" a="1"/>
  <c r="J1267" i="2" s="1"/>
  <c r="K172" i="1"/>
  <c r="BQ172" i="1" s="1"/>
  <c r="BQ209" i="1"/>
  <c r="K122" i="1"/>
  <c r="BQ122" i="1" s="1"/>
  <c r="BR197" i="1"/>
  <c r="BS197" i="1" s="1"/>
  <c r="BR179" i="1"/>
  <c r="BS179" i="1" s="1"/>
  <c r="K118" i="1"/>
  <c r="BQ118" i="1" s="1"/>
  <c r="K147" i="1"/>
  <c r="BR195" i="1"/>
  <c r="BS195" i="1" s="1"/>
  <c r="BR212" i="1"/>
  <c r="BS212" i="1" s="1"/>
  <c r="K179" i="1"/>
  <c r="BQ179" i="1" s="1"/>
  <c r="K169" i="1"/>
  <c r="BQ119" i="1"/>
  <c r="BR105" i="1"/>
  <c r="BS105" i="1" s="1"/>
  <c r="BQ152" i="1"/>
  <c r="BQ162" i="1"/>
  <c r="BQ107" i="1"/>
  <c r="BR213" i="1"/>
  <c r="BS213" i="1" s="1"/>
  <c r="BQ137" i="1"/>
  <c r="BQ175" i="1"/>
  <c r="K154" i="1"/>
  <c r="BQ154" i="1" s="1"/>
  <c r="K164" i="1"/>
  <c r="K217" i="1"/>
  <c r="BQ217" i="1" s="1"/>
  <c r="K109" i="1"/>
  <c r="BQ109" i="1" s="1"/>
  <c r="K127" i="1"/>
  <c r="K139" i="1"/>
  <c r="K101" i="1"/>
  <c r="BQ101" i="1" s="1"/>
  <c r="BQ150" i="1"/>
  <c r="BQ160" i="1"/>
  <c r="BQ115" i="1"/>
  <c r="BQ182" i="1"/>
  <c r="J78" i="2" a="1"/>
  <c r="J78" i="2" s="1"/>
  <c r="J68" i="2" a="1"/>
  <c r="J68" i="2" s="1"/>
  <c r="J51" i="2" a="1"/>
  <c r="J51" i="2" s="1"/>
  <c r="J26" i="2" a="1"/>
  <c r="J26" i="2" s="1"/>
  <c r="J25" i="2" a="1"/>
  <c r="J25" i="2" s="1"/>
  <c r="J91" i="2" a="1"/>
  <c r="J91" i="2" s="1"/>
  <c r="J56" i="2" a="1"/>
  <c r="J56" i="2" s="1"/>
  <c r="J47" i="2" a="1"/>
  <c r="J47" i="2" s="1"/>
  <c r="J14" i="2" a="1"/>
  <c r="J14" i="2" s="1"/>
  <c r="J74" i="2" a="1"/>
  <c r="J74" i="2" s="1"/>
  <c r="J147" i="2" a="1"/>
  <c r="J147" i="2" s="1"/>
  <c r="J204" i="2" a="1"/>
  <c r="J204" i="2" s="1"/>
  <c r="J178" i="2" a="1"/>
  <c r="J178" i="2" s="1"/>
  <c r="J89" i="2" a="1"/>
  <c r="J89" i="2" s="1"/>
  <c r="J153" i="2" a="1"/>
  <c r="J153" i="2" s="1"/>
  <c r="J219" i="2" a="1"/>
  <c r="J219" i="2" s="1"/>
  <c r="J120" i="2" a="1"/>
  <c r="J120" i="2" s="1"/>
  <c r="J184" i="2" a="1"/>
  <c r="J184" i="2" s="1"/>
  <c r="J95" i="2" a="1"/>
  <c r="J95" i="2" s="1"/>
  <c r="J159" i="2" a="1"/>
  <c r="J159" i="2" s="1"/>
  <c r="J86" i="2" a="1"/>
  <c r="J86" i="2" s="1"/>
  <c r="J150" i="2" a="1"/>
  <c r="J150" i="2" s="1"/>
  <c r="J216" i="2" a="1"/>
  <c r="J216" i="2" s="1"/>
  <c r="J149" i="2" a="1"/>
  <c r="J149" i="2" s="1"/>
  <c r="J215" i="2" a="1"/>
  <c r="J215" i="2" s="1"/>
  <c r="J140" i="2" a="1"/>
  <c r="J140" i="2" s="1"/>
  <c r="J205" i="2" a="1"/>
  <c r="J205" i="2" s="1"/>
  <c r="J237" i="2" a="1"/>
  <c r="J237" i="2" s="1"/>
  <c r="J303" i="2" a="1"/>
  <c r="J303" i="2" s="1"/>
  <c r="J245" i="2" a="1"/>
  <c r="J245" i="2" s="1"/>
  <c r="J310" i="2" a="1"/>
  <c r="J310" i="2" s="1"/>
  <c r="J276" i="2" a="1"/>
  <c r="J276" i="2" s="1"/>
  <c r="J333" i="2" a="1"/>
  <c r="J333" i="2" s="1"/>
  <c r="J300" i="2" a="1"/>
  <c r="J300" i="2" s="1"/>
  <c r="J233" i="2" a="1"/>
  <c r="J233" i="2" s="1"/>
  <c r="J299" i="2" a="1"/>
  <c r="J299" i="2" s="1"/>
  <c r="J273" i="2" a="1"/>
  <c r="J273" i="2" s="1"/>
  <c r="J338" i="2" a="1"/>
  <c r="J338" i="2" s="1"/>
  <c r="J272" i="2" a="1"/>
  <c r="J272" i="2" s="1"/>
  <c r="J349" i="2" a="1"/>
  <c r="J349" i="2" s="1"/>
  <c r="J288" i="2" a="1"/>
  <c r="J288" i="2" s="1"/>
  <c r="J355" i="2" a="1"/>
  <c r="J355" i="2" s="1"/>
  <c r="J420" i="2" a="1"/>
  <c r="J420" i="2" s="1"/>
  <c r="J386" i="2" a="1"/>
  <c r="J386" i="2" s="1"/>
  <c r="J337" i="2" a="1"/>
  <c r="J337" i="2" s="1"/>
  <c r="J402" i="2" a="1"/>
  <c r="J402" i="2" s="1"/>
  <c r="J384" i="2" a="1"/>
  <c r="J384" i="2" s="1"/>
  <c r="J351" i="2" a="1"/>
  <c r="J351" i="2" s="1"/>
  <c r="J416" i="2" a="1"/>
  <c r="J416" i="2" s="1"/>
  <c r="J374" i="2" a="1"/>
  <c r="J374" i="2" s="1"/>
  <c r="J452" i="2" a="1"/>
  <c r="J452" i="2" s="1"/>
  <c r="J430" i="2" a="1"/>
  <c r="J430" i="2" s="1"/>
  <c r="J380" i="2" a="1"/>
  <c r="J380" i="2" s="1"/>
  <c r="J455" i="2" a="1"/>
  <c r="J455" i="2" s="1"/>
  <c r="J446" i="2" a="1"/>
  <c r="J446" i="2" s="1"/>
  <c r="J461" i="2" a="1"/>
  <c r="J461" i="2" s="1"/>
  <c r="J477" i="2" a="1"/>
  <c r="J477" i="2" s="1"/>
  <c r="J443" i="2" a="1"/>
  <c r="J443" i="2" s="1"/>
  <c r="J434" i="2" a="1"/>
  <c r="J434" i="2" s="1"/>
  <c r="J499" i="2" a="1"/>
  <c r="J499" i="2" s="1"/>
  <c r="J498" i="2" a="1"/>
  <c r="J498" i="2" s="1"/>
  <c r="J481" i="2" a="1"/>
  <c r="J481" i="2" s="1"/>
  <c r="J555" i="2" a="1"/>
  <c r="J555" i="2" s="1"/>
  <c r="J529" i="2" a="1"/>
  <c r="J529" i="2" s="1"/>
  <c r="J520" i="2" a="1"/>
  <c r="J520" i="2" s="1"/>
  <c r="J527" i="2" a="1"/>
  <c r="J527" i="2" s="1"/>
  <c r="J526" i="2" a="1"/>
  <c r="J526" i="2" s="1"/>
  <c r="J590" i="2" a="1"/>
  <c r="J590" i="2" s="1"/>
  <c r="J566" i="2" a="1"/>
  <c r="J566" i="2" s="1"/>
  <c r="J540" i="2" a="1"/>
  <c r="J540" i="2" s="1"/>
  <c r="J547" i="2" a="1"/>
  <c r="J547" i="2" s="1"/>
  <c r="J601" i="2" a="1"/>
  <c r="J601" i="2" s="1"/>
  <c r="J608" i="2" a="1"/>
  <c r="J608" i="2" s="1"/>
  <c r="J583" i="2" a="1"/>
  <c r="J583" i="2" s="1"/>
  <c r="J646" i="2" a="1"/>
  <c r="J646" i="2" s="1"/>
  <c r="J589" i="2" a="1"/>
  <c r="J589" i="2" s="1"/>
  <c r="J660" i="2" a="1"/>
  <c r="J660" i="2" s="1"/>
  <c r="J628" i="2" a="1"/>
  <c r="J628" i="2" s="1"/>
  <c r="J619" i="2" a="1"/>
  <c r="J619" i="2" s="1"/>
  <c r="J626" i="2" a="1"/>
  <c r="J626" i="2" s="1"/>
  <c r="J700" i="2" a="1"/>
  <c r="J700" i="2" s="1"/>
  <c r="J675" i="2" a="1"/>
  <c r="J675" i="2" s="1"/>
  <c r="J745" i="2" a="1"/>
  <c r="J745" i="2" s="1"/>
  <c r="J727" i="2" a="1"/>
  <c r="J727" i="2" s="1"/>
  <c r="J705" i="2" a="1"/>
  <c r="J705" i="2" s="1"/>
  <c r="J672" i="2" a="1"/>
  <c r="J672" i="2" s="1"/>
  <c r="J663" i="2" a="1"/>
  <c r="J663" i="2" s="1"/>
  <c r="J782" i="2" a="1"/>
  <c r="J782" i="2" s="1"/>
  <c r="J735" i="2" a="1"/>
  <c r="J735" i="2" s="1"/>
  <c r="J685" i="2" a="1"/>
  <c r="J685" i="2" s="1"/>
  <c r="J781" i="2" a="1"/>
  <c r="J781" i="2" s="1"/>
  <c r="J776" i="2" a="1"/>
  <c r="J776" i="2" s="1"/>
  <c r="J767" i="2" a="1"/>
  <c r="J767" i="2" s="1"/>
  <c r="J757" i="2" a="1"/>
  <c r="J757" i="2" s="1"/>
  <c r="J756" i="2" a="1"/>
  <c r="J756" i="2" s="1"/>
  <c r="J755" i="2" a="1"/>
  <c r="J755" i="2" s="1"/>
  <c r="J763" i="2" a="1"/>
  <c r="J763" i="2" s="1"/>
  <c r="J840" i="2" a="1"/>
  <c r="J840" i="2" s="1"/>
  <c r="J839" i="2" a="1"/>
  <c r="J839" i="2" s="1"/>
  <c r="J846" i="2" a="1"/>
  <c r="J846" i="2" s="1"/>
  <c r="J829" i="2" a="1"/>
  <c r="J829" i="2" s="1"/>
  <c r="J819" i="2" a="1"/>
  <c r="J819" i="2" s="1"/>
  <c r="J818" i="2" a="1"/>
  <c r="J818" i="2" s="1"/>
  <c r="J801" i="2" a="1"/>
  <c r="J801" i="2" s="1"/>
  <c r="J784" i="2" a="1"/>
  <c r="J784" i="2" s="1"/>
  <c r="J841" i="2" a="1"/>
  <c r="J841" i="2" s="1"/>
  <c r="J861" i="2" a="1"/>
  <c r="J861" i="2" s="1"/>
  <c r="J884" i="2" a="1"/>
  <c r="J884" i="2" s="1"/>
  <c r="J898" i="2" a="1"/>
  <c r="J898" i="2" s="1"/>
  <c r="J881" i="2" a="1"/>
  <c r="J881" i="2" s="1"/>
  <c r="J863" i="2" a="1"/>
  <c r="J863" i="2" s="1"/>
  <c r="J921" i="2" a="1"/>
  <c r="J921" i="2" s="1"/>
  <c r="J911" i="2" a="1"/>
  <c r="J911" i="2" s="1"/>
  <c r="J917" i="2" a="1"/>
  <c r="J917" i="2" s="1"/>
  <c r="J907" i="2" a="1"/>
  <c r="J907" i="2" s="1"/>
  <c r="J929" i="2" a="1"/>
  <c r="J929" i="2" s="1"/>
  <c r="J952" i="2" a="1"/>
  <c r="J952" i="2" s="1"/>
  <c r="J934" i="2" a="1"/>
  <c r="J934" i="2" s="1"/>
  <c r="J979" i="2" a="1"/>
  <c r="J979" i="2" s="1"/>
  <c r="J955" i="2" a="1"/>
  <c r="J955" i="2" s="1"/>
  <c r="J982" i="2" a="1"/>
  <c r="J982" i="2" s="1"/>
  <c r="J988" i="2" a="1"/>
  <c r="J988" i="2" s="1"/>
  <c r="J986" i="2" a="1"/>
  <c r="J986" i="2" s="1"/>
  <c r="J984" i="2" a="1"/>
  <c r="J984" i="2" s="1"/>
  <c r="J1017" i="2" a="1"/>
  <c r="J1017" i="2" s="1"/>
  <c r="J1007" i="2" a="1"/>
  <c r="J1007" i="2" s="1"/>
  <c r="J1013" i="2" a="1"/>
  <c r="J1013" i="2" s="1"/>
  <c r="J1036" i="2" a="1"/>
  <c r="J1036" i="2" s="1"/>
  <c r="J1026" i="2" a="1"/>
  <c r="J1026" i="2" s="1"/>
  <c r="J1054" i="2" a="1"/>
  <c r="J1054" i="2" s="1"/>
  <c r="J1052" i="2" a="1"/>
  <c r="J1052" i="2" s="1"/>
  <c r="J1075" i="2" a="1"/>
  <c r="J1075" i="2" s="1"/>
  <c r="J1073" i="2" a="1"/>
  <c r="J1073" i="2" s="1"/>
  <c r="J1082" i="2" a="1"/>
  <c r="J1082" i="2" s="1"/>
  <c r="J1120" i="2" a="1"/>
  <c r="J1120" i="2" s="1"/>
  <c r="J1103" i="2" a="1"/>
  <c r="J1103" i="2" s="1"/>
  <c r="J1109" i="2" a="1"/>
  <c r="J1109" i="2" s="1"/>
  <c r="J1099" i="2" a="1"/>
  <c r="J1099" i="2" s="1"/>
  <c r="J1133" i="2" a="1"/>
  <c r="J1133" i="2" s="1"/>
  <c r="J1115" i="2" a="1"/>
  <c r="J1115" i="2" s="1"/>
  <c r="J1113" i="2" a="1"/>
  <c r="J1113" i="2" s="1"/>
  <c r="J1111" i="2" a="1"/>
  <c r="J1111" i="2" s="1"/>
  <c r="J1158" i="2" a="1"/>
  <c r="J1158" i="2" s="1"/>
  <c r="J1155" i="2" a="1"/>
  <c r="J1155" i="2" s="1"/>
  <c r="J1184" i="2" a="1"/>
  <c r="J1184" i="2" s="1"/>
  <c r="J1173" i="2" a="1"/>
  <c r="J1173" i="2" s="1"/>
  <c r="J1162" i="2" a="1"/>
  <c r="J1162" i="2" s="1"/>
  <c r="J1180" i="2" a="1"/>
  <c r="J1180" i="2" s="1"/>
  <c r="J1202" i="2" a="1"/>
  <c r="J1202" i="2" s="1"/>
  <c r="J1219" i="2" a="1"/>
  <c r="J1219" i="2" s="1"/>
  <c r="J1208" i="2" a="1"/>
  <c r="J1208" i="2" s="1"/>
  <c r="J1213" i="2" a="1"/>
  <c r="J1213" i="2" s="1"/>
  <c r="J1237" i="2" a="1"/>
  <c r="J1237" i="2" s="1"/>
  <c r="J1249" i="2" a="1"/>
  <c r="J1249" i="2" s="1"/>
  <c r="J1236" i="2" a="1"/>
  <c r="J1236" i="2" s="1"/>
  <c r="J1268" i="2" a="1"/>
  <c r="J1268" i="2" s="1"/>
  <c r="J1253" i="2" a="1"/>
  <c r="J1253" i="2" s="1"/>
  <c r="J1273" i="2" a="1"/>
  <c r="J1273" i="2" s="1"/>
  <c r="K188" i="1"/>
  <c r="BQ188" i="1" s="1"/>
  <c r="BQ158" i="1"/>
  <c r="K138" i="1"/>
  <c r="BQ138" i="1" s="1"/>
  <c r="K176" i="1"/>
  <c r="BQ176" i="1" s="1"/>
  <c r="BR110" i="1"/>
  <c r="BS110" i="1" s="1"/>
  <c r="BR211" i="1"/>
  <c r="BS211" i="1" s="1"/>
  <c r="BR165" i="1"/>
  <c r="BS165" i="1" s="1"/>
  <c r="BR205" i="1"/>
  <c r="BS205" i="1" s="1"/>
  <c r="BR109" i="1"/>
  <c r="BS109" i="1" s="1"/>
  <c r="BQ135" i="1"/>
  <c r="BR155" i="1"/>
  <c r="BS155" i="1" s="1"/>
  <c r="BR121" i="1"/>
  <c r="BS121" i="1" s="1"/>
  <c r="BQ168" i="1"/>
  <c r="BQ178" i="1"/>
  <c r="K165" i="1"/>
  <c r="BQ165" i="1" s="1"/>
  <c r="K208" i="1"/>
  <c r="BQ208" i="1" s="1"/>
  <c r="K112" i="1"/>
  <c r="BQ112" i="1" s="1"/>
  <c r="K170" i="1"/>
  <c r="BQ170" i="1" s="1"/>
  <c r="BR153" i="1"/>
  <c r="BS153" i="1" s="1"/>
  <c r="K143" i="1"/>
  <c r="BQ143" i="1" s="1"/>
  <c r="BQ97" i="1"/>
  <c r="K215" i="1"/>
  <c r="BQ215" i="1" s="1"/>
  <c r="BQ213" i="1"/>
  <c r="J21" i="2" a="1"/>
  <c r="J21" i="2" s="1"/>
  <c r="J12" i="2" a="1"/>
  <c r="J12" i="2" s="1"/>
  <c r="J90" i="2" a="1"/>
  <c r="J90" i="2" s="1"/>
  <c r="J59" i="2" a="1"/>
  <c r="J59" i="2" s="1"/>
  <c r="J34" i="2" a="1"/>
  <c r="J34" i="2" s="1"/>
  <c r="J33" i="2" a="1"/>
  <c r="J33" i="2" s="1"/>
  <c r="J92" i="2" a="1"/>
  <c r="J92" i="2" s="1"/>
  <c r="J64" i="2" a="1"/>
  <c r="J64" i="2" s="1"/>
  <c r="J55" i="2" a="1"/>
  <c r="J55" i="2" s="1"/>
  <c r="J22" i="2" a="1"/>
  <c r="J22" i="2" s="1"/>
  <c r="J85" i="2" a="1"/>
  <c r="J85" i="2" s="1"/>
  <c r="J155" i="2" a="1"/>
  <c r="J155" i="2" s="1"/>
  <c r="J213" i="2" a="1"/>
  <c r="J213" i="2" s="1"/>
  <c r="J186" i="2" a="1"/>
  <c r="J186" i="2" s="1"/>
  <c r="J97" i="2" a="1"/>
  <c r="J97" i="2" s="1"/>
  <c r="J161" i="2" a="1"/>
  <c r="J161" i="2" s="1"/>
  <c r="J232" i="2" a="1"/>
  <c r="J232" i="2" s="1"/>
  <c r="J128" i="2" a="1"/>
  <c r="J128" i="2" s="1"/>
  <c r="J193" i="2" a="1"/>
  <c r="J193" i="2" s="1"/>
  <c r="J103" i="2" a="1"/>
  <c r="J103" i="2" s="1"/>
  <c r="J167" i="2" a="1"/>
  <c r="J167" i="2" s="1"/>
  <c r="J94" i="2" a="1"/>
  <c r="J94" i="2" s="1"/>
  <c r="J158" i="2" a="1"/>
  <c r="J158" i="2" s="1"/>
  <c r="J93" i="2" a="1"/>
  <c r="J93" i="2" s="1"/>
  <c r="J157" i="2" a="1"/>
  <c r="J157" i="2" s="1"/>
  <c r="J222" i="2" a="1"/>
  <c r="J222" i="2" s="1"/>
  <c r="J148" i="2" a="1"/>
  <c r="J148" i="2" s="1"/>
  <c r="J206" i="2" a="1"/>
  <c r="J206" i="2" s="1"/>
  <c r="J246" i="2" a="1"/>
  <c r="J246" i="2" s="1"/>
  <c r="J311" i="2" a="1"/>
  <c r="J311" i="2" s="1"/>
  <c r="J253" i="2" a="1"/>
  <c r="J253" i="2" s="1"/>
  <c r="J318" i="2" a="1"/>
  <c r="J318" i="2" s="1"/>
  <c r="J277" i="2" a="1"/>
  <c r="J277" i="2" s="1"/>
  <c r="J365" i="2" a="1"/>
  <c r="J365" i="2" s="1"/>
  <c r="J308" i="2" a="1"/>
  <c r="J308" i="2" s="1"/>
  <c r="J242" i="2" a="1"/>
  <c r="J242" i="2" s="1"/>
  <c r="J307" i="2" a="1"/>
  <c r="J307" i="2" s="1"/>
  <c r="J282" i="2" a="1"/>
  <c r="J282" i="2" s="1"/>
  <c r="J344" i="2" a="1"/>
  <c r="J344" i="2" s="1"/>
  <c r="J281" i="2" a="1"/>
  <c r="J281" i="2" s="1"/>
  <c r="J230" i="2" a="1"/>
  <c r="J230" i="2" s="1"/>
  <c r="J296" i="2" a="1"/>
  <c r="J296" i="2" s="1"/>
  <c r="J363" i="2" a="1"/>
  <c r="J363" i="2" s="1"/>
  <c r="J428" i="2" a="1"/>
  <c r="J428" i="2" s="1"/>
  <c r="J387" i="2" a="1"/>
  <c r="J387" i="2" s="1"/>
  <c r="J345" i="2" a="1"/>
  <c r="J345" i="2" s="1"/>
  <c r="J410" i="2" a="1"/>
  <c r="J410" i="2" s="1"/>
  <c r="J393" i="2" a="1"/>
  <c r="J393" i="2" s="1"/>
  <c r="J359" i="2" a="1"/>
  <c r="J359" i="2" s="1"/>
  <c r="J424" i="2" a="1"/>
  <c r="J424" i="2" s="1"/>
  <c r="J382" i="2" a="1"/>
  <c r="J382" i="2" s="1"/>
  <c r="J373" i="2" a="1"/>
  <c r="J373" i="2" s="1"/>
  <c r="J436" i="2" a="1"/>
  <c r="J436" i="2" s="1"/>
  <c r="J389" i="2" a="1"/>
  <c r="J389" i="2" s="1"/>
  <c r="J463" i="2" a="1"/>
  <c r="J463" i="2" s="1"/>
  <c r="J454" i="2" a="1"/>
  <c r="J454" i="2" s="1"/>
  <c r="J469" i="2" a="1"/>
  <c r="J469" i="2" s="1"/>
  <c r="J485" i="2" a="1"/>
  <c r="J485" i="2" s="1"/>
  <c r="J451" i="2" a="1"/>
  <c r="J451" i="2" s="1"/>
  <c r="J442" i="2" a="1"/>
  <c r="J442" i="2" s="1"/>
  <c r="J449" i="2" a="1"/>
  <c r="J449" i="2" s="1"/>
  <c r="J507" i="2" a="1"/>
  <c r="J507" i="2" s="1"/>
  <c r="J489" i="2" a="1"/>
  <c r="J489" i="2" s="1"/>
  <c r="J563" i="2" a="1"/>
  <c r="J563" i="2" s="1"/>
  <c r="J537" i="2" a="1"/>
  <c r="J537" i="2" s="1"/>
  <c r="J528" i="2" a="1"/>
  <c r="J528" i="2" s="1"/>
  <c r="J535" i="2" a="1"/>
  <c r="J535" i="2" s="1"/>
  <c r="J534" i="2" a="1"/>
  <c r="J534" i="2" s="1"/>
  <c r="J509" i="2" a="1"/>
  <c r="J509" i="2" s="1"/>
  <c r="J576" i="2" a="1"/>
  <c r="J576" i="2" s="1"/>
  <c r="J549" i="2" a="1"/>
  <c r="J549" i="2" s="1"/>
  <c r="J548" i="2" a="1"/>
  <c r="J548" i="2" s="1"/>
  <c r="J609" i="2" a="1"/>
  <c r="J609" i="2" s="1"/>
  <c r="J616" i="2" a="1"/>
  <c r="J616" i="2" s="1"/>
  <c r="J591" i="2" a="1"/>
  <c r="J591" i="2" s="1"/>
  <c r="J651" i="2" a="1"/>
  <c r="J651" i="2" s="1"/>
  <c r="J597" i="2" a="1"/>
  <c r="J597" i="2" s="1"/>
  <c r="J572" i="2" a="1"/>
  <c r="J572" i="2" s="1"/>
  <c r="J636" i="2" a="1"/>
  <c r="J636" i="2" s="1"/>
  <c r="J627" i="2" a="1"/>
  <c r="J627" i="2" s="1"/>
  <c r="J634" i="2" a="1"/>
  <c r="J634" i="2" s="1"/>
  <c r="J708" i="2" a="1"/>
  <c r="J708" i="2" s="1"/>
  <c r="J683" i="2" a="1"/>
  <c r="J683" i="2" s="1"/>
  <c r="J658" i="2" a="1"/>
  <c r="J658" i="2" s="1"/>
  <c r="J734" i="2" a="1"/>
  <c r="J734" i="2" s="1"/>
  <c r="J712" i="2" a="1"/>
  <c r="J712" i="2" s="1"/>
  <c r="J680" i="2" a="1"/>
  <c r="J680" i="2" s="1"/>
  <c r="J671" i="2" a="1"/>
  <c r="J671" i="2" s="1"/>
  <c r="J654" i="2" a="1"/>
  <c r="J654" i="2" s="1"/>
  <c r="J744" i="2" a="1"/>
  <c r="J744" i="2" s="1"/>
  <c r="J693" i="2" a="1"/>
  <c r="J693" i="2" s="1"/>
  <c r="J783" i="2" a="1"/>
  <c r="J783" i="2" s="1"/>
  <c r="J778" i="2" a="1"/>
  <c r="J778" i="2" s="1"/>
  <c r="J775" i="2" a="1"/>
  <c r="J775" i="2" s="1"/>
  <c r="J766" i="2" a="1"/>
  <c r="J766" i="2" s="1"/>
  <c r="J765" i="2" a="1"/>
  <c r="J765" i="2" s="1"/>
  <c r="J764" i="2" a="1"/>
  <c r="J764" i="2" s="1"/>
  <c r="J771" i="2" a="1"/>
  <c r="J771" i="2" s="1"/>
  <c r="J848" i="2" a="1"/>
  <c r="J848" i="2" s="1"/>
  <c r="J847" i="2" a="1"/>
  <c r="J847" i="2" s="1"/>
  <c r="J858" i="2" a="1"/>
  <c r="J858" i="2" s="1"/>
  <c r="J837" i="2" a="1"/>
  <c r="J837" i="2" s="1"/>
  <c r="J828" i="2" a="1"/>
  <c r="J828" i="2" s="1"/>
  <c r="J826" i="2" a="1"/>
  <c r="J826" i="2" s="1"/>
  <c r="J809" i="2" a="1"/>
  <c r="J809" i="2" s="1"/>
  <c r="J792" i="2" a="1"/>
  <c r="J792" i="2" s="1"/>
  <c r="J849" i="2" a="1"/>
  <c r="J849" i="2" s="1"/>
  <c r="J869" i="2" a="1"/>
  <c r="J869" i="2" s="1"/>
  <c r="J892" i="2" a="1"/>
  <c r="J892" i="2" s="1"/>
  <c r="J866" i="2" a="1"/>
  <c r="J866" i="2" s="1"/>
  <c r="J889" i="2" a="1"/>
  <c r="J889" i="2" s="1"/>
  <c r="J871" i="2" a="1"/>
  <c r="J871" i="2" s="1"/>
  <c r="J941" i="2" a="1"/>
  <c r="J941" i="2" s="1"/>
  <c r="J919" i="2" a="1"/>
  <c r="J919" i="2" s="1"/>
  <c r="J925" i="2" a="1"/>
  <c r="J925" i="2" s="1"/>
  <c r="J915" i="2" a="1"/>
  <c r="J915" i="2" s="1"/>
  <c r="J937" i="2" a="1"/>
  <c r="J937" i="2" s="1"/>
  <c r="J960" i="2" a="1"/>
  <c r="J960" i="2" s="1"/>
  <c r="J942" i="2" a="1"/>
  <c r="J942" i="2" s="1"/>
  <c r="J932" i="2" a="1"/>
  <c r="J932" i="2" s="1"/>
  <c r="J963" i="2" a="1"/>
  <c r="J963" i="2" s="1"/>
  <c r="J990" i="2" a="1"/>
  <c r="J990" i="2" s="1"/>
  <c r="J996" i="2" a="1"/>
  <c r="J996" i="2" s="1"/>
  <c r="J994" i="2" a="1"/>
  <c r="J994" i="2" s="1"/>
  <c r="J992" i="2" a="1"/>
  <c r="J992" i="2" s="1"/>
  <c r="J1025" i="2" a="1"/>
  <c r="J1025" i="2" s="1"/>
  <c r="J1015" i="2" a="1"/>
  <c r="J1015" i="2" s="1"/>
  <c r="J1021" i="2" a="1"/>
  <c r="J1021" i="2" s="1"/>
  <c r="J1019" i="2" a="1"/>
  <c r="J1019" i="2" s="1"/>
  <c r="J1034" i="2" a="1"/>
  <c r="J1034" i="2" s="1"/>
  <c r="J1062" i="2" a="1"/>
  <c r="J1062" i="2" s="1"/>
  <c r="J1060" i="2" a="1"/>
  <c r="J1060" i="2" s="1"/>
  <c r="J1042" i="2" a="1"/>
  <c r="J1042" i="2" s="1"/>
  <c r="J1078" i="2" a="1"/>
  <c r="J1078" i="2" s="1"/>
  <c r="J1090" i="2" a="1"/>
  <c r="J1090" i="2" s="1"/>
  <c r="J1080" i="2" a="1"/>
  <c r="J1080" i="2" s="1"/>
  <c r="J1086" i="2" a="1"/>
  <c r="J1086" i="2" s="1"/>
  <c r="J1092" i="2" a="1"/>
  <c r="J1092" i="2" s="1"/>
  <c r="J1107" i="2" a="1"/>
  <c r="J1107" i="2" s="1"/>
  <c r="J1141" i="2" a="1"/>
  <c r="J1141" i="2" s="1"/>
  <c r="J1123" i="2" a="1"/>
  <c r="J1123" i="2" s="1"/>
  <c r="J1121" i="2" a="1"/>
  <c r="J1121" i="2" s="1"/>
  <c r="J1119" i="2" a="1"/>
  <c r="J1119" i="2" s="1"/>
  <c r="J1167" i="2" a="1"/>
  <c r="J1167" i="2" s="1"/>
  <c r="J1161" i="2" a="1"/>
  <c r="J1161" i="2" s="1"/>
  <c r="J1168" i="2" a="1"/>
  <c r="J1168" i="2" s="1"/>
  <c r="J1181" i="2" a="1"/>
  <c r="J1181" i="2" s="1"/>
  <c r="J1170" i="2" a="1"/>
  <c r="J1170" i="2" s="1"/>
  <c r="J1188" i="2" a="1"/>
  <c r="J1188" i="2" s="1"/>
  <c r="J1207" i="2" a="1"/>
  <c r="J1207" i="2" s="1"/>
  <c r="J1211" i="2" a="1"/>
  <c r="J1211" i="2" s="1"/>
  <c r="J1223" i="2" a="1"/>
  <c r="J1223" i="2" s="1"/>
  <c r="J1221" i="2" a="1"/>
  <c r="J1221" i="2" s="1"/>
  <c r="J1238" i="2" a="1"/>
  <c r="J1238" i="2" s="1"/>
  <c r="J1244" i="2" a="1"/>
  <c r="J1244" i="2" s="1"/>
  <c r="J1242" i="2" a="1"/>
  <c r="J1242" i="2" s="1"/>
  <c r="J1260" i="2" a="1"/>
  <c r="J1260" i="2" s="1"/>
  <c r="J1263" i="2" a="1"/>
  <c r="J1263" i="2" s="1"/>
  <c r="J1270" i="2" a="1"/>
  <c r="J1270" i="2" s="1"/>
  <c r="K204" i="1"/>
  <c r="BQ204" i="1" s="1"/>
  <c r="BQ190" i="1"/>
  <c r="BR157" i="1"/>
  <c r="BS157" i="1" s="1"/>
  <c r="BR221" i="1"/>
  <c r="BS221" i="1" s="1"/>
  <c r="BR126" i="1"/>
  <c r="BS126" i="1" s="1"/>
  <c r="K156" i="1"/>
  <c r="BR175" i="1"/>
  <c r="BS175" i="1" s="1"/>
  <c r="BR162" i="1"/>
  <c r="BS162" i="1" s="1"/>
  <c r="BR215" i="1"/>
  <c r="BS215" i="1" s="1"/>
  <c r="BR107" i="1"/>
  <c r="BS107" i="1" s="1"/>
  <c r="BR125" i="1"/>
  <c r="BS125" i="1" s="1"/>
  <c r="BR183" i="1"/>
  <c r="BS183" i="1" s="1"/>
  <c r="BR137" i="1"/>
  <c r="BS137" i="1" s="1"/>
  <c r="BQ194" i="1"/>
  <c r="BQ139" i="1"/>
  <c r="BQ198" i="1"/>
  <c r="BQ98" i="1"/>
  <c r="BQ108" i="1"/>
  <c r="K128" i="1"/>
  <c r="BQ128" i="1" s="1"/>
  <c r="K186" i="1"/>
  <c r="BQ186" i="1" s="1"/>
  <c r="K196" i="1"/>
  <c r="BQ196" i="1" s="1"/>
  <c r="K199" i="1"/>
  <c r="BQ199" i="1" s="1"/>
  <c r="BQ205" i="1"/>
  <c r="K110" i="1"/>
  <c r="BQ110" i="1" s="1"/>
  <c r="BQ169" i="1"/>
  <c r="BQ191" i="1"/>
  <c r="BR203" i="1"/>
  <c r="BS203" i="1" s="1"/>
  <c r="BR101" i="1"/>
  <c r="BS101" i="1" s="1"/>
  <c r="BQ127" i="1"/>
  <c r="BR158" i="1"/>
  <c r="BS158" i="1" s="1"/>
  <c r="BR113" i="1"/>
  <c r="BS113" i="1" s="1"/>
  <c r="K174" i="1"/>
  <c r="BQ174" i="1" s="1"/>
  <c r="BR193" i="1"/>
  <c r="BS193" i="1" s="1"/>
  <c r="BR177" i="1"/>
  <c r="BS177" i="1" s="1"/>
  <c r="BQ192" i="1"/>
  <c r="BQ156" i="1"/>
  <c r="BQ147" i="1"/>
  <c r="BQ106" i="1"/>
  <c r="BR166" i="1"/>
  <c r="BS166" i="1" s="1"/>
  <c r="K221" i="1"/>
  <c r="BQ221" i="1" s="1"/>
  <c r="J29" i="2" a="1"/>
  <c r="J29" i="2" s="1"/>
  <c r="J67" i="2" a="1"/>
  <c r="J67" i="2" s="1"/>
  <c r="J42" i="2" a="1"/>
  <c r="J42" i="2" s="1"/>
  <c r="J41" i="2" a="1"/>
  <c r="J41" i="2" s="1"/>
  <c r="J107" i="2" a="1"/>
  <c r="J107" i="2" s="1"/>
  <c r="J72" i="2" a="1"/>
  <c r="J72" i="2" s="1"/>
  <c r="J63" i="2" a="1"/>
  <c r="J63" i="2" s="1"/>
  <c r="J30" i="2" a="1"/>
  <c r="J30" i="2" s="1"/>
  <c r="J98" i="2" a="1"/>
  <c r="J98" i="2" s="1"/>
  <c r="J163" i="2" a="1"/>
  <c r="J163" i="2" s="1"/>
  <c r="J224" i="2" a="1"/>
  <c r="J224" i="2" s="1"/>
  <c r="J195" i="2" a="1"/>
  <c r="J195" i="2" s="1"/>
  <c r="J105" i="2" a="1"/>
  <c r="J105" i="2" s="1"/>
  <c r="J169" i="2" a="1"/>
  <c r="J169" i="2" s="1"/>
  <c r="J235" i="2" a="1"/>
  <c r="J235" i="2" s="1"/>
  <c r="J136" i="2" a="1"/>
  <c r="J136" i="2" s="1"/>
  <c r="J201" i="2" a="1"/>
  <c r="J201" i="2" s="1"/>
  <c r="J111" i="2" a="1"/>
  <c r="J111" i="2" s="1"/>
  <c r="J175" i="2" a="1"/>
  <c r="J175" i="2" s="1"/>
  <c r="J102" i="2" a="1"/>
  <c r="J102" i="2" s="1"/>
  <c r="J166" i="2" a="1"/>
  <c r="J166" i="2" s="1"/>
  <c r="J101" i="2" a="1"/>
  <c r="J101" i="2" s="1"/>
  <c r="J165" i="2" a="1"/>
  <c r="J165" i="2" s="1"/>
  <c r="J223" i="2" a="1"/>
  <c r="J223" i="2" s="1"/>
  <c r="J156" i="2" a="1"/>
  <c r="J156" i="2" s="1"/>
  <c r="J214" i="2" a="1"/>
  <c r="J214" i="2" s="1"/>
  <c r="J254" i="2" a="1"/>
  <c r="J254" i="2" s="1"/>
  <c r="J319" i="2" a="1"/>
  <c r="J319" i="2" s="1"/>
  <c r="J261" i="2" a="1"/>
  <c r="J261" i="2" s="1"/>
  <c r="J326" i="2" a="1"/>
  <c r="J326" i="2" s="1"/>
  <c r="J285" i="2" a="1"/>
  <c r="J285" i="2" s="1"/>
  <c r="J251" i="2" a="1"/>
  <c r="J251" i="2" s="1"/>
  <c r="J316" i="2" a="1"/>
  <c r="J316" i="2" s="1"/>
  <c r="J250" i="2" a="1"/>
  <c r="J250" i="2" s="1"/>
  <c r="J315" i="2" a="1"/>
  <c r="J315" i="2" s="1"/>
  <c r="J290" i="2" a="1"/>
  <c r="J290" i="2" s="1"/>
  <c r="J231" i="2" a="1"/>
  <c r="J231" i="2" s="1"/>
  <c r="J289" i="2" a="1"/>
  <c r="J289" i="2" s="1"/>
  <c r="J238" i="2" a="1"/>
  <c r="J238" i="2" s="1"/>
  <c r="J304" i="2" a="1"/>
  <c r="J304" i="2" s="1"/>
  <c r="J371" i="2" a="1"/>
  <c r="J371" i="2" s="1"/>
  <c r="J441" i="2" a="1"/>
  <c r="J441" i="2" s="1"/>
  <c r="J395" i="2" a="1"/>
  <c r="J395" i="2" s="1"/>
  <c r="J353" i="2" a="1"/>
  <c r="J353" i="2" s="1"/>
  <c r="J418" i="2" a="1"/>
  <c r="J418" i="2" s="1"/>
  <c r="J401" i="2" a="1"/>
  <c r="J401" i="2" s="1"/>
  <c r="J367" i="2" a="1"/>
  <c r="J367" i="2" s="1"/>
  <c r="J437" i="2" a="1"/>
  <c r="J437" i="2" s="1"/>
  <c r="J391" i="2" a="1"/>
  <c r="J391" i="2" s="1"/>
  <c r="J381" i="2" a="1"/>
  <c r="J381" i="2" s="1"/>
  <c r="J444" i="2" a="1"/>
  <c r="J444" i="2" s="1"/>
  <c r="J397" i="2" a="1"/>
  <c r="J397" i="2" s="1"/>
  <c r="J471" i="2" a="1"/>
  <c r="J471" i="2" s="1"/>
  <c r="J462" i="2" a="1"/>
  <c r="J462" i="2" s="1"/>
  <c r="J478" i="2" a="1"/>
  <c r="J478" i="2" s="1"/>
  <c r="J493" i="2" a="1"/>
  <c r="J493" i="2" s="1"/>
  <c r="J459" i="2" a="1"/>
  <c r="J459" i="2" s="1"/>
  <c r="J450" i="2" a="1"/>
  <c r="J450" i="2" s="1"/>
  <c r="J457" i="2" a="1"/>
  <c r="J457" i="2" s="1"/>
  <c r="J432" i="2" a="1"/>
  <c r="J432" i="2" s="1"/>
  <c r="J497" i="2" a="1"/>
  <c r="J497" i="2" s="1"/>
  <c r="J571" i="2" a="1"/>
  <c r="J571" i="2" s="1"/>
  <c r="J545" i="2" a="1"/>
  <c r="J545" i="2" s="1"/>
  <c r="J536" i="2" a="1"/>
  <c r="J536" i="2" s="1"/>
  <c r="J543" i="2" a="1"/>
  <c r="J543" i="2" s="1"/>
  <c r="J542" i="2" a="1"/>
  <c r="J542" i="2" s="1"/>
  <c r="J517" i="2" a="1"/>
  <c r="J517" i="2" s="1"/>
  <c r="J582" i="2" a="1"/>
  <c r="J582" i="2" s="1"/>
  <c r="J557" i="2" a="1"/>
  <c r="J557" i="2" s="1"/>
  <c r="J556" i="2" a="1"/>
  <c r="J556" i="2" s="1"/>
  <c r="J617" i="2" a="1"/>
  <c r="J617" i="2" s="1"/>
  <c r="J624" i="2" a="1"/>
  <c r="J624" i="2" s="1"/>
  <c r="J599" i="2" a="1"/>
  <c r="J599" i="2" s="1"/>
  <c r="J606" i="2" a="1"/>
  <c r="J606" i="2" s="1"/>
  <c r="J605" i="2" a="1"/>
  <c r="J605" i="2" s="1"/>
  <c r="J580" i="2" a="1"/>
  <c r="J580" i="2" s="1"/>
  <c r="J644" i="2" a="1"/>
  <c r="J644" i="2" s="1"/>
  <c r="J635" i="2" a="1"/>
  <c r="J635" i="2" s="1"/>
  <c r="J642" i="2" a="1"/>
  <c r="J642" i="2" s="1"/>
  <c r="J716" i="2" a="1"/>
  <c r="J716" i="2" s="1"/>
  <c r="J691" i="2" a="1"/>
  <c r="J691" i="2" s="1"/>
  <c r="J666" i="2" a="1"/>
  <c r="J666" i="2" s="1"/>
  <c r="J762" i="2" a="1"/>
  <c r="J762" i="2" s="1"/>
  <c r="J723" i="2" a="1"/>
  <c r="J723" i="2" s="1"/>
  <c r="J688" i="2" a="1"/>
  <c r="J688" i="2" s="1"/>
  <c r="J679" i="2" a="1"/>
  <c r="J679" i="2" s="1"/>
  <c r="J662" i="2" a="1"/>
  <c r="J662" i="2" s="1"/>
  <c r="J770" i="2" a="1"/>
  <c r="J770" i="2" s="1"/>
  <c r="J701" i="2" a="1"/>
  <c r="J701" i="2" s="1"/>
  <c r="J785" i="2" a="1"/>
  <c r="J785" i="2" s="1"/>
  <c r="J797" i="2" a="1"/>
  <c r="J797" i="2" s="1"/>
  <c r="J789" i="2" a="1"/>
  <c r="J789" i="2" s="1"/>
  <c r="J774" i="2" a="1"/>
  <c r="J774" i="2" s="1"/>
  <c r="J773" i="2" a="1"/>
  <c r="J773" i="2" s="1"/>
  <c r="J772" i="2" a="1"/>
  <c r="J772" i="2" s="1"/>
  <c r="J791" i="2" a="1"/>
  <c r="J791" i="2" s="1"/>
  <c r="J854" i="2" a="1"/>
  <c r="J854" i="2" s="1"/>
  <c r="J862" i="2" a="1"/>
  <c r="J862" i="2" s="1"/>
  <c r="J780" i="2" a="1"/>
  <c r="J780" i="2" s="1"/>
  <c r="J845" i="2" a="1"/>
  <c r="J845" i="2" s="1"/>
  <c r="J836" i="2" a="1"/>
  <c r="J836" i="2" s="1"/>
  <c r="J827" i="2" a="1"/>
  <c r="J827" i="2" s="1"/>
  <c r="J817" i="2" a="1"/>
  <c r="J817" i="2" s="1"/>
  <c r="J800" i="2" a="1"/>
  <c r="J800" i="2" s="1"/>
  <c r="J870" i="2" a="1"/>
  <c r="J870" i="2" s="1"/>
  <c r="J877" i="2" a="1"/>
  <c r="J877" i="2" s="1"/>
  <c r="J900" i="2" a="1"/>
  <c r="J900" i="2" s="1"/>
  <c r="J874" i="2" a="1"/>
  <c r="J874" i="2" s="1"/>
  <c r="J897" i="2" a="1"/>
  <c r="J897" i="2" s="1"/>
  <c r="J879" i="2" a="1"/>
  <c r="J879" i="2" s="1"/>
  <c r="J946" i="2" a="1"/>
  <c r="J946" i="2" s="1"/>
  <c r="J927" i="2" a="1"/>
  <c r="J927" i="2" s="1"/>
  <c r="J916" i="2" a="1"/>
  <c r="J916" i="2" s="1"/>
  <c r="J923" i="2" a="1"/>
  <c r="J923" i="2" s="1"/>
  <c r="J945" i="2" a="1"/>
  <c r="J945" i="2" s="1"/>
  <c r="J968" i="2" a="1"/>
  <c r="J968" i="2" s="1"/>
  <c r="J950" i="2" a="1"/>
  <c r="J950" i="2" s="1"/>
  <c r="J940" i="2" a="1"/>
  <c r="J940" i="2" s="1"/>
  <c r="J971" i="2" a="1"/>
  <c r="J971" i="2" s="1"/>
  <c r="J998" i="2" a="1"/>
  <c r="J998" i="2" s="1"/>
  <c r="J1009" i="2" a="1"/>
  <c r="J1009" i="2" s="1"/>
  <c r="J1002" i="2" a="1"/>
  <c r="J1002" i="2" s="1"/>
  <c r="J1000" i="2" a="1"/>
  <c r="J1000" i="2" s="1"/>
  <c r="J1033" i="2" a="1"/>
  <c r="J1033" i="2" s="1"/>
  <c r="J1023" i="2" a="1"/>
  <c r="J1023" i="2" s="1"/>
  <c r="J1029" i="2" a="1"/>
  <c r="J1029" i="2" s="1"/>
  <c r="J1027" i="2" a="1"/>
  <c r="J1027" i="2" s="1"/>
  <c r="J1039" i="2" a="1"/>
  <c r="J1039" i="2" s="1"/>
  <c r="J1070" i="2" a="1"/>
  <c r="J1070" i="2" s="1"/>
  <c r="J1068" i="2" a="1"/>
  <c r="J1068" i="2" s="1"/>
  <c r="J1050" i="2" a="1"/>
  <c r="J1050" i="2" s="1"/>
  <c r="J1084" i="2" a="1"/>
  <c r="J1084" i="2" s="1"/>
  <c r="J1098" i="2" a="1"/>
  <c r="J1098" i="2" s="1"/>
  <c r="J1088" i="2" a="1"/>
  <c r="J1088" i="2" s="1"/>
  <c r="J1094" i="2" a="1"/>
  <c r="J1094" i="2" s="1"/>
  <c r="J1100" i="2" a="1"/>
  <c r="J1100" i="2" s="1"/>
  <c r="J1110" i="2" a="1"/>
  <c r="J1110" i="2" s="1"/>
  <c r="J1149" i="2" a="1"/>
  <c r="J1149" i="2" s="1"/>
  <c r="J1131" i="2" a="1"/>
  <c r="J1131" i="2" s="1"/>
  <c r="J1129" i="2" a="1"/>
  <c r="J1129" i="2" s="1"/>
  <c r="J1127" i="2" a="1"/>
  <c r="J1127" i="2" s="1"/>
  <c r="J1157" i="2" a="1"/>
  <c r="J1157" i="2" s="1"/>
  <c r="J1146" i="2" a="1"/>
  <c r="J1146" i="2" s="1"/>
  <c r="J1176" i="2" a="1"/>
  <c r="J1176" i="2" s="1"/>
  <c r="J1182" i="2" a="1"/>
  <c r="J1182" i="2" s="1"/>
  <c r="J1178" i="2" a="1"/>
  <c r="J1178" i="2" s="1"/>
  <c r="J1187" i="2" a="1"/>
  <c r="J1187" i="2" s="1"/>
  <c r="J1217" i="2" a="1"/>
  <c r="J1217" i="2" s="1"/>
  <c r="J1212" i="2" a="1"/>
  <c r="J1212" i="2" s="1"/>
  <c r="J1230" i="2" a="1"/>
  <c r="J1230" i="2" s="1"/>
  <c r="J1220" i="2" a="1"/>
  <c r="J1220" i="2" s="1"/>
  <c r="J1243" i="2" a="1"/>
  <c r="J1243" i="2" s="1"/>
  <c r="J1227" i="2" a="1"/>
  <c r="J1227" i="2" s="1"/>
  <c r="J1250" i="2" a="1"/>
  <c r="J1250" i="2" s="1"/>
  <c r="J1262" i="2" a="1"/>
  <c r="J1262" i="2" s="1"/>
  <c r="J1252" i="2" a="1"/>
  <c r="J1252" i="2" s="1"/>
  <c r="K220" i="1"/>
  <c r="BQ220" i="1" s="1"/>
  <c r="K189" i="1"/>
  <c r="BQ189" i="1" s="1"/>
  <c r="BR142" i="1"/>
  <c r="BS142" i="1" s="1"/>
  <c r="BR168" i="1"/>
  <c r="BS168" i="1" s="1"/>
  <c r="BR178" i="1"/>
  <c r="BS178" i="1" s="1"/>
  <c r="BR123" i="1"/>
  <c r="BS123" i="1" s="1"/>
  <c r="BR141" i="1"/>
  <c r="BS141" i="1" s="1"/>
  <c r="BQ171" i="1"/>
  <c r="BQ200" i="1"/>
  <c r="BQ210" i="1"/>
  <c r="BQ164" i="1"/>
  <c r="BQ114" i="1"/>
  <c r="BR182" i="1"/>
  <c r="BS182" i="1" s="1"/>
  <c r="BQ124" i="1"/>
  <c r="K151" i="1"/>
  <c r="BQ151" i="1" s="1"/>
  <c r="K144" i="1"/>
  <c r="BQ144" i="1" s="1"/>
  <c r="K202" i="1"/>
  <c r="BQ202" i="1" s="1"/>
  <c r="BR169" i="1"/>
  <c r="BS169" i="1" s="1"/>
  <c r="K116" i="1"/>
  <c r="BQ116" i="1" s="1"/>
  <c r="K126" i="1"/>
  <c r="BQ126" i="1" s="1"/>
  <c r="BQ95" i="1"/>
  <c r="K133" i="1"/>
  <c r="BQ133" i="1" s="1"/>
  <c r="J113" i="2" l="1" a="1"/>
  <c r="J113" i="2" s="1"/>
  <c r="J16" i="2" a="1"/>
  <c r="J16" i="2" s="1"/>
  <c r="J203" i="2" a="1"/>
  <c r="J203" i="2" s="1"/>
  <c r="J49" i="2" a="1"/>
  <c r="J49" i="2" s="1"/>
  <c r="J183" i="2" a="1"/>
  <c r="J183" i="2" s="1"/>
  <c r="J138" i="2" a="1"/>
  <c r="J138" i="2" s="1"/>
  <c r="J50" i="2" a="1"/>
  <c r="J50" i="2" s="1"/>
  <c r="J119" i="2" a="1"/>
  <c r="J119" i="2" s="1"/>
  <c r="J171" i="2" a="1"/>
  <c r="J171" i="2" s="1"/>
  <c r="J100" i="2" a="1"/>
  <c r="J100" i="2" s="1"/>
  <c r="J106" i="2" a="1"/>
  <c r="J106" i="2" s="1"/>
  <c r="J11" i="2" a="1"/>
  <c r="J11" i="2" s="1"/>
  <c r="C75" i="1" s="1" a="1"/>
  <c r="J13" i="2" a="1"/>
  <c r="J13" i="2" s="1"/>
  <c r="J38" i="2" a="1"/>
  <c r="J38" i="2" s="1"/>
  <c r="J28" i="2" a="1"/>
  <c r="J28" i="2" s="1"/>
  <c r="J1264" i="2" a="1"/>
  <c r="J1264" i="2" s="1"/>
  <c r="J71" i="2" a="1"/>
  <c r="J71" i="2" s="1"/>
  <c r="C93" i="1" l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M75" i="1" a="1"/>
  <c r="M87" i="1" l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B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94" i="1" l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Q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Q83" i="1" s="1"/>
  <c r="BC83" i="1"/>
  <c r="AU83" i="1"/>
  <c r="AM83" i="1"/>
  <c r="AE83" i="1"/>
  <c r="W83" i="1"/>
  <c r="O83" i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AC35" i="1"/>
  <c r="C39" i="1" a="1"/>
  <c r="H35" i="1"/>
  <c r="L38" i="1" a="1"/>
  <c r="Q38" i="1" a="1"/>
  <c r="U37" i="1" a="1"/>
  <c r="T36" i="1" a="1"/>
  <c r="AD37" i="1" a="1"/>
  <c r="AC36" i="1" a="1"/>
  <c r="C40" i="1" a="1"/>
  <c r="Q40" i="1" a="1"/>
  <c r="W36" i="1" a="1"/>
  <c r="F39" i="1" a="1"/>
  <c r="T35" i="1"/>
  <c r="E40" i="1" a="1"/>
  <c r="Q36" i="1" a="1"/>
  <c r="Q35" i="1"/>
  <c r="R40" i="1" a="1"/>
  <c r="N36" i="1" a="1"/>
  <c r="N40" i="1" a="1"/>
  <c r="N39" i="1" a="1"/>
  <c r="N38" i="1" a="1"/>
  <c r="O40" i="1" a="1"/>
  <c r="H36" i="1" a="1"/>
  <c r="E36" i="1" a="1"/>
  <c r="E35" i="1"/>
  <c r="AA37" i="1" a="1"/>
  <c r="L39" i="1" a="1"/>
  <c r="R38" i="1" a="1"/>
  <c r="X37" i="1" a="1"/>
  <c r="Q39" i="1" a="1"/>
  <c r="O39" i="1" a="1"/>
  <c r="O38" i="1" a="1"/>
  <c r="B36" i="1" a="1"/>
  <c r="B35" i="1"/>
  <c r="H40" i="1" a="1"/>
  <c r="H39" i="1" a="1"/>
  <c r="H38" i="1" a="1"/>
  <c r="I40" i="1" a="1"/>
  <c r="E39" i="1" a="1"/>
  <c r="E38" i="1" a="1"/>
  <c r="F40" i="1" a="1"/>
  <c r="Z36" i="1" a="1"/>
  <c r="K36" i="1" a="1"/>
  <c r="K35" i="1"/>
  <c r="W35" i="1"/>
  <c r="R39" i="1" a="1"/>
  <c r="K40" i="1" a="1"/>
  <c r="N35" i="1"/>
  <c r="B40" i="1" a="1"/>
  <c r="B39" i="1" a="1"/>
  <c r="B38" i="1" a="1"/>
  <c r="I39" i="1" a="1"/>
  <c r="I38" i="1" a="1"/>
  <c r="F38" i="1" a="1"/>
  <c r="Z35" i="1"/>
  <c r="K39" i="1" a="1"/>
  <c r="K38" i="1" a="1"/>
  <c r="L40" i="1" a="1"/>
  <c r="C38" i="1" a="1"/>
  <c r="C38" i="1" l="1"/>
  <c r="C37" i="1" s="1"/>
  <c r="L40" i="1"/>
  <c r="K38" i="1"/>
  <c r="K39" i="1"/>
  <c r="F38" i="1"/>
  <c r="F37" i="1" s="1"/>
  <c r="I38" i="1"/>
  <c r="I37" i="1" s="1"/>
  <c r="I39" i="1"/>
  <c r="B38" i="1"/>
  <c r="B39" i="1"/>
  <c r="B40" i="1"/>
  <c r="K40" i="1"/>
  <c r="R39" i="1"/>
  <c r="K36" i="1"/>
  <c r="Z36" i="1"/>
  <c r="F40" i="1"/>
  <c r="E38" i="1"/>
  <c r="E39" i="1"/>
  <c r="I40" i="1"/>
  <c r="H38" i="1"/>
  <c r="H39" i="1"/>
  <c r="H40" i="1"/>
  <c r="B7" i="1"/>
  <c r="B36" i="1"/>
  <c r="O38" i="1"/>
  <c r="O37" i="1" s="1"/>
  <c r="O39" i="1"/>
  <c r="Q39" i="1"/>
  <c r="X37" i="1"/>
  <c r="R38" i="1"/>
  <c r="R37" i="1" s="1"/>
  <c r="L39" i="1"/>
  <c r="AA37" i="1"/>
  <c r="E36" i="1"/>
  <c r="H36" i="1"/>
  <c r="O40" i="1"/>
  <c r="N38" i="1"/>
  <c r="N39" i="1"/>
  <c r="N40" i="1"/>
  <c r="N36" i="1"/>
  <c r="R40" i="1"/>
  <c r="Q36" i="1"/>
  <c r="E40" i="1"/>
  <c r="F39" i="1"/>
  <c r="W36" i="1"/>
  <c r="Q40" i="1"/>
  <c r="C40" i="1"/>
  <c r="AC36" i="1"/>
  <c r="AD37" i="1"/>
  <c r="T36" i="1"/>
  <c r="U37" i="1"/>
  <c r="Q38" i="1"/>
  <c r="L38" i="1"/>
  <c r="L37" i="1" s="1"/>
  <c r="C39" i="1"/>
  <c r="AD42" i="1"/>
  <c r="AD47" i="1"/>
  <c r="AD46" i="1"/>
  <c r="AD45" i="1"/>
  <c r="AD44" i="1"/>
  <c r="AD43" i="1"/>
  <c r="X47" i="1"/>
  <c r="X46" i="1"/>
  <c r="X45" i="1"/>
  <c r="X44" i="1"/>
  <c r="X43" i="1"/>
  <c r="X42" i="1"/>
  <c r="U46" i="1"/>
  <c r="U45" i="1"/>
  <c r="U44" i="1"/>
  <c r="U43" i="1"/>
  <c r="U42" i="1"/>
  <c r="U47" i="1"/>
  <c r="BP78" i="1"/>
  <c r="BQ78" i="1" s="1"/>
  <c r="K78" i="1"/>
  <c r="C16" i="1"/>
  <c r="K75" i="1"/>
  <c r="BR79" i="1"/>
  <c r="BS79" i="1" s="1"/>
  <c r="AA47" i="1"/>
  <c r="AA46" i="1"/>
  <c r="AA45" i="1"/>
  <c r="AA44" i="1"/>
  <c r="AA43" i="1"/>
  <c r="AA42" i="1"/>
  <c r="K86" i="1"/>
  <c r="BQ86" i="1" s="1"/>
  <c r="K91" i="1"/>
  <c r="BQ91" i="1" s="1"/>
  <c r="BR78" i="1"/>
  <c r="BS78" i="1" s="1"/>
  <c r="BQ85" i="1"/>
  <c r="K85" i="1"/>
  <c r="BP76" i="1"/>
  <c r="BQ76" i="1" s="1"/>
  <c r="K76" i="1"/>
  <c r="BP77" i="1"/>
  <c r="BQ77" i="1" s="1"/>
  <c r="K77" i="1"/>
  <c r="BR75" i="1"/>
  <c r="BS75" i="1" s="1"/>
  <c r="BR76" i="1"/>
  <c r="BS76" i="1" s="1"/>
  <c r="BQ88" i="1"/>
  <c r="K88" i="1"/>
  <c r="BP79" i="1"/>
  <c r="BQ79" i="1" s="1"/>
  <c r="K79" i="1"/>
  <c r="BR81" i="1"/>
  <c r="BS81" i="1" s="1"/>
  <c r="BP80" i="1"/>
  <c r="BR80" i="1"/>
  <c r="BS80" i="1" s="1"/>
  <c r="BR93" i="1"/>
  <c r="BS93" i="1" s="1"/>
  <c r="BQ82" i="1"/>
  <c r="K82" i="1"/>
  <c r="BR87" i="1"/>
  <c r="BS87" i="1" s="1"/>
  <c r="K93" i="1"/>
  <c r="BQ93" i="1" s="1"/>
  <c r="BP75" i="1"/>
  <c r="K87" i="1"/>
  <c r="BQ87" i="1" s="1"/>
  <c r="K80" i="1"/>
  <c r="BR91" i="1"/>
  <c r="BS91" i="1" s="1"/>
  <c r="BR83" i="1"/>
  <c r="BS83" i="1" s="1"/>
  <c r="BR85" i="1"/>
  <c r="BS85" i="1" s="1"/>
  <c r="BR77" i="1"/>
  <c r="BS77" i="1" s="1"/>
  <c r="K94" i="1"/>
  <c r="BQ94" i="1" s="1"/>
  <c r="BQ75" i="1" l="1"/>
  <c r="BQ80" i="1"/>
  <c r="C42" i="1" l="1" a="1"/>
  <c r="C42" i="1"/>
  <c r="C43" i="1"/>
  <c r="C44" i="1"/>
  <c r="C45" i="1"/>
  <c r="C46" i="1"/>
  <c r="C47" i="1"/>
  <c r="F42" i="1" a="1"/>
  <c r="F43" i="1"/>
  <c r="F44" i="1"/>
  <c r="F45" i="1"/>
  <c r="F46" i="1"/>
  <c r="F47" i="1"/>
  <c r="F42" i="1"/>
  <c r="I42" i="1" a="1"/>
  <c r="I43" i="1"/>
  <c r="I44" i="1"/>
  <c r="I45" i="1"/>
  <c r="I46" i="1"/>
  <c r="I47" i="1"/>
  <c r="I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<sst xmlns="http://schemas.openxmlformats.org/spreadsheetml/2006/main" count="41657" uniqueCount="7272">
  <si>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</si>
  <si>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</si>
  <si>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</si>
  <si>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</si>
  <si>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</si>
  <si>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</si>
  <si>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</si>
  <si>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</si>
  <si>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</si>
  <si>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</si>
  <si>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</si>
  <si>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</si>
  <si>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</si>
  <si>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</si>
  <si>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</si>
  <si>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</si>
  <si>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</si>
  <si>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</si>
  <si>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</si>
  <si>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</si>
  <si>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</si>
  <si>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</si>
  <si>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</si>
  <si>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</si>
  <si>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</si>
  <si>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</si>
  <si>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</si>
  <si>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</si>
  <si>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</si>
  <si>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</si>
  <si>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</si>
  <si>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</si>
  <si>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</si>
  <si>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</si>
  <si>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</si>
  <si>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</si>
  <si>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</si>
  <si>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</si>
  <si>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</si>
  <si>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</si>
  <si>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</si>
  <si>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</si>
  <si>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</si>
  <si>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</si>
  <si>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</si>
  <si>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</si>
  <si>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</si>
  <si>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</si>
  <si>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</si>
  <si>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</si>
  <si>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</si>
  <si>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</si>
  <si>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</si>
  <si>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</si>
  <si>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</si>
  <si>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</si>
  <si>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</si>
  <si>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</si>
  <si>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</si>
  <si>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</si>
  <si>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</si>
  <si>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</si>
  <si>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</si>
  <si>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</si>
  <si>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</si>
  <si>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</si>
  <si>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</si>
  <si>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</si>
  <si>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</si>
  <si>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</si>
  <si>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</si>
  <si>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</si>
  <si>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</si>
  <si>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</si>
  <si>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</si>
  <si>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</si>
  <si>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</si>
  <si>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</si>
  <si>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</si>
  <si>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</si>
  <si>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</si>
  <si>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</si>
  <si>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</si>
  <si>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</si>
  <si>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</si>
  <si>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</si>
  <si>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</si>
  <si>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</si>
  <si>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</si>
  <si>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</si>
  <si>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</si>
  <si>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</si>
  <si>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</si>
  <si>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</si>
  <si>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</si>
  <si>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</si>
  <si>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</si>
  <si>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</si>
  <si>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</si>
  <si>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</si>
  <si>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</si>
  <si>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</si>
  <si>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</si>
  <si>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</si>
  <si>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</si>
  <si>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</si>
  <si>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</si>
  <si>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</si>
  <si>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</si>
  <si>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</si>
  <si>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</si>
  <si>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</si>
  <si>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</si>
  <si>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</si>
  <si>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</si>
  <si>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</si>
  <si>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</si>
  <si>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</si>
  <si>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</si>
  <si>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</si>
  <si>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</si>
  <si>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</si>
  <si>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</si>
  <si>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</si>
  <si>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</si>
  <si>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</si>
  <si>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</si>
  <si>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</si>
  <si>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</si>
  <si>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</si>
  <si>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</si>
  <si>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</si>
  <si>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</si>
  <si>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</si>
  <si>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</si>
  <si>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</si>
  <si>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</si>
  <si>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</si>
  <si>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</si>
  <si>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</si>
  <si>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</si>
  <si>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</si>
  <si>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</si>
  <si>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</si>
  <si>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</si>
  <si>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</si>
  <si>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</si>
  <si>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</si>
  <si>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</si>
  <si>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</si>
  <si>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</si>
  <si>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</si>
  <si>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</si>
  <si>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</si>
  <si>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</si>
  <si>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</si>
  <si>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</si>
  <si>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</si>
  <si>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</si>
  <si>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</si>
  <si>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</si>
  <si>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</si>
  <si>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</si>
  <si>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</si>
  <si>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</si>
  <si>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</si>
  <si>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</si>
  <si>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</si>
  <si>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</si>
  <si>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</si>
  <si>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</si>
  <si>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</si>
  <si>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</si>
  <si>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</si>
  <si>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</si>
  <si>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</si>
  <si>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</si>
  <si>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</si>
  <si>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</si>
  <si>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</si>
  <si>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</si>
  <si>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</si>
  <si>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</si>
  <si>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</si>
  <si>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</si>
  <si>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</si>
  <si>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</si>
  <si>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</si>
  <si>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</si>
  <si>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</si>
  <si>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</si>
  <si>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</si>
  <si>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</si>
  <si>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</si>
  <si>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</si>
  <si>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</si>
  <si>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</si>
  <si>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</si>
  <si>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</si>
  <si>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</si>
  <si>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</si>
  <si>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</si>
  <si>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</si>
  <si>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</si>
  <si>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</si>
  <si>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</si>
  <si>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</si>
  <si>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</si>
  <si>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</si>
  <si>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</si>
  <si>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</si>
  <si>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</si>
  <si>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</si>
  <si>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</si>
  <si>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</si>
  <si>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</si>
  <si>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</si>
  <si>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</si>
  <si>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</si>
  <si>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</si>
  <si>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</si>
  <si>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</si>
  <si>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</si>
  <si>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</si>
  <si>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</si>
  <si>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</si>
  <si>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</si>
  <si>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</si>
  <si>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</si>
  <si>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</si>
  <si>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</si>
  <si>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</si>
  <si>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</si>
  <si>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</si>
  <si>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</si>
  <si>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</si>
  <si>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</si>
  <si>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</si>
  <si>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</si>
  <si>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</si>
  <si>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</si>
  <si>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</si>
  <si>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</si>
  <si>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</si>
  <si>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</si>
  <si>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</si>
  <si>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</si>
  <si>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</si>
  <si>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</si>
  <si>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</si>
  <si>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</si>
  <si>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</si>
  <si>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</si>
  <si>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</si>
  <si>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</si>
  <si>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</si>
  <si>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</si>
  <si>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</si>
  <si>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</si>
  <si>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</si>
  <si>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</si>
  <si>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</si>
  <si>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</si>
  <si>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</si>
  <si>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</si>
  <si>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</si>
  <si>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</si>
  <si>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</si>
  <si>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</si>
  <si>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</si>
  <si>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</si>
  <si>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</si>
  <si>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</si>
  <si>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</si>
  <si>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</si>
  <si>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</si>
  <si>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</si>
  <si>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</si>
  <si>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</si>
  <si>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</si>
  <si>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</si>
  <si>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</si>
  <si>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</si>
  <si>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</si>
  <si>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</si>
  <si>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</si>
  <si>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</si>
  <si>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</si>
  <si>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</si>
  <si>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</si>
  <si>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</si>
  <si>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</si>
  <si>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</si>
  <si>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</si>
  <si>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</si>
  <si>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</si>
  <si>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</si>
  <si>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</si>
  <si>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</si>
  <si>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</si>
  <si>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</si>
  <si>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</si>
  <si>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</si>
  <si>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</si>
  <si>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</si>
  <si>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</si>
  <si>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</si>
  <si>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</si>
  <si>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</si>
  <si>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</si>
  <si>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</si>
  <si>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</si>
  <si>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</si>
  <si>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</si>
  <si>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</si>
  <si>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</si>
  <si>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</si>
  <si>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</si>
  <si>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</si>
  <si>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</si>
  <si>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</si>
  <si>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</si>
  <si>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</si>
  <si>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</si>
  <si>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</si>
  <si>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</si>
  <si>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</si>
  <si>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</si>
  <si>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</si>
  <si>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</si>
  <si>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</si>
  <si>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</si>
  <si>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</si>
  <si>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</si>
  <si>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</si>
  <si>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</si>
  <si>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</si>
  <si>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</si>
  <si>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</si>
  <si>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</si>
  <si>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</si>
  <si>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</si>
  <si>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</si>
  <si>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</si>
  <si>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</si>
  <si>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</si>
  <si>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</si>
  <si>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</si>
  <si>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</si>
  <si>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</si>
  <si>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</si>
  <si>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</si>
  <si>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</si>
  <si>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</si>
  <si>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</si>
  <si>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</si>
  <si>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</si>
  <si>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</si>
  <si>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</si>
  <si>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</si>
  <si>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</si>
  <si>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</si>
  <si>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</si>
  <si>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</si>
  <si>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</si>
  <si>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</si>
  <si>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</si>
  <si>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</si>
  <si>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</si>
  <si>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</si>
  <si>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</si>
  <si>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</si>
  <si>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</si>
  <si>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</si>
  <si>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</si>
  <si>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</si>
  <si>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</si>
  <si>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</si>
  <si>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</si>
  <si>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</si>
  <si>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</si>
  <si>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</si>
  <si>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</si>
  <si>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</si>
  <si>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</si>
  <si>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</si>
  <si>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</si>
  <si>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</si>
  <si>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</si>
  <si>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</si>
  <si>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</si>
  <si>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</si>
  <si>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</si>
  <si>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</si>
  <si>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</si>
  <si>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</si>
  <si>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</si>
  <si>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</si>
  <si>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</si>
  <si>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</si>
  <si>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</si>
  <si>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</si>
  <si>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</si>
  <si>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</si>
  <si>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</si>
  <si>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</si>
  <si>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</si>
  <si>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</si>
  <si>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</si>
  <si>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</si>
  <si>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</si>
  <si>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</si>
  <si>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</si>
  <si>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</si>
  <si>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</si>
  <si>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</si>
  <si>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</si>
  <si>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</si>
  <si>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</si>
  <si>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</si>
  <si>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</si>
  <si>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</si>
  <si>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</si>
  <si>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</si>
  <si>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</si>
  <si>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</si>
  <si>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</si>
  <si>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</si>
  <si>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</si>
  <si>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</si>
  <si>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</si>
  <si>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</si>
  <si>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</si>
  <si>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</si>
  <si>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</si>
  <si>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</si>
  <si>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</si>
  <si>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</si>
  <si>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</si>
  <si>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</si>
  <si>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</si>
  <si>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</si>
  <si>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</si>
  <si>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</si>
  <si>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</si>
  <si>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</si>
  <si>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</si>
  <si>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</si>
  <si>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</si>
  <si>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</si>
  <si>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</si>
  <si>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</si>
  <si>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</si>
  <si>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</si>
  <si>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</si>
  <si>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</si>
  <si>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</si>
  <si>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</si>
  <si>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</si>
  <si>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</si>
  <si>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</si>
  <si>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</si>
  <si>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</si>
  <si>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</si>
  <si>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</si>
  <si>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</si>
  <si>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</si>
  <si>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</si>
  <si>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</si>
  <si>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</si>
  <si>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</si>
  <si>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</si>
  <si>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</si>
  <si>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</si>
  <si>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</si>
  <si>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</si>
  <si>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</si>
  <si>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</si>
  <si>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</si>
  <si>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</si>
  <si>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</si>
  <si>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</si>
  <si>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</si>
  <si>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</si>
  <si>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</si>
  <si>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</si>
  <si>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</si>
  <si>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</si>
  <si>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</si>
  <si>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</si>
  <si>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</si>
  <si>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</si>
  <si>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</si>
  <si>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</si>
  <si>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</si>
  <si>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</si>
  <si>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</si>
  <si>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</si>
  <si>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</si>
  <si>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</si>
  <si>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</si>
  <si>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</si>
  <si>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</si>
  <si>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</si>
  <si>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</si>
  <si>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</si>
  <si>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</si>
  <si>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</si>
  <si>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</si>
  <si>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</si>
  <si>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</si>
  <si>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</si>
  <si>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</si>
  <si>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</si>
  <si>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</si>
  <si>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</si>
  <si>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</si>
  <si>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</si>
  <si>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</si>
  <si>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</si>
  <si>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</si>
  <si>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</si>
  <si>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</si>
  <si>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</si>
  <si>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</si>
  <si>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</si>
  <si>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</si>
  <si>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</si>
  <si>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</si>
  <si>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</si>
  <si>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</si>
  <si>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</si>
  <si>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</si>
  <si>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</si>
  <si>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</si>
  <si>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</si>
  <si>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</si>
  <si>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</si>
  <si>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</si>
  <si>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</si>
  <si>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</si>
  <si>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</si>
  <si>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</si>
  <si>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</si>
  <si>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</si>
  <si>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</si>
  <si>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</si>
  <si>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</si>
  <si>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</si>
  <si>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</si>
  <si>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</si>
  <si>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</si>
  <si>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</si>
  <si>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</si>
  <si>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</si>
  <si>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</si>
  <si>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</si>
  <si>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</si>
  <si>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</si>
  <si>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</si>
  <si>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</si>
  <si>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</si>
  <si>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</si>
  <si>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</si>
  <si>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</si>
  <si>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</si>
  <si>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</si>
  <si>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</si>
  <si>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</si>
  <si>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</si>
  <si>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</si>
  <si>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</si>
  <si>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</si>
  <si>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</si>
  <si>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</si>
  <si>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</si>
  <si>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</si>
  <si>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</si>
  <si>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</si>
  <si>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</si>
  <si>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</si>
  <si>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</si>
  <si>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</si>
  <si>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</si>
  <si>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</si>
  <si>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</si>
  <si>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</si>
  <si>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</si>
  <si>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</si>
  <si>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</si>
  <si>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</si>
  <si>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</si>
  <si>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</si>
  <si>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</si>
  <si>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</si>
  <si>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</si>
  <si>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</si>
  <si>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</si>
  <si>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</si>
  <si>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</si>
  <si>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</si>
  <si>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</si>
  <si>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</si>
  <si>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</si>
  <si>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</si>
  <si>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</si>
  <si>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</si>
  <si>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</si>
  <si>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</si>
  <si>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</si>
  <si>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</si>
  <si>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</si>
  <si>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</si>
  <si>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</si>
  <si>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</si>
  <si>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</si>
  <si>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</si>
  <si>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</si>
  <si>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</si>
  <si>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</si>
  <si>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</si>
  <si>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</si>
  <si>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</si>
  <si>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</si>
  <si>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</si>
  <si>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</si>
  <si>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</si>
  <si>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</si>
  <si>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</si>
  <si>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</si>
  <si>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</si>
  <si>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</si>
  <si>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</si>
  <si>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</si>
  <si>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</si>
  <si>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</si>
  <si>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</si>
  <si>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</si>
  <si>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</si>
  <si>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</si>
  <si>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</si>
  <si>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</si>
  <si>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</si>
  <si>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</si>
  <si>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</si>
  <si>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</si>
  <si>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</si>
  <si>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</si>
  <si>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</si>
  <si>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</si>
  <si>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</si>
  <si>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</si>
  <si>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</si>
  <si>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</si>
  <si>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</si>
  <si>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</si>
  <si>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</si>
  <si>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</si>
  <si>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</si>
  <si>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</si>
  <si>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</si>
  <si>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</si>
  <si>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</si>
  <si>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</si>
  <si>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</si>
  <si>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</si>
  <si>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</si>
  <si>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</si>
  <si>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</si>
  <si>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</si>
  <si>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</si>
  <si>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</si>
  <si>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</si>
  <si>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</si>
  <si>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</si>
  <si>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</si>
  <si>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</si>
  <si>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</si>
  <si>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</si>
  <si>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</si>
  <si>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</si>
  <si>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</si>
  <si>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</si>
  <si>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</si>
  <si>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</si>
  <si>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</si>
  <si>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</si>
  <si>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</si>
  <si>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</si>
  <si>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</si>
  <si>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</si>
  <si>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</si>
  <si>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</si>
  <si>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</si>
  <si>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</si>
  <si>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</si>
  <si>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</si>
  <si>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</si>
  <si>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</si>
  <si>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</si>
  <si>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</si>
  <si>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</si>
  <si>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</si>
  <si>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</si>
  <si>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</si>
  <si>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</si>
  <si>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</si>
  <si>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</si>
  <si>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</si>
  <si>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</si>
  <si>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</si>
  <si>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</si>
  <si>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</si>
  <si>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</si>
  <si>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</si>
  <si>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</si>
  <si>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</si>
  <si>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</si>
  <si>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</si>
  <si>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</si>
  <si>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</si>
  <si>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</si>
  <si>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</si>
  <si>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</si>
  <si>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</si>
  <si>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</si>
  <si>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</si>
  <si>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</si>
  <si>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</si>
  <si>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</si>
  <si>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</si>
  <si>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</si>
  <si>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</si>
  <si>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</si>
  <si>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</si>
  <si>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</si>
  <si>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</si>
  <si>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</si>
  <si>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</si>
  <si>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</si>
  <si>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</si>
  <si>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</si>
  <si>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</si>
  <si>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</si>
  <si>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</si>
  <si>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</si>
  <si>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</si>
  <si>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</si>
  <si>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</si>
  <si>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</si>
  <si>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</si>
  <si>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</si>
  <si>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</si>
  <si>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</si>
  <si>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</si>
  <si>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</si>
  <si>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</si>
  <si>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</si>
  <si>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</si>
  <si>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</si>
  <si>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</si>
  <si>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</si>
  <si>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</si>
  <si>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</si>
  <si>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</si>
  <si>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</si>
  <si>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</si>
  <si>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</si>
  <si>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</si>
  <si>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</si>
  <si>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</si>
  <si>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</si>
  <si>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</si>
  <si>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</si>
  <si>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</si>
  <si>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</si>
  <si>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</si>
  <si>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</si>
  <si>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</si>
  <si>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</si>
  <si>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</si>
  <si>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</si>
  <si>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</si>
  <si>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</si>
  <si>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</si>
  <si>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</si>
  <si>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</si>
  <si>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</si>
  <si>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</si>
  <si>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</si>
  <si>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</si>
  <si>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</si>
  <si>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</si>
  <si>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</si>
  <si>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</si>
  <si>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</si>
  <si>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</si>
  <si>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</si>
  <si>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</si>
  <si>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</si>
  <si>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</si>
  <si>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</si>
  <si>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</si>
  <si>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</si>
  <si>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</si>
  <si>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</si>
  <si>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</si>
  <si>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</si>
  <si>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</si>
  <si>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</si>
  <si>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</si>
  <si>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</si>
  <si>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</si>
  <si>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</si>
  <si>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</si>
  <si>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</si>
  <si>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</si>
  <si>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</si>
  <si>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</si>
  <si>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</si>
  <si>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</si>
  <si>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</si>
  <si>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</si>
  <si>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</si>
  <si>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</si>
  <si>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</si>
  <si>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</si>
  <si>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</si>
  <si>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</si>
  <si>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</si>
  <si>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</si>
  <si>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</si>
  <si>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</si>
  <si>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</si>
  <si>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</si>
  <si>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</si>
  <si>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</si>
  <si>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</si>
  <si>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</si>
  <si>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</si>
  <si>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</si>
  <si>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</si>
  <si>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</si>
  <si>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</si>
  <si>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</si>
  <si>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</si>
  <si>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</si>
  <si>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</si>
  <si>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</si>
  <si>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</si>
  <si>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</si>
  <si>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</si>
  <si>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</si>
  <si>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</si>
  <si>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</si>
  <si>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</si>
  <si>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</si>
  <si>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</si>
  <si>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</si>
  <si>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</si>
  <si>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</si>
  <si>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</si>
  <si>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</si>
  <si>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</si>
  <si>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</si>
  <si>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</si>
  <si>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</si>
  <si>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</si>
  <si>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</si>
  <si>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</si>
  <si>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</si>
  <si>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</si>
  <si>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</si>
  <si>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</si>
  <si>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</si>
  <si>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</si>
  <si>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</si>
  <si>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</si>
  <si>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</si>
  <si>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</si>
  <si>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</si>
  <si>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</si>
  <si>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</si>
  <si>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</si>
  <si>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</si>
  <si>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</si>
  <si>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</si>
  <si>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</si>
  <si>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</si>
  <si>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</si>
  <si>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</si>
  <si>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</si>
  <si>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</si>
  <si>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</si>
  <si>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</si>
  <si>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</si>
  <si>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</si>
  <si>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</si>
  <si>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</si>
  <si>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</si>
  <si>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</si>
  <si>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</si>
  <si>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</si>
  <si>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</si>
  <si>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</si>
  <si>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</si>
  <si>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</si>
  <si>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</si>
  <si>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</si>
  <si>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</si>
  <si>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</si>
  <si>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</si>
  <si>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</si>
  <si>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</si>
  <si>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</si>
  <si>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</si>
  <si>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</si>
  <si>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</si>
  <si>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</si>
  <si>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</si>
  <si>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</si>
  <si>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</si>
  <si>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</si>
  <si>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</si>
  <si>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</si>
  <si>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</si>
  <si>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</si>
  <si>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</si>
  <si>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</si>
  <si>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</si>
  <si>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</si>
  <si>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</si>
  <si>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</si>
  <si>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</si>
  <si>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</si>
  <si>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</si>
  <si>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</si>
  <si>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</si>
  <si>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</si>
  <si>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</si>
  <si>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</si>
  <si>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</si>
  <si>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</si>
  <si>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</si>
  <si>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</si>
  <si>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</si>
  <si>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</si>
  <si>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</si>
  <si>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</si>
  <si>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</si>
  <si>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</si>
  <si>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</si>
  <si>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</si>
  <si>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</si>
  <si>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</si>
  <si>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</si>
  <si>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</si>
  <si>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</si>
  <si>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9:06</t>
  </si>
  <si>
    <t>02/04/22 9:08</t>
  </si>
  <si>
    <t>172.218.104.62</t>
  </si>
  <si>
    <t>R_3l1OCZWR50UG9CF</t>
  </si>
  <si>
    <t>anonymous</t>
  </si>
  <si>
    <t>EN</t>
  </si>
  <si>
    <t>6' 0''</t>
  </si>
  <si>
    <t>No</t>
  </si>
  <si>
    <t>Unisex (sometimes called Men's skis)</t>
  </si>
  <si>
    <t>About half the time</t>
  </si>
  <si>
    <t>Show me everything (default)</t>
  </si>
  <si>
    <t>No, I mostly care about performance</t>
  </si>
  <si>
    <t>Rowen</t>
  </si>
  <si>
    <t>rowenberkey@gmail.com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</si>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</sst>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659113-E510-9642-8E74-4F4F422D8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6C3841-8EE2-F844-9F76-891B4A87FE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B53CEA-041C-1040-91A0-D28485602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14F466-28BE-CB4B-832E-2D7337A30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F5DA68-AFA6-5F4E-BE42-C0D550A1B8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17D376-9A35-B54A-808E-012C7CF41D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drawing" Target="../drawings/drawing1.xm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Rowen's Recommendation - 2022  Atomic Backland 107 182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Rowen,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Backland 107 182 cm, $489.99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0.27152428810720269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0.36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0.14050251256281407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0.31407035175879394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0.8937619692787</v>
      </c>
      <c r="D24" s="140">
        <f>MAX(_xlfn.ANCHORARRAY($M$75))</f>
        <v>0.97216655698385246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Backland 107 182 cm</v>
      </c>
      <c r="C35" s="153"/>
      <c r="E35" s="154" t="str">
        <f ca="1">_xlfn.CONCAT("2022 ",INDIRECT(_xlfn.CONCAT($E71,E$32))," ",INDIRECT(_xlfn.CONCAT($F71,E32))," ",INDIRECT(_xlfn.CONCAT($H71,E32))," cm")</f>
        <v>2022  Line Vision 108 175 cm</v>
      </c>
      <c r="H35" s="154" t="str">
        <f ca="1">_xlfn.CONCAT("2022 ",INDIRECT(_xlfn.CONCAT($E71,H$32))," ",INDIRECT(_xlfn.CONCAT($F71,H32))," ",INDIRECT(_xlfn.CONCAT($H71,H32))," cm")</f>
        <v>2022  K2 Mindbender 116 C 179 cm</v>
      </c>
      <c r="I35" s="153"/>
      <c r="K35" s="154" t="str">
        <f ca="1">_xlfn.CONCAT("2022 ",INDIRECT(_xlfn.CONCAT($E71,K$32))," ",INDIRECT(_xlfn.CONCAT($F71,K32))," ",INDIRECT(_xlfn.CONCAT($H71,K32))," cm")</f>
        <v>2022  Black Crows Corvus Freebird 176 cm</v>
      </c>
      <c r="N35" s="154" t="str">
        <f ca="1">_xlfn.CONCAT("2022",INDIRECT(_xlfn.CONCAT($E71,N$32))," ",INDIRECT(_xlfn.CONCAT($F71,N32))," ",INDIRECT(_xlfn.CONCAT($H71,N32))," cm")</f>
        <v>2022 Line Vision 118 175 cm</v>
      </c>
      <c r="Q35" s="154" t="str">
        <f ca="1">_xlfn.CONCAT("2022",INDIRECT(_xlfn.CONCAT($E71,Q$32))," ",INDIRECT(_xlfn.CONCAT($F71,Q32))," ",INDIRECT(_xlfn.CONCAT($H71,Q32))," cm")</f>
        <v>2022 Armada ARV 116 JJ UL 175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DPS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K2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racer 108</v>
      </c>
      <c r="U36" s="163"/>
      <c r="V36" s="163"/>
      <c r="W36" s="163" t="str">
        <f t="array" aca="1" ref="W36" ca="1">RIGHT(INDIRECT(_xlfn.CONCAT("F",W32)),LEN(INDIRECT(_xlfn.CONCAT("F",W32)))-1)</f>
        <v>agoda 112 RP</v>
      </c>
      <c r="X36" s="163"/>
      <c r="Y36" s="163"/>
      <c r="Z36" s="163" t="str">
        <f t="array" aca="1" ref="Z36" ca="1">RIGHT(INDIRECT(_xlfn.CONCAT("F",Z32)),LEN(INDIRECT(_xlfn.CONCAT("F",Z32)))-1)</f>
        <v>eckoner 112</v>
      </c>
      <c r="AA36" s="163"/>
      <c r="AB36" s="163"/>
      <c r="AC36" s="163" t="str">
        <f t="array" aca="1" ref="AC36" ca="1">RIGHT(INDIRECT(_xlfn.CONCAT("F",AC32)),LEN(INDIRECT(_xlfn.CONCAT("F",AC32)))-1)</f>
        <v>indbender 108 Ti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489.99</v>
      </c>
      <c r="E37" s="86" t="s">
        <v>9</v>
      </c>
      <c r="F37" s="230">
        <f ca="1">IF(F38="","SOLD OUT",F38)</f>
        <v>441.67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1114.96</v>
      </c>
      <c r="N37" s="86" t="s">
        <v>9</v>
      </c>
      <c r="O37" s="230">
        <f ca="1">IF(O38="","SOLD OUT",O38)</f>
        <v>487.77</v>
      </c>
      <c r="Q37" s="86" t="s">
        <v>9</v>
      </c>
      <c r="R37" s="230">
        <f ca="1">IF(R38="","SOLD OUT",R38)</f>
        <v>599.96</v>
      </c>
      <c r="S37" s="189"/>
      <c r="T37" s="189" t="s">
        <v>9</v>
      </c>
      <c r="U37" s="189">
        <f t="array" aca="1" ref="U37" ca="1">INDIRECT(_xlfn.CONCAT("I",T32))</f>
        <v>179.4</v>
      </c>
      <c r="V37" s="189"/>
      <c r="W37" s="189" t="s">
        <v>9</v>
      </c>
      <c r="X37" s="189">
        <f t="array" aca="1" ref="X37" ca="1">INDIRECT(_xlfn.CONCAT("I",W32))</f>
        <v>176.7</v>
      </c>
      <c r="Y37" s="189"/>
      <c r="Z37" s="189" t="s">
        <v>9</v>
      </c>
      <c r="AA37" s="189">
        <f t="array" aca="1" ref="AA37" ca="1">INDIRECT(_xlfn.CONCAT("I",Z32))</f>
        <v>177.5</v>
      </c>
      <c r="AB37" s="189"/>
      <c r="AC37" s="189" t="s">
        <v>9</v>
      </c>
      <c r="AD37" s="189">
        <f t="array" aca="1" ref="AD37" ca="1">INDIRECT(_xlfn.CONCAT("I",AC32))</f>
        <v>172.2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Gorham Bike and Ski</v>
      </c>
      <c r="C38" s="231">
        <f t="array" aca="1" ref="C38" ca="1">IFERROR(INDIRECT(_xlfn.CONCAT($BC71,B$32)),"")</f>
        <v>489.99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441.67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SkiEssentials.com</v>
      </c>
      <c r="L38" s="232">
        <f t="array" aca="1" ref="L38" ca="1">IFERROR(INDIRECT(_xlfn.CONCAT($BC71,K$32)),"")</f>
        <v>1114.96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487.77</v>
      </c>
      <c r="P38" s="219"/>
      <c r="Q38" s="131" t="str">
        <f t="array" aca="1" ref="Q38" ca="1">IFERROR(HYPERLINK(INDIRECT(_xlfn.CONCAT($BM71,Q$32)),INDIRECT(_xlfn.CONCAT($BB71,Q$32))),"")</f>
        <v>Next Adventure</v>
      </c>
      <c r="R38" s="232">
        <f t="array" aca="1" ref="R38" ca="1">IFERROR(INDIRECT(_xlfn.CONCAT($BC71,Q$32)),"")</f>
        <v>599.96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559.92999999999995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Cole Sport</v>
      </c>
      <c r="L39" s="232">
        <f t="array" aca="1" ref="L39" ca="1">IFERROR(INDIRECT(_xlfn.CONCAT($BG71,K$32)),"")</f>
        <v>719.96</v>
      </c>
      <c r="M39" s="175"/>
      <c r="N39" s="131" t="str">
        <f t="array" aca="1" ref="N39" ca="1">IFERROR(HYPERLINK(INDIRECT(_xlfn.CONCAT($BN71,N$32)),INDIRECT(_xlfn.CONCAT($BF71,N$32))),"")</f>
        <v>PRFO Sports</v>
      </c>
      <c r="O39" s="232">
        <f t="array" aca="1" ref="O39" ca="1">IFERROR(INDIRECT(_xlfn.CONCAT($BG71,N$32)),"")</f>
        <v>545.16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609.95000000000005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Skimo &amp; SkyRun</v>
      </c>
      <c r="C40" s="231">
        <f t="array" aca="1" ref="C40" ca="1">IFERROR(INDIRECT(_xlfn.CONCAT($BK71,B$32)),"")</f>
        <v>559.96</v>
      </c>
      <c r="D40" s="175" t="s">
        <v>48</v>
      </c>
      <c r="E40" s="131" t="str">
        <f t="array" aca="1" ref="E40" ca="1">IFERROR(HYPERLINK(INDIRECT(_xlfn.CONCAT($BO71,E$32)),INDIRECT(_xlfn.CONCAT($BJ71,E$32))),"")</f>
        <v>REI</v>
      </c>
      <c r="F40" s="232">
        <f t="array" aca="1" ref="F40" ca="1">IFERROR(INDIRECT(_xlfn.CONCAT($BK71,E$32)),"")</f>
        <v>599.92999999999995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720.93</v>
      </c>
      <c r="M40" s="175"/>
      <c r="N40" s="131" t="str">
        <f t="array" aca="1" ref="N40" ca="1">IFERROR(HYPERLINK(INDIRECT(_xlfn.CONCAT($BO71,N$32)),INDIRECT(_xlfn.CONCAT($BJ71,N$32))),"")</f>
        <v>Backcountry.com</v>
      </c>
      <c r="O40" s="232">
        <f t="array" aca="1" ref="O40" ca="1">IFERROR(INDIRECT(_xlfn.CONCAT($BK71,N$32)),"")</f>
        <v>639.96</v>
      </c>
      <c r="P40" s="175" t="s">
        <v>51</v>
      </c>
      <c r="Q40" s="131" t="str">
        <f t="array" aca="1" ref="Q40" ca="1">IFERROR(HYPERLINK(INDIRECT(_xlfn.CONCAT($BO71,Q$32)),INDIRECT(_xlfn.CONCAT($BJ71,Q$32))),"")</f>
        <v>Powder7 Ski Shop</v>
      </c>
      <c r="R40" s="232">
        <f t="array" aca="1" ref="R40" ca="1">IFERROR(INDIRECT(_xlfn.CONCAT($BK71,Q$32)),"")</f>
        <v>649.95000000000005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0.97216655698385246</v>
      </c>
      <c r="D42" s="89"/>
      <c r="E42" s="80" t="s">
        <v>55</v>
      </c>
      <c r="F42" s="97">
        <f t="array" aca="1" ref="F42:F47" ca="1">TRANSPOSE(INDIRECT(_xlfn.CONCAT($M$71,E$32,":",$R$71,E$32)))</f>
        <v>0.95907439494207303</v>
      </c>
      <c r="G42" s="219"/>
      <c r="H42" s="80" t="s">
        <v>55</v>
      </c>
      <c r="I42" s="97">
        <f t="array" aca="1" ref="I42:I47" ca="1">TRANSPOSE(INDIRECT(_xlfn.CONCAT($M$71,H$32,":",$R$71,H$32)))</f>
        <v>0.94834675796743506</v>
      </c>
      <c r="J42" s="89"/>
      <c r="K42" s="80" t="s">
        <v>55</v>
      </c>
      <c r="L42" s="97">
        <f t="array" aca="1" ref="L42:L47" ca="1">TRANSPOSE(INDIRECT(_xlfn.CONCAT($M$71,K$32,":",$R$71,K$32)))</f>
        <v>0.93996042610556563</v>
      </c>
      <c r="N42" s="80" t="s">
        <v>55</v>
      </c>
      <c r="O42" s="97">
        <f t="array" aca="1" ref="O42:O47" ca="1">TRANSPOSE(INDIRECT(_xlfn.CONCAT($M$71,N$32,":",$R$71,N$32)))</f>
        <v>0.93973415474660404</v>
      </c>
      <c r="Q42" s="80" t="s">
        <v>55</v>
      </c>
      <c r="R42" s="97">
        <f t="array" aca="1" ref="R42:R47" ca="1">TRANSPOSE(INDIRECT(_xlfn.CONCAT($M$71,Q$32,":",$R$71,Q$32)))</f>
        <v>0.93915868555442406</v>
      </c>
      <c r="S42" s="175"/>
      <c r="T42" s="206" t="s">
        <v>56</v>
      </c>
      <c r="U42" s="206">
        <f t="array" ref="U42:U47">TRANSPOSE($M82:$R82)</f>
        <v>0.93137276812513048</v>
      </c>
      <c r="V42" s="206"/>
      <c r="W42" s="206" t="s">
        <v>56</v>
      </c>
      <c r="X42" s="206">
        <f t="array" ref="X42:X47">TRANSPOSE($M83:$R83)</f>
        <v>0.92779487661226889</v>
      </c>
      <c r="Y42" s="206"/>
      <c r="Z42" s="206" t="s">
        <v>56</v>
      </c>
      <c r="AA42" s="206">
        <f t="array" ref="AA42:AA47">TRANSPOSE($M84:$R84)</f>
        <v>0.92496647260187681</v>
      </c>
      <c r="AB42" s="206"/>
      <c r="AC42" s="206" t="s">
        <v>56</v>
      </c>
      <c r="AD42" s="206">
        <f t="array" ref="AD42:AD47">TRANSPOSE($M85:$R85)</f>
        <v>0.92198858628798186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0.99428513933781382</v>
      </c>
      <c r="D43" s="89"/>
      <c r="E43" s="106" t="s">
        <v>11</v>
      </c>
      <c r="F43" s="118">
        <f ca="1"/>
        <v>0.98735580245923849</v>
      </c>
      <c r="G43" s="89"/>
      <c r="H43" s="106" t="s">
        <v>11</v>
      </c>
      <c r="I43" s="98">
        <f ca="1"/>
        <v>0.9894389763659972</v>
      </c>
      <c r="J43" s="89"/>
      <c r="K43" s="106" t="s">
        <v>11</v>
      </c>
      <c r="L43" s="118">
        <f ca="1"/>
        <v>0.98372998665068145</v>
      </c>
      <c r="N43" s="106" t="s">
        <v>11</v>
      </c>
      <c r="O43" s="118">
        <f ca="1"/>
        <v>0.99806036062189929</v>
      </c>
      <c r="Q43" s="106" t="s">
        <v>11</v>
      </c>
      <c r="R43" s="118">
        <f ca="1"/>
        <v>0.96889268678417473</v>
      </c>
      <c r="S43" s="175"/>
      <c r="T43" s="206" t="s">
        <v>11</v>
      </c>
      <c r="U43" s="206">
        <v>0.98146218158717202</v>
      </c>
      <c r="V43" s="206"/>
      <c r="W43" s="206" t="s">
        <v>11</v>
      </c>
      <c r="X43" s="206">
        <v>0.98081759211009523</v>
      </c>
      <c r="Y43" s="206"/>
      <c r="Z43" s="206" t="s">
        <v>11</v>
      </c>
      <c r="AA43" s="206">
        <v>0.96656779182351205</v>
      </c>
      <c r="AB43" s="206"/>
      <c r="AC43" s="206" t="s">
        <v>11</v>
      </c>
      <c r="AD43" s="206">
        <v>0.95182280753538051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0.95004797462989099</v>
      </c>
      <c r="D44" s="89"/>
      <c r="E44" s="106" t="s">
        <v>13</v>
      </c>
      <c r="F44" s="118">
        <f ca="1"/>
        <v>0.93079298742490746</v>
      </c>
      <c r="G44" s="89"/>
      <c r="H44" s="106" t="s">
        <v>13</v>
      </c>
      <c r="I44" s="98">
        <f ca="1"/>
        <v>0.90725453956887303</v>
      </c>
      <c r="J44" s="89"/>
      <c r="K44" s="106" t="s">
        <v>13</v>
      </c>
      <c r="L44" s="118">
        <f ca="1"/>
        <v>0.8961908655604498</v>
      </c>
      <c r="N44" s="106" t="s">
        <v>13</v>
      </c>
      <c r="O44" s="118">
        <f ca="1"/>
        <v>0.88140794887130869</v>
      </c>
      <c r="Q44" s="106" t="s">
        <v>13</v>
      </c>
      <c r="R44" s="118">
        <f ca="1"/>
        <v>0.90942468432467349</v>
      </c>
      <c r="S44" s="175"/>
      <c r="T44" s="206" t="s">
        <v>13</v>
      </c>
      <c r="U44" s="206">
        <v>0.88128335466308894</v>
      </c>
      <c r="V44" s="206"/>
      <c r="W44" s="206" t="s">
        <v>13</v>
      </c>
      <c r="X44" s="206">
        <v>0.87477216111444245</v>
      </c>
      <c r="Y44" s="206"/>
      <c r="Z44" s="206" t="s">
        <v>13</v>
      </c>
      <c r="AA44" s="206">
        <v>0.88336515338024157</v>
      </c>
      <c r="AB44" s="206"/>
      <c r="AC44" s="206" t="s">
        <v>13</v>
      </c>
      <c r="AD44" s="206">
        <v>0.8921543650405831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0.86358085246951899</v>
      </c>
      <c r="D45" s="89"/>
      <c r="E45" s="119" t="s">
        <v>19</v>
      </c>
      <c r="F45" s="57">
        <f ca="1"/>
        <v>0.94705647379374569</v>
      </c>
      <c r="G45" s="89"/>
      <c r="H45" s="119" t="s">
        <v>19</v>
      </c>
      <c r="I45" s="100">
        <f ca="1"/>
        <v>0.75480958831976874</v>
      </c>
      <c r="J45" s="89"/>
      <c r="K45" s="119" t="s">
        <v>19</v>
      </c>
      <c r="L45" s="57">
        <f ca="1"/>
        <v>0.75733915260232099</v>
      </c>
      <c r="N45" s="119" t="s">
        <v>19</v>
      </c>
      <c r="O45" s="57">
        <f ca="1"/>
        <v>0.79465022576996791</v>
      </c>
      <c r="Q45" s="119" t="s">
        <v>19</v>
      </c>
      <c r="R45" s="57">
        <f ca="1"/>
        <v>0.83132890786697666</v>
      </c>
      <c r="S45" s="175"/>
      <c r="T45" s="206" t="s">
        <v>19</v>
      </c>
      <c r="U45" s="206">
        <v>0.71307177765765528</v>
      </c>
      <c r="V45" s="206"/>
      <c r="W45" s="206" t="s">
        <v>19</v>
      </c>
      <c r="X45" s="206">
        <v>0.75101524189594016</v>
      </c>
      <c r="Y45" s="206"/>
      <c r="Z45" s="206" t="s">
        <v>19</v>
      </c>
      <c r="AA45" s="206">
        <v>0.69030569911468431</v>
      </c>
      <c r="AB45" s="206"/>
      <c r="AC45" s="206" t="s">
        <v>19</v>
      </c>
      <c r="AD45" s="206">
        <v>0.75038285082530209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0.99099762162214444</v>
      </c>
      <c r="D46" s="89"/>
      <c r="E46" s="119" t="s">
        <v>22</v>
      </c>
      <c r="F46" s="57">
        <f ca="1"/>
        <v>0.99664774220055508</v>
      </c>
      <c r="G46" s="89"/>
      <c r="H46" s="119" t="s">
        <v>22</v>
      </c>
      <c r="I46" s="100">
        <f ca="1"/>
        <v>0.98849987234172265</v>
      </c>
      <c r="J46" s="89"/>
      <c r="K46" s="119" t="s">
        <v>22</v>
      </c>
      <c r="L46" s="57">
        <f ca="1"/>
        <v>0.99461407271239122</v>
      </c>
      <c r="N46" s="119" t="s">
        <v>22</v>
      </c>
      <c r="O46" s="57">
        <f ca="1"/>
        <v>0.97806390724327508</v>
      </c>
      <c r="Q46" s="119" t="s">
        <v>22</v>
      </c>
      <c r="R46" s="57">
        <f ca="1"/>
        <v>0.96653020274819068</v>
      </c>
      <c r="S46" s="175"/>
      <c r="T46" s="206" t="s">
        <v>22</v>
      </c>
      <c r="U46" s="206">
        <v>0.93974242894007876</v>
      </c>
      <c r="V46" s="206"/>
      <c r="W46" s="206" t="s">
        <v>22</v>
      </c>
      <c r="X46" s="206">
        <v>0.99521473046108311</v>
      </c>
      <c r="Y46" s="206"/>
      <c r="Z46" s="206" t="s">
        <v>22</v>
      </c>
      <c r="AA46" s="206">
        <v>0.97268019358097202</v>
      </c>
      <c r="AB46" s="206"/>
      <c r="AC46" s="206" t="s">
        <v>22</v>
      </c>
      <c r="AD46" s="206">
        <v>0.97544471370230013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0.99556544979800965</v>
      </c>
      <c r="D47" s="219"/>
      <c r="E47" s="119" t="s">
        <v>25</v>
      </c>
      <c r="F47" s="57">
        <f ca="1"/>
        <v>0.84867474628042172</v>
      </c>
      <c r="G47" s="89"/>
      <c r="H47" s="119" t="s">
        <v>25</v>
      </c>
      <c r="I47" s="100">
        <f ca="1"/>
        <v>0.97845415804512759</v>
      </c>
      <c r="J47" s="89"/>
      <c r="K47" s="119" t="s">
        <v>25</v>
      </c>
      <c r="L47" s="57">
        <f ca="1"/>
        <v>0.93661937136663709</v>
      </c>
      <c r="N47" s="119" t="s">
        <v>25</v>
      </c>
      <c r="O47" s="57">
        <f ca="1"/>
        <v>0.87150971360068319</v>
      </c>
      <c r="Q47" s="119" t="s">
        <v>25</v>
      </c>
      <c r="R47" s="57">
        <f ca="1"/>
        <v>0.93041494235885314</v>
      </c>
      <c r="S47" s="175"/>
      <c r="T47" s="206" t="s">
        <v>25</v>
      </c>
      <c r="U47" s="206">
        <v>0.99103585739153277</v>
      </c>
      <c r="V47" s="206"/>
      <c r="W47" s="206" t="s">
        <v>25</v>
      </c>
      <c r="X47" s="206">
        <v>0.87808651098630408</v>
      </c>
      <c r="Y47" s="206"/>
      <c r="Z47" s="206" t="s">
        <v>25</v>
      </c>
      <c r="AA47" s="206">
        <v>0.9871095674450685</v>
      </c>
      <c r="AB47" s="206"/>
      <c r="AC47" s="206" t="s">
        <v>25</v>
      </c>
      <c r="AD47" s="206">
        <v>0.95063553059414718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0.97216655698385246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182</v>
      </c>
      <c r="I75" s="216">
        <f>IFERROR(INDEX(Data!BX$9:BX$1273,MATCH($M75,Data!$K$9:$K$1273,0)),"")</f>
        <v>181.2</v>
      </c>
      <c r="J75" s="216">
        <f>IFERROR(INDEX(Data!CB$9:CB$1273,MATCH($M75,Data!$K$9:$K$1273,0)),"")</f>
        <v>107</v>
      </c>
      <c r="K75" s="238">
        <f t="shared" ref="K75:K106" si="3">IFERROR(HYPERLINK(BM75,BC75),"-")</f>
        <v>489.99</v>
      </c>
      <c r="L75" s="239" t="str">
        <f t="shared" ref="L75:L106" si="4">IFERROR(IF(BB75=0,"-",BB75)," ")</f>
        <v>Gorham Bike and Ski</v>
      </c>
      <c r="M75" s="127">
        <f t="array" ref="M75:M94">_xlfn._xlws.SORT(_xlfn._xlws.FILTER(Data!K9:K1273,(Data!$H$9:$H$1273=TRUE)*(Data!$J$9:$J$1273=TRUE),""),,-1)</f>
        <v>0.97216655698385246</v>
      </c>
      <c r="N75" s="127">
        <f>IFERROR(INDEX(Data!L$9:L$1273,MATCH($M75,Data!$K$9:$K$1273,0)),"")</f>
        <v>0.99428513933781382</v>
      </c>
      <c r="O75" s="127">
        <f>IFERROR(INDEX(Data!M$9:M$1273,MATCH($M75,Data!$K$9:$K$1273,0)),"")</f>
        <v>0.95004797462989099</v>
      </c>
      <c r="P75" s="127">
        <f>IFERROR(INDEX(Data!N$9:N$1273,MATCH($M75,Data!$K$9:$K$1273,0)),"")</f>
        <v>0.86358085246951899</v>
      </c>
      <c r="Q75" s="127">
        <f>IFERROR(INDEX(Data!O$9:O$1273,MATCH($M75,Data!$K$9:$K$1273,0)),"")</f>
        <v>0.99099762162214444</v>
      </c>
      <c r="R75" s="127">
        <f>IFERROR(INDEX(Data!P$9:P$1273,MATCH($M75,Data!$K$9:$K$1273,0)),"")</f>
        <v>0.99556544979800965</v>
      </c>
      <c r="S75" s="127">
        <f>IFERROR(INDEX(Data!S$9:S$1273,MATCH($M75,Data!$K$9:$K$1273,0)),"")</f>
        <v>0.95629529907022037</v>
      </c>
      <c r="T75" s="127">
        <f>IFERROR(INDEX(Data!T$9:T$1273,MATCH($M75,Data!$K$9:$K$1273,0)),"")</f>
        <v>0.69761709633975988</v>
      </c>
      <c r="U75" s="127">
        <f>IFERROR(INDEX(Data!U$9:U$1273,MATCH($M75,Data!$K$9:$K$1273,0)),"")</f>
        <v>0.65638978708833606</v>
      </c>
      <c r="V75" s="127">
        <f>IFERROR(INDEX(Data!V$9:V$1273,MATCH($M75,Data!$K$9:$K$1273,0)),"")</f>
        <v>0.26343588497775283</v>
      </c>
      <c r="W75" s="127">
        <f>IFERROR(INDEX(Data!W$9:W$1273,MATCH($M75,Data!$K$9:$K$1273,0)),"")</f>
        <v>0.55071946115419812</v>
      </c>
      <c r="X75" s="127">
        <f>IFERROR(INDEX(Data!AJ$9:AJ$1273,MATCH($M75,Data!$K$9:$K$1273,0)),"")</f>
        <v>0.30835549109660781</v>
      </c>
      <c r="Y75" s="127">
        <f>IFERROR(INDEX(Data!AK$9:AK$1273,MATCH($M75,Data!$K$9:$K$1273,0)),"")</f>
        <v>0.32465627851796108</v>
      </c>
      <c r="Z75" s="127">
        <f>IFERROR(INDEX(Data!AL$9:AL$1273,MATCH($M75,Data!$K$9:$K$1273,0)),"")</f>
        <v>0.3625498007968127</v>
      </c>
      <c r="AA75" s="127">
        <f>IFERROR(INDEX(Data!AM$9:AM$1273,MATCH($M75,Data!$K$9:$K$1273,0)),"")</f>
        <v>0.1495048909406696</v>
      </c>
      <c r="AB75" s="127">
        <f>IFERROR(INDEX(Data!AN$9:AN$1273,MATCH($M75,Data!$K$9:$K$1273,0)),"")</f>
        <v>0.31850490196078429</v>
      </c>
      <c r="AC75" s="216">
        <f>IFERROR(INDEX(Data!BY$9:BY$1273,MATCH($M75,Data!$K$9:$K$1273,0)),"")</f>
        <v>121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19.2</v>
      </c>
      <c r="AI75" s="216">
        <f>IFERROR(INDEX(Data!CE$9:CE$1273,MATCH($M75,Data!$K$9:$K$1273,0)),"")</f>
        <v>1649</v>
      </c>
      <c r="AJ75" s="216">
        <f>IFERROR(INDEX(Data!CF$9:CF$1273,MATCH($M75,Data!$K$9:$K$1273,0)),"")</f>
        <v>1.27</v>
      </c>
      <c r="AK75" s="216">
        <f>IFERROR(INDEX(Data!CG$9:CG$1273,MATCH($M75,Data!$K$9:$K$1273,0)),"")</f>
        <v>2094</v>
      </c>
      <c r="AL75" s="216">
        <f>IFERROR(INDEX(Data!CH$9:CH$1273,MATCH($M75,Data!$K$9:$K$1273,0)),"")</f>
        <v>190</v>
      </c>
      <c r="AM75" s="216">
        <f>IFERROR(INDEX(Data!CI$9:CI$1273,MATCH($M75,Data!$K$9:$K$1273,0)),"")</f>
        <v>102</v>
      </c>
      <c r="AN75" s="216">
        <f>IFERROR(INDEX(Data!CJ$9:CJ$1273,MATCH($M75,Data!$K$9:$K$1273,0)),"")</f>
        <v>47</v>
      </c>
      <c r="AO75" s="216">
        <f>IFERROR(INDEX(Data!CK$9:CK$1273,MATCH($M75,Data!$K$9:$K$1273,0)),"")</f>
        <v>373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230</v>
      </c>
      <c r="AR75" s="216">
        <f>IFERROR(INDEX(Data!CN$9:CN$1273,MATCH($M75,Data!$K$9:$K$1273,0)),"")</f>
        <v>0.34699999999999998</v>
      </c>
      <c r="AS75" s="216">
        <f>IFERROR(INDEX(Data!CO$9:CO$1273,MATCH($M75,Data!$K$9:$K$1273,0)),"")</f>
        <v>214</v>
      </c>
      <c r="AT75" s="216">
        <f>IFERROR(INDEX(Data!CP$9:CP$1273,MATCH($M75,Data!$K$9:$K$1273,0)),"")</f>
        <v>170</v>
      </c>
      <c r="AU75" s="216">
        <f>IFERROR(INDEX(Data!CQ$9:CQ$1273,MATCH($M75,Data!$K$9:$K$1273,0)),"")</f>
        <v>160</v>
      </c>
      <c r="AV75" s="216">
        <f>IFERROR(INDEX(Data!CR$9:CR$1273,MATCH($M75,Data!$K$9:$K$1273,0)),"")</f>
        <v>7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</v>
      </c>
      <c r="BB75" s="216" t="str">
        <f>IFERROR(INDEX(Data!CY$9:CY$1273,MATCH($M75,Data!$K$9:$K$1273,0)),"")</f>
        <v>Gorham Bike and Ski</v>
      </c>
      <c r="BC75" s="216">
        <f>IFERROR(INDEX(Data!CZ$9:CZ$1273,MATCH($M75,Data!$K$9:$K$1273,0)),"")</f>
        <v>489.99</v>
      </c>
      <c r="BD75" s="216" t="str">
        <f>IFERROR(INDEX(Data!DA$9:DA$1273,MATCH($M75,Data!$K$9:$K$1273,0)),"")</f>
        <v>https://tinyurl.com/y7kx3y5a</v>
      </c>
      <c r="BE75" s="216" t="str">
        <f>IFERROR(INDEX(Data!DB$9:DB$1273,MATCH($M75,Data!$K$9:$K$1273,0)),"")</f>
        <v>Atomic Backland 107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559.92999999999995</v>
      </c>
      <c r="BH75" s="216" t="str">
        <f>IFERROR(INDEX(Data!DE$9:DE$1273,MATCH($M75,Data!$K$9:$K$1273,0)),"")</f>
        <v>https://tinyurl.com/y8z2onkf</v>
      </c>
      <c r="BI75" s="216" t="str">
        <f>IFERROR(INDEX(Data!DF$9:DF$1273,MATCH($M75,Data!$K$9:$K$1273,0)),"")</f>
        <v>Atomic Backland 107</v>
      </c>
      <c r="BJ75" s="216" t="str">
        <f>IFERROR(INDEX(Data!DG$9:DG$1273,MATCH($M75,Data!$K$9:$K$1273,0)),"")</f>
        <v>Skimo &amp; SkyRun</v>
      </c>
      <c r="BK75" s="216">
        <f>IFERROR(INDEX(Data!DH$9:DH$1273,MATCH($M75,Data!$K$9:$K$1273,0)),"")</f>
        <v>559.96</v>
      </c>
      <c r="BL75" s="216" t="str">
        <f>IFERROR(INDEX(Data!DI$9:DI$1273,MATCH($M75,Data!$K$9:$K$1273,0)),"")</f>
        <v>https://tinyurl.com/y74wv8hb</v>
      </c>
      <c r="BM75" s="216" t="str">
        <f>IFERROR(INDEX(Data!DJ$9:DJ$1273,MATCH($M75,Data!$K$9:$K$1273,0)),"")</f>
        <v>https://tinyurl.com/y7kx3y5a</v>
      </c>
      <c r="BN75" s="216" t="str">
        <f>IFERROR(INDEX(Data!DK$9:DK$1273,MATCH($M75,Data!$K$9:$K$1273,0)),"")</f>
        <v>https://tinyurl.com/y8z2onkf</v>
      </c>
      <c r="BO75" s="216" t="str">
        <f>IFERROR(INDEX(Data!DL$9:DL$1273,MATCH($M75,Data!$K$9:$K$1273,0)),"")</f>
        <v>https://tinyurl.com/y74wv8hb</v>
      </c>
      <c r="BP75" s="240">
        <f t="shared" ref="BP75:BP106" si="5">IFERROR(IF(BK75=0,"-",BK75),"")</f>
        <v>559.96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107182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0.95907439494207303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174.6</v>
      </c>
      <c r="J76" s="216">
        <f>IFERROR(INDEX(Data!CB$9:CB$1273,MATCH($M76,Data!$K$9:$K$1273,0)),"")</f>
        <v>107</v>
      </c>
      <c r="K76" s="238">
        <f t="shared" si="3"/>
        <v>441.67</v>
      </c>
      <c r="L76" s="239" t="str">
        <f t="shared" si="4"/>
        <v>Snowcountry.eu</v>
      </c>
      <c r="M76" s="127">
        <v>0.95907439494207303</v>
      </c>
      <c r="N76" s="127">
        <f>IFERROR(INDEX(Data!L$9:L$1273,MATCH($M76,Data!$K$9:$K$1273,0)),"")</f>
        <v>0.98735580245923849</v>
      </c>
      <c r="O76" s="127">
        <f>IFERROR(INDEX(Data!M$9:M$1273,MATCH($M76,Data!$K$9:$K$1273,0)),"")</f>
        <v>0.93079298742490746</v>
      </c>
      <c r="P76" s="127">
        <f>IFERROR(INDEX(Data!N$9:N$1273,MATCH($M76,Data!$K$9:$K$1273,0)),"")</f>
        <v>0.94705647379374569</v>
      </c>
      <c r="Q76" s="127">
        <f>IFERROR(INDEX(Data!O$9:O$1273,MATCH($M76,Data!$K$9:$K$1273,0)),"")</f>
        <v>0.99664774220055508</v>
      </c>
      <c r="R76" s="127">
        <f>IFERROR(INDEX(Data!P$9:P$1273,MATCH($M76,Data!$K$9:$K$1273,0)),"")</f>
        <v>0.84867474628042172</v>
      </c>
      <c r="S76" s="127">
        <f>IFERROR(INDEX(Data!S$9:S$1273,MATCH($M76,Data!$K$9:$K$1273,0)),"")</f>
        <v>0.89966412676796792</v>
      </c>
      <c r="T76" s="127">
        <f>IFERROR(INDEX(Data!T$9:T$1273,MATCH($M76,Data!$K$9:$K$1273,0)),"")</f>
        <v>0.68729329379463233</v>
      </c>
      <c r="U76" s="127">
        <f>IFERROR(INDEX(Data!U$9:U$1273,MATCH($M76,Data!$K$9:$K$1273,0)),"")</f>
        <v>0.57834816041719739</v>
      </c>
      <c r="V76" s="127">
        <f>IFERROR(INDEX(Data!V$9:V$1273,MATCH($M76,Data!$K$9:$K$1273,0)),"")</f>
        <v>0.42350641137264156</v>
      </c>
      <c r="W76" s="127">
        <f>IFERROR(INDEX(Data!W$9:W$1273,MATCH($M76,Data!$K$9:$K$1273,0)),"")</f>
        <v>0.61745542949756893</v>
      </c>
      <c r="X76" s="127">
        <f>IFERROR(INDEX(Data!AJ$9:AJ$1273,MATCH($M76,Data!$K$9:$K$1273,0)),"")</f>
        <v>0.30142615421803243</v>
      </c>
      <c r="Y76" s="127">
        <f>IFERROR(INDEX(Data!AK$9:AK$1273,MATCH($M76,Data!$K$9:$K$1273,0)),"")</f>
        <v>0.1710909239263336</v>
      </c>
      <c r="Z76" s="127">
        <f>IFERROR(INDEX(Data!AL$9:AL$1273,MATCH($M76,Data!$K$9:$K$1273,0)),"")</f>
        <v>0.27907417947258589</v>
      </c>
      <c r="AA76" s="127">
        <f>IFERROR(INDEX(Data!AM$9:AM$1273,MATCH($M76,Data!$K$9:$K$1273,0)),"")</f>
        <v>0.14385477036225899</v>
      </c>
      <c r="AB76" s="127">
        <f>IFERROR(INDEX(Data!AN$9:AN$1273,MATCH($M76,Data!$K$9:$K$1273,0)),"")</f>
        <v>0.16274509803921566</v>
      </c>
      <c r="AC76" s="216">
        <f>IFERROR(INDEX(Data!BY$9:BY$1273,MATCH($M76,Data!$K$9:$K$1273,0)),"")</f>
        <v>91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1517</v>
      </c>
      <c r="AJ76" s="216">
        <f>IFERROR(INDEX(Data!CF$9:CF$1273,MATCH($M76,Data!$K$9:$K$1273,0)),"")</f>
        <v>1.35</v>
      </c>
      <c r="AK76" s="216">
        <f>IFERROR(INDEX(Data!CG$9:CG$1273,MATCH($M76,Data!$K$9:$K$1273,0)),"")</f>
        <v>2043</v>
      </c>
      <c r="AL76" s="216">
        <f>IFERROR(INDEX(Data!CH$9:CH$1273,MATCH($M76,Data!$K$9:$K$1273,0)),"")</f>
        <v>188</v>
      </c>
      <c r="AM76" s="216">
        <f>IFERROR(INDEX(Data!CI$9:CI$1273,MATCH($M76,Data!$K$9:$K$1273,0)),"")</f>
        <v>81</v>
      </c>
      <c r="AN76" s="216">
        <f>IFERROR(INDEX(Data!CJ$9:CJ$1273,MATCH($M76,Data!$K$9:$K$1273,0)),"")</f>
        <v>52</v>
      </c>
      <c r="AO76" s="216">
        <f>IFERROR(INDEX(Data!CK$9:CK$1273,MATCH($M76,Data!$K$9:$K$1273,0)),"")</f>
        <v>460</v>
      </c>
      <c r="AP76" s="216">
        <f>IFERROR(INDEX(Data!CL$9:CL$1273,MATCH($M76,Data!$K$9:$K$1273,0)),"")</f>
        <v>34</v>
      </c>
      <c r="AQ76" s="216">
        <f>IFERROR(INDEX(Data!CM$9:CM$1273,MATCH($M76,Data!$K$9:$K$1273,0)),"")</f>
        <v>378</v>
      </c>
      <c r="AR76" s="216">
        <f>IFERROR(INDEX(Data!CN$9:CN$1273,MATCH($M76,Data!$K$9:$K$1273,0)),"")</f>
        <v>0.65400000000000003</v>
      </c>
      <c r="AS76" s="216">
        <f>IFERROR(INDEX(Data!CO$9:CO$1273,MATCH($M76,Data!$K$9:$K$1273,0)),"")</f>
        <v>173</v>
      </c>
      <c r="AT76" s="216">
        <f>IFERROR(INDEX(Data!CP$9:CP$1273,MATCH($M76,Data!$K$9:$K$1273,0)),"")</f>
        <v>168</v>
      </c>
      <c r="AU76" s="216">
        <f>IFERROR(INDEX(Data!CQ$9:CQ$1273,MATCH($M76,Data!$K$9:$K$1273,0)),"")</f>
        <v>287</v>
      </c>
      <c r="AV76" s="216">
        <f>IFERROR(INDEX(Data!CR$9:CR$1273,MATCH($M76,Data!$K$9:$K$1273,0)),"")</f>
        <v>2</v>
      </c>
      <c r="AW76" s="216">
        <f>IFERROR(INDEX(Data!CS$9:CS$1273,MATCH($M76,Data!$K$9:$K$1273,0)),"")</f>
        <v>6.4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441.67</v>
      </c>
      <c r="BD76" s="216" t="str">
        <f>IFERROR(INDEX(Data!DA$9:DA$1273,MATCH($M76,Data!$K$9:$K$1273,0)),"")</f>
        <v>https://tinyurl.com/y86s99zx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https://tinyurl.com/ydyavpzc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REI</v>
      </c>
      <c r="BK76" s="216">
        <f>IFERROR(INDEX(Data!DH$9:DH$1273,MATCH($M76,Data!$K$9:$K$1273,0)),"")</f>
        <v>599.92999999999995</v>
      </c>
      <c r="BL76" s="216" t="str">
        <f>IFERROR(INDEX(Data!DI$9:DI$1273,MATCH($M76,Data!$K$9:$K$1273,0)),"")</f>
        <v>https://tinyurl.com/ycpmc7dj</v>
      </c>
      <c r="BM76" s="216" t="str">
        <f>IFERROR(INDEX(Data!DJ$9:DJ$1273,MATCH($M76,Data!$K$9:$K$1273,0)),"")</f>
        <v>https://tinyurl.com/y86s99zx</v>
      </c>
      <c r="BN76" s="216" t="str">
        <f>IFERROR(INDEX(Data!DK$9:DK$1273,MATCH($M76,Data!$K$9:$K$1273,0)),"")</f>
        <v>https://tinyurl.com/ydyavpzc</v>
      </c>
      <c r="BO76" s="216" t="str">
        <f>IFERROR(INDEX(Data!DL$9:DL$1273,MATCH($M76,Data!$K$9:$K$1273,0)),"")</f>
        <v>https://tinyurl.com/ycpmc7dj</v>
      </c>
      <c r="BP76" s="240">
        <f t="shared" si="5"/>
        <v>599.92999999999995</v>
      </c>
      <c r="BQ76" s="216" t="b">
        <f t="shared" si="6"/>
        <v>1</v>
      </c>
      <c r="BR76" s="216" t="str">
        <f t="shared" si="7"/>
        <v xml:space="preserve"> LineVision 108175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5" customHeight="1" x14ac:dyDescent="0.15">
      <c r="B77" s="222">
        <f t="shared" si="8"/>
        <v>3</v>
      </c>
      <c r="C77" s="215">
        <v>0.94834675796743506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Mindbender 116 C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179</v>
      </c>
      <c r="J77" s="216">
        <f>IFERROR(INDEX(Data!CB$9:CB$1273,MATCH($M77,Data!$K$9:$K$1273,0)),"")</f>
        <v>115</v>
      </c>
      <c r="K77" s="238" t="str">
        <f t="shared" si="3"/>
        <v/>
      </c>
      <c r="L77" s="239" t="str">
        <f t="shared" si="4"/>
        <v/>
      </c>
      <c r="M77" s="127">
        <v>0.94834675796743506</v>
      </c>
      <c r="N77" s="127">
        <f>IFERROR(INDEX(Data!L$9:L$1273,MATCH($M77,Data!$K$9:$K$1273,0)),"")</f>
        <v>0.9894389763659972</v>
      </c>
      <c r="O77" s="127">
        <f>IFERROR(INDEX(Data!M$9:M$1273,MATCH($M77,Data!$K$9:$K$1273,0)),"")</f>
        <v>0.90725453956887303</v>
      </c>
      <c r="P77" s="127">
        <f>IFERROR(INDEX(Data!N$9:N$1273,MATCH($M77,Data!$K$9:$K$1273,0)),"")</f>
        <v>0.75480958831976874</v>
      </c>
      <c r="Q77" s="127">
        <f>IFERROR(INDEX(Data!O$9:O$1273,MATCH($M77,Data!$K$9:$K$1273,0)),"")</f>
        <v>0.98849987234172265</v>
      </c>
      <c r="R77" s="127">
        <f>IFERROR(INDEX(Data!P$9:P$1273,MATCH($M77,Data!$K$9:$K$1273,0)),"")</f>
        <v>0.97845415804512759</v>
      </c>
      <c r="S77" s="127">
        <f>IFERROR(INDEX(Data!S$9:S$1273,MATCH($M77,Data!$K$9:$K$1273,0)),"")</f>
        <v>0.96026737844651033</v>
      </c>
      <c r="T77" s="127">
        <f>IFERROR(INDEX(Data!T$9:T$1273,MATCH($M77,Data!$K$9:$K$1273,0)),"")</f>
        <v>0.68357496446466659</v>
      </c>
      <c r="U77" s="127">
        <f>IFERROR(INDEX(Data!U$9:U$1273,MATCH($M77,Data!$K$9:$K$1273,0)),"")</f>
        <v>0.58230995279946351</v>
      </c>
      <c r="V77" s="127">
        <f>IFERROR(INDEX(Data!V$9:V$1273,MATCH($M77,Data!$K$9:$K$1273,0)),"")</f>
        <v>0.33509690181815655</v>
      </c>
      <c r="W77" s="127">
        <f>IFERROR(INDEX(Data!W$9:W$1273,MATCH($M77,Data!$K$9:$K$1273,0)),"")</f>
        <v>0.56829175772069429</v>
      </c>
      <c r="X77" s="127">
        <f>IFERROR(INDEX(Data!AJ$9:AJ$1273,MATCH($M77,Data!$K$9:$K$1273,0)),"")</f>
        <v>0.32463137539279674</v>
      </c>
      <c r="Y77" s="127">
        <f>IFERROR(INDEX(Data!AK$9:AK$1273,MATCH($M77,Data!$K$9:$K$1273,0)),"")</f>
        <v>0.31045530249379816</v>
      </c>
      <c r="Z77" s="127">
        <f>IFERROR(INDEX(Data!AL$9:AL$1273,MATCH($M77,Data!$K$9:$K$1273,0)),"")</f>
        <v>0.47132106494656295</v>
      </c>
      <c r="AA77" s="127">
        <f>IFERROR(INDEX(Data!AM$9:AM$1273,MATCH($M77,Data!$K$9:$K$1273,0)),"")</f>
        <v>0.15200264022109139</v>
      </c>
      <c r="AB77" s="127">
        <f>IFERROR(INDEX(Data!AN$9:AN$1273,MATCH($M77,Data!$K$9:$K$1273,0)),"")</f>
        <v>0.29252450980392158</v>
      </c>
      <c r="AC77" s="216">
        <f>IFERROR(INDEX(Data!BY$9:BY$1273,MATCH($M77,Data!$K$9:$K$1273,0)),"")</f>
        <v>101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142</v>
      </c>
      <c r="AF77" s="216">
        <f>IFERROR(INDEX(Data!CB$9:CB$1273,MATCH($M77,Data!$K$9:$K$1273,0)),"")</f>
        <v>115</v>
      </c>
      <c r="AG77" s="216">
        <f>IFERROR(INDEX(Data!CC$9:CC$1273,MATCH($M77,Data!$K$9:$K$1273,0)),"")</f>
        <v>132</v>
      </c>
      <c r="AH77" s="216">
        <f>IFERROR(INDEX(Data!CD$9:CD$1273,MATCH($M77,Data!$K$9:$K$1273,0)),"")</f>
        <v>21.5</v>
      </c>
      <c r="AI77" s="216">
        <f>IFERROR(INDEX(Data!CE$9:CE$1273,MATCH($M77,Data!$K$9:$K$1273,0)),"")</f>
        <v>1821</v>
      </c>
      <c r="AJ77" s="216">
        <f>IFERROR(INDEX(Data!CF$9:CF$1273,MATCH($M77,Data!$K$9:$K$1273,0)),"")</f>
        <v>1.21</v>
      </c>
      <c r="AK77" s="216">
        <f>IFERROR(INDEX(Data!CG$9:CG$1273,MATCH($M77,Data!$K$9:$K$1273,0)),"")</f>
        <v>2209</v>
      </c>
      <c r="AL77" s="216">
        <f>IFERROR(INDEX(Data!CH$9:CH$1273,MATCH($M77,Data!$K$9:$K$1273,0)),"")</f>
        <v>180</v>
      </c>
      <c r="AM77" s="216">
        <f>IFERROR(INDEX(Data!CI$9:CI$1273,MATCH($M77,Data!$K$9:$K$1273,0)),"")</f>
        <v>110</v>
      </c>
      <c r="AN77" s="216">
        <f>IFERROR(INDEX(Data!CJ$9:CJ$1273,MATCH($M77,Data!$K$9:$K$1273,0)),"")</f>
        <v>59</v>
      </c>
      <c r="AO77" s="216">
        <f>IFERROR(INDEX(Data!CK$9:CK$1273,MATCH($M77,Data!$K$9:$K$1273,0)),"")</f>
        <v>461</v>
      </c>
      <c r="AP77" s="216">
        <f>IFERROR(INDEX(Data!CL$9:CL$1273,MATCH($M77,Data!$K$9:$K$1273,0)),"")</f>
        <v>25</v>
      </c>
      <c r="AQ77" s="216">
        <f>IFERROR(INDEX(Data!CM$9:CM$1273,MATCH($M77,Data!$K$9:$K$1273,0)),"")</f>
        <v>317</v>
      </c>
      <c r="AR77" s="216">
        <f>IFERROR(INDEX(Data!CN$9:CN$1273,MATCH($M77,Data!$K$9:$K$1273,0)),"")</f>
        <v>0.42699999999999999</v>
      </c>
      <c r="AS77" s="216">
        <f>IFERROR(INDEX(Data!CO$9:CO$1273,MATCH($M77,Data!$K$9:$K$1273,0)),"")</f>
        <v>204</v>
      </c>
      <c r="AT77" s="216">
        <f>IFERROR(INDEX(Data!CP$9:CP$1273,MATCH($M77,Data!$K$9:$K$1273,0)),"")</f>
        <v>175</v>
      </c>
      <c r="AU77" s="216">
        <f>IFERROR(INDEX(Data!CQ$9:CQ$1273,MATCH($M77,Data!$K$9:$K$1273,0)),"")</f>
        <v>257</v>
      </c>
      <c r="AV77" s="216">
        <f>IFERROR(INDEX(Data!CR$9:CR$1273,MATCH($M77,Data!$K$9:$K$1273,0)),"")</f>
        <v>4</v>
      </c>
      <c r="AW77" s="216">
        <f>IFERROR(INDEX(Data!CS$9:CS$1273,MATCH($M77,Data!$K$9:$K$1273,0)),"")</f>
        <v>10.4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K2Mindbender 116 C179 Unisex</v>
      </c>
      <c r="BS77" s="216" t="str">
        <f>IFERROR(INDEX(Data!$DO$9:$DO$1273,MATCH('Your recommendation'!BR77,Data!$DN$9:$DN$1273,0)),"")</f>
        <v>https://images.evo.com/imgp/250/201036/824959/k2-mindbender-116-c-skis-2022-.jpg</v>
      </c>
    </row>
    <row r="78" spans="2:74" ht="15.5" customHeight="1" x14ac:dyDescent="0.15">
      <c r="B78" s="222">
        <f t="shared" si="8"/>
        <v>4</v>
      </c>
      <c r="C78" s="223">
        <v>0.93996042610556563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Corvus Freebird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175.6</v>
      </c>
      <c r="J78" s="225">
        <f>IFERROR(INDEX(Data!CB$9:CB$1273,MATCH($M78,Data!$K$9:$K$1273,0)),"")</f>
        <v>106</v>
      </c>
      <c r="K78" s="241">
        <f t="shared" si="3"/>
        <v>1114.96</v>
      </c>
      <c r="L78" s="242" t="str">
        <f t="shared" si="4"/>
        <v>SkiEssentials.com</v>
      </c>
      <c r="M78" s="224">
        <v>0.93996042610556563</v>
      </c>
      <c r="N78" s="224">
        <f>IFERROR(INDEX(Data!L$9:L$1273,MATCH($M78,Data!$K$9:$K$1273,0)),"")</f>
        <v>0.98372998665068145</v>
      </c>
      <c r="O78" s="224">
        <f>IFERROR(INDEX(Data!M$9:M$1273,MATCH($M78,Data!$K$9:$K$1273,0)),"")</f>
        <v>0.8961908655604498</v>
      </c>
      <c r="P78" s="224">
        <f>IFERROR(INDEX(Data!N$9:N$1273,MATCH($M78,Data!$K$9:$K$1273,0)),"")</f>
        <v>0.75733915260232099</v>
      </c>
      <c r="Q78" s="224">
        <f>IFERROR(INDEX(Data!O$9:O$1273,MATCH($M78,Data!$K$9:$K$1273,0)),"")</f>
        <v>0.99461407271239122</v>
      </c>
      <c r="R78" s="224">
        <f>IFERROR(INDEX(Data!P$9:P$1273,MATCH($M78,Data!$K$9:$K$1273,0)),"")</f>
        <v>0.93661937136663709</v>
      </c>
      <c r="S78" s="224">
        <f>IFERROR(INDEX(Data!S$9:S$1273,MATCH($M78,Data!$K$9:$K$1273,0)),"")</f>
        <v>0.99431913352169965</v>
      </c>
      <c r="T78" s="224">
        <f>IFERROR(INDEX(Data!T$9:T$1273,MATCH($M78,Data!$K$9:$K$1273,0)),"")</f>
        <v>0.70442902990535339</v>
      </c>
      <c r="U78" s="224">
        <f>IFERROR(INDEX(Data!U$9:U$1273,MATCH($M78,Data!$K$9:$K$1273,0)),"")</f>
        <v>0.43999999999999995</v>
      </c>
      <c r="V78" s="224">
        <f>IFERROR(INDEX(Data!V$9:V$1273,MATCH($M78,Data!$K$9:$K$1273,0)),"")</f>
        <v>0.18765444699971812</v>
      </c>
      <c r="W78" s="224">
        <f>IFERROR(INDEX(Data!W$9:W$1273,MATCH($M78,Data!$K$9:$K$1273,0)),"")</f>
        <v>0.51840933875285022</v>
      </c>
      <c r="X78" s="224">
        <f>IFERROR(INDEX(Data!AJ$9:AJ$1273,MATCH($M78,Data!$K$9:$K$1273,0)),"")</f>
        <v>0.2978003384094754</v>
      </c>
      <c r="Y78" s="224">
        <f>IFERROR(INDEX(Data!AK$9:AK$1273,MATCH($M78,Data!$K$9:$K$1273,0)),"")</f>
        <v>0.38929489622300756</v>
      </c>
      <c r="Z78" s="224">
        <f>IFERROR(INDEX(Data!AL$9:AL$1273,MATCH($M78,Data!$K$9:$K$1273,0)),"")</f>
        <v>0.4687915006640106</v>
      </c>
      <c r="AA78" s="224">
        <f>IFERROR(INDEX(Data!AM$9:AM$1273,MATCH($M78,Data!$K$9:$K$1273,0)),"")</f>
        <v>0.13511658527520529</v>
      </c>
      <c r="AB78" s="224">
        <f>IFERROR(INDEX(Data!AN$9:AN$1273,MATCH($M78,Data!$K$9:$K$1273,0)),"")</f>
        <v>0.37745098039215685</v>
      </c>
      <c r="AC78" s="225">
        <f>IFERROR(INDEX(Data!BY$9:BY$1273,MATCH($M78,Data!$K$9:$K$1273,0)),"")</f>
        <v>140</v>
      </c>
      <c r="AD78" s="225">
        <f>IFERROR(INDEX(Data!BZ$9:BZ$1273,MATCH($M78,Data!$K$9:$K$1273,0)),"")</f>
        <v>143</v>
      </c>
      <c r="AE78" s="225">
        <f>IFERROR(INDEX(Data!CA$9:CA$1273,MATCH($M78,Data!$K$9:$K$1273,0)),"")</f>
        <v>141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118</v>
      </c>
      <c r="AH78" s="225">
        <f>IFERROR(INDEX(Data!CD$9:CD$1273,MATCH($M78,Data!$K$9:$K$1273,0)),"")</f>
        <v>20.8</v>
      </c>
      <c r="AI78" s="225">
        <f>IFERROR(INDEX(Data!CE$9:CE$1273,MATCH($M78,Data!$K$9:$K$1273,0)),"")</f>
        <v>1817</v>
      </c>
      <c r="AJ78" s="225">
        <f>IFERROR(INDEX(Data!CF$9:CF$1273,MATCH($M78,Data!$K$9:$K$1273,0)),"")</f>
        <v>1.1200000000000001</v>
      </c>
      <c r="AK78" s="225">
        <f>IFERROR(INDEX(Data!CG$9:CG$1273,MATCH($M78,Data!$K$9:$K$1273,0)),"")</f>
        <v>2035</v>
      </c>
      <c r="AL78" s="225">
        <f>IFERROR(INDEX(Data!CH$9:CH$1273,MATCH($M78,Data!$K$9:$K$1273,0)),"")</f>
        <v>189</v>
      </c>
      <c r="AM78" s="225">
        <f>IFERROR(INDEX(Data!CI$9:CI$1273,MATCH($M78,Data!$K$9:$K$1273,0)),"")</f>
        <v>103</v>
      </c>
      <c r="AN78" s="225">
        <f>IFERROR(INDEX(Data!CJ$9:CJ$1273,MATCH($M78,Data!$K$9:$K$1273,0)),"")</f>
        <v>45</v>
      </c>
      <c r="AO78" s="225">
        <f>IFERROR(INDEX(Data!CK$9:CK$1273,MATCH($M78,Data!$K$9:$K$1273,0)),"")</f>
        <v>274</v>
      </c>
      <c r="AP78" s="225">
        <f>IFERROR(INDEX(Data!CL$9:CL$1273,MATCH($M78,Data!$K$9:$K$1273,0)),"")</f>
        <v>4</v>
      </c>
      <c r="AQ78" s="225">
        <f>IFERROR(INDEX(Data!CM$9:CM$1273,MATCH($M78,Data!$K$9:$K$1273,0)),"")</f>
        <v>83</v>
      </c>
      <c r="AR78" s="225">
        <f>IFERROR(INDEX(Data!CN$9:CN$1273,MATCH($M78,Data!$K$9:$K$1273,0)),"")</f>
        <v>0.08</v>
      </c>
      <c r="AS78" s="225">
        <f>IFERROR(INDEX(Data!CO$9:CO$1273,MATCH($M78,Data!$K$9:$K$1273,0)),"")</f>
        <v>193</v>
      </c>
      <c r="AT78" s="225">
        <f>IFERROR(INDEX(Data!CP$9:CP$1273,MATCH($M78,Data!$K$9:$K$1273,0)),"")</f>
        <v>138</v>
      </c>
      <c r="AU78" s="225">
        <f>IFERROR(INDEX(Data!CQ$9:CQ$1273,MATCH($M78,Data!$K$9:$K$1273,0)),"")</f>
        <v>81</v>
      </c>
      <c r="AV78" s="225">
        <f>IFERROR(INDEX(Data!CR$9:CR$1273,MATCH($M78,Data!$K$9:$K$1273,0)),"")</f>
        <v>9</v>
      </c>
      <c r="AW78" s="225">
        <f>IFERROR(INDEX(Data!CS$9:CS$1273,MATCH($M78,Data!$K$9:$K$1273,0)),"")</f>
        <v>10.3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2022 Black Crows Corvus Freebird Skis w/ Marker Kingpin 13 Bindings - 176| Ski Essentials</v>
      </c>
      <c r="BB78" s="225" t="str">
        <f>IFERROR(INDEX(Data!CY$9:CY$1273,MATCH($M78,Data!$K$9:$K$1273,0)),"")</f>
        <v>SkiEssentials.com</v>
      </c>
      <c r="BC78" s="225">
        <f>IFERROR(INDEX(Data!CZ$9:CZ$1273,MATCH($M78,Data!$K$9:$K$1273,0)),"")</f>
        <v>1114.96</v>
      </c>
      <c r="BD78" s="225" t="str">
        <f>IFERROR(INDEX(Data!DA$9:DA$1273,MATCH($M78,Data!$K$9:$K$1273,0)),"")</f>
        <v>https://tinyurl.com/ybfn7kmc</v>
      </c>
      <c r="BE78" s="225" t="str">
        <f>IFERROR(INDEX(Data!DB$9:DB$1273,MATCH($M78,Data!$K$9:$K$1273,0)),"")</f>
        <v>Black Crows Corvus Freebird Skis</v>
      </c>
      <c r="BF78" s="225" t="str">
        <f>IFERROR(INDEX(Data!DC$9:DC$1273,MATCH($M78,Data!$K$9:$K$1273,0)),"")</f>
        <v>Cole Sport</v>
      </c>
      <c r="BG78" s="225">
        <f>IFERROR(INDEX(Data!DD$9:DD$1273,MATCH($M78,Data!$K$9:$K$1273,0)),"")</f>
        <v>719.96</v>
      </c>
      <c r="BH78" s="225" t="str">
        <f>IFERROR(INDEX(Data!DE$9:DE$1273,MATCH($M78,Data!$K$9:$K$1273,0)),"")</f>
        <v>https://tinyurl.com/ycrk4825</v>
      </c>
      <c r="BI78" s="225" t="str">
        <f>IFERROR(INDEX(Data!DF$9:DF$1273,MATCH($M78,Data!$K$9:$K$1273,0)),"")</f>
        <v>Black Crows Corvus Freebird Skis Â· 2021 Â· 176 cm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720.93</v>
      </c>
      <c r="BL78" s="225" t="str">
        <f>IFERROR(INDEX(Data!DI$9:DI$1273,MATCH($M78,Data!$K$9:$K$1273,0)),"")</f>
        <v>https://tinyurl.com/ybx8uwvu</v>
      </c>
      <c r="BM78" s="225" t="str">
        <f>IFERROR(INDEX(Data!DJ$9:DJ$1273,MATCH($M78,Data!$K$9:$K$1273,0)),"")</f>
        <v>https://tinyurl.com/ybfn7kmc</v>
      </c>
      <c r="BN78" s="225" t="str">
        <f>IFERROR(INDEX(Data!DK$9:DK$1273,MATCH($M78,Data!$K$9:$K$1273,0)),"")</f>
        <v>https://tinyurl.com/ycrk4825</v>
      </c>
      <c r="BO78" s="225" t="str">
        <f>IFERROR(INDEX(Data!DL$9:DL$1273,MATCH($M78,Data!$K$9:$K$1273,0)),"")</f>
        <v>https://tinyurl.com/ybx8uwvu</v>
      </c>
      <c r="BP78" s="243">
        <f t="shared" si="5"/>
        <v>720.93</v>
      </c>
      <c r="BQ78" s="225" t="b">
        <f t="shared" si="6"/>
        <v>0</v>
      </c>
      <c r="BR78" s="225" t="str">
        <f t="shared" si="7"/>
        <v xml:space="preserve"> Black CrowsCorvus Freebird176 Unisex</v>
      </c>
      <c r="BS78" s="225" t="str">
        <f>IFERROR(INDEX(Data!$DO$9:$DO$1273,MATCH('Your recommendation'!BR78,Data!$DN$9:$DN$1273,0)),"")</f>
        <v>https://images.evo.com/imgp/250/181609/727269/black-crows-corvus-freebird-skis-2022-.jpg</v>
      </c>
    </row>
    <row r="79" spans="2:74" ht="15.5" customHeight="1" x14ac:dyDescent="0.15">
      <c r="B79" s="222">
        <f t="shared" si="8"/>
        <v>5</v>
      </c>
      <c r="C79" s="223">
        <v>0.93973415474660404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Vision 118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175</v>
      </c>
      <c r="I79" s="225">
        <f>IFERROR(INDEX(Data!BX$9:BX$1273,MATCH($M79,Data!$K$9:$K$1273,0)),"")</f>
        <v>175.3</v>
      </c>
      <c r="J79" s="225">
        <f>IFERROR(INDEX(Data!CB$9:CB$1273,MATCH($M79,Data!$K$9:$K$1273,0)),"")</f>
        <v>117</v>
      </c>
      <c r="K79" s="241">
        <f t="shared" si="3"/>
        <v>487.77</v>
      </c>
      <c r="L79" s="242" t="str">
        <f t="shared" si="4"/>
        <v>Snowcountry.eu</v>
      </c>
      <c r="M79" s="224">
        <v>0.93973415474660404</v>
      </c>
      <c r="N79" s="224">
        <f>IFERROR(INDEX(Data!L$9:L$1273,MATCH($M79,Data!$K$9:$K$1273,0)),"")</f>
        <v>0.99806036062189929</v>
      </c>
      <c r="O79" s="224">
        <f>IFERROR(INDEX(Data!M$9:M$1273,MATCH($M79,Data!$K$9:$K$1273,0)),"")</f>
        <v>0.88140794887130869</v>
      </c>
      <c r="P79" s="224">
        <f>IFERROR(INDEX(Data!N$9:N$1273,MATCH($M79,Data!$K$9:$K$1273,0)),"")</f>
        <v>0.79465022576996791</v>
      </c>
      <c r="Q79" s="224">
        <f>IFERROR(INDEX(Data!O$9:O$1273,MATCH($M79,Data!$K$9:$K$1273,0)),"")</f>
        <v>0.97806390724327508</v>
      </c>
      <c r="R79" s="224">
        <f>IFERROR(INDEX(Data!P$9:P$1273,MATCH($M79,Data!$K$9:$K$1273,0)),"")</f>
        <v>0.87150971360068319</v>
      </c>
      <c r="S79" s="224">
        <f>IFERROR(INDEX(Data!S$9:S$1273,MATCH($M79,Data!$K$9:$K$1273,0)),"")</f>
        <v>0.90022398637509082</v>
      </c>
      <c r="T79" s="224">
        <f>IFERROR(INDEX(Data!T$9:T$1273,MATCH($M79,Data!$K$9:$K$1273,0)),"")</f>
        <v>0.68854209575758851</v>
      </c>
      <c r="U79" s="224">
        <f>IFERROR(INDEX(Data!U$9:U$1273,MATCH($M79,Data!$K$9:$K$1273,0)),"")</f>
        <v>0.57015545150403824</v>
      </c>
      <c r="V79" s="224">
        <f>IFERROR(INDEX(Data!V$9:V$1273,MATCH($M79,Data!$K$9:$K$1273,0)),"")</f>
        <v>0.54850494459039567</v>
      </c>
      <c r="W79" s="224">
        <f>IFERROR(INDEX(Data!W$9:W$1273,MATCH($M79,Data!$K$9:$K$1273,0)),"")</f>
        <v>0.6008476658476658</v>
      </c>
      <c r="X79" s="224">
        <f>IFERROR(INDEX(Data!AJ$9:AJ$1273,MATCH($M79,Data!$K$9:$K$1273,0)),"")</f>
        <v>0.31600999113689465</v>
      </c>
      <c r="Y79" s="224">
        <f>IFERROR(INDEX(Data!AK$9:AK$1273,MATCH($M79,Data!$K$9:$K$1273,0)),"")</f>
        <v>0.20596327913607845</v>
      </c>
      <c r="Z79" s="224">
        <f>IFERROR(INDEX(Data!AL$9:AL$1273,MATCH($M79,Data!$K$9:$K$1273,0)),"")</f>
        <v>0.43148042749636378</v>
      </c>
      <c r="AA79" s="224">
        <f>IFERROR(INDEX(Data!AM$9:AM$1273,MATCH($M79,Data!$K$9:$K$1273,0)),"")</f>
        <v>0.1185664198060892</v>
      </c>
      <c r="AB79" s="224">
        <f>IFERROR(INDEX(Data!AN$9:AN$1273,MATCH($M79,Data!$K$9:$K$1273,0)),"")</f>
        <v>0.18558006535947716</v>
      </c>
      <c r="AC79" s="225">
        <f>IFERROR(INDEX(Data!BY$9:BY$1273,MATCH($M79,Data!$K$9:$K$1273,0)),"")</f>
        <v>85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151</v>
      </c>
      <c r="AF79" s="225">
        <f>IFERROR(INDEX(Data!CB$9:CB$1273,MATCH($M79,Data!$K$9:$K$1273,0)),"")</f>
        <v>117</v>
      </c>
      <c r="AG79" s="225">
        <f>IFERROR(INDEX(Data!CC$9:CC$1273,MATCH($M79,Data!$K$9:$K$1273,0)),"")</f>
        <v>137</v>
      </c>
      <c r="AH79" s="225">
        <f>IFERROR(INDEX(Data!CD$9:CD$1273,MATCH($M79,Data!$K$9:$K$1273,0)),"")</f>
        <v>17.2</v>
      </c>
      <c r="AI79" s="225">
        <f>IFERROR(INDEX(Data!CE$9:CE$1273,MATCH($M79,Data!$K$9:$K$1273,0)),"")</f>
        <v>1758</v>
      </c>
      <c r="AJ79" s="225">
        <f>IFERROR(INDEX(Data!CF$9:CF$1273,MATCH($M79,Data!$K$9:$K$1273,0)),"")</f>
        <v>1.26</v>
      </c>
      <c r="AK79" s="225">
        <f>IFERROR(INDEX(Data!CG$9:CG$1273,MATCH($M79,Data!$K$9:$K$1273,0)),"")</f>
        <v>2223</v>
      </c>
      <c r="AL79" s="225">
        <f>IFERROR(INDEX(Data!CH$9:CH$1273,MATCH($M79,Data!$K$9:$K$1273,0)),"")</f>
        <v>175</v>
      </c>
      <c r="AM79" s="225">
        <f>IFERROR(INDEX(Data!CI$9:CI$1273,MATCH($M79,Data!$K$9:$K$1273,0)),"")</f>
        <v>92</v>
      </c>
      <c r="AN79" s="225">
        <f>IFERROR(INDEX(Data!CJ$9:CJ$1273,MATCH($M79,Data!$K$9:$K$1273,0)),"")</f>
        <v>52</v>
      </c>
      <c r="AO79" s="225">
        <f>IFERROR(INDEX(Data!CK$9:CK$1273,MATCH($M79,Data!$K$9:$K$1273,0)),"")</f>
        <v>495</v>
      </c>
      <c r="AP79" s="225">
        <f>IFERROR(INDEX(Data!CL$9:CL$1273,MATCH($M79,Data!$K$9:$K$1273,0)),"")</f>
        <v>34</v>
      </c>
      <c r="AQ79" s="225">
        <f>IFERROR(INDEX(Data!CM$9:CM$1273,MATCH($M79,Data!$K$9:$K$1273,0)),"")</f>
        <v>411</v>
      </c>
      <c r="AR79" s="225">
        <f>IFERROR(INDEX(Data!CN$9:CN$1273,MATCH($M79,Data!$K$9:$K$1273,0)),"")</f>
        <v>0.63900000000000001</v>
      </c>
      <c r="AS79" s="225">
        <f>IFERROR(INDEX(Data!CO$9:CO$1273,MATCH($M79,Data!$K$9:$K$1273,0)),"")</f>
        <v>180</v>
      </c>
      <c r="AT79" s="225">
        <f>IFERROR(INDEX(Data!CP$9:CP$1273,MATCH($M79,Data!$K$9:$K$1273,0)),"")</f>
        <v>177</v>
      </c>
      <c r="AU79" s="225">
        <f>IFERROR(INDEX(Data!CQ$9:CQ$1273,MATCH($M79,Data!$K$9:$K$1273,0)),"")</f>
        <v>315</v>
      </c>
      <c r="AV79" s="225">
        <f>IFERROR(INDEX(Data!CR$9:CR$1273,MATCH($M79,Data!$K$9:$K$1273,0)),"")</f>
        <v>3</v>
      </c>
      <c r="AW79" s="225">
        <f>IFERROR(INDEX(Data!CS$9:CS$1273,MATCH($M79,Data!$K$9:$K$1273,0)),"")</f>
        <v>6.7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Line Vision 118 Skis 175cm 2022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487.77</v>
      </c>
      <c r="BD79" s="225" t="str">
        <f>IFERROR(INDEX(Data!DA$9:DA$1273,MATCH($M79,Data!$K$9:$K$1273,0)),"")</f>
        <v>https://tinyurl.com/yaca7z4h</v>
      </c>
      <c r="BE79" s="225" t="str">
        <f>IFERROR(INDEX(Data!DB$9:DB$1273,MATCH($M79,Data!$K$9:$K$1273,0)),"")</f>
        <v>Line Vision 118 Skis 175cm 2022</v>
      </c>
      <c r="BF79" s="225" t="str">
        <f>IFERROR(INDEX(Data!DC$9:DC$1273,MATCH($M79,Data!$K$9:$K$1273,0)),"")</f>
        <v>PRFO Sports</v>
      </c>
      <c r="BG79" s="225">
        <f>IFERROR(INDEX(Data!DD$9:DD$1273,MATCH($M79,Data!$K$9:$K$1273,0)),"")</f>
        <v>545.16</v>
      </c>
      <c r="BH79" s="225" t="str">
        <f>IFERROR(INDEX(Data!DE$9:DE$1273,MATCH($M79,Data!$K$9:$K$1273,0)),"")</f>
        <v>https://tinyurl.com/y9ro6myl</v>
      </c>
      <c r="BI79" s="225" t="str">
        <f>IFERROR(INDEX(Data!DF$9:DF$1273,MATCH($M79,Data!$K$9:$K$1273,0)),"")</f>
        <v>Line Vision 118 Skis 175cm 2022</v>
      </c>
      <c r="BJ79" s="225" t="str">
        <f>IFERROR(INDEX(Data!DG$9:DG$1273,MATCH($M79,Data!$K$9:$K$1273,0)),"")</f>
        <v>Backcountry.com</v>
      </c>
      <c r="BK79" s="225">
        <f>IFERROR(INDEX(Data!DH$9:DH$1273,MATCH($M79,Data!$K$9:$K$1273,0)),"")</f>
        <v>639.96</v>
      </c>
      <c r="BL79" s="225" t="str">
        <f>IFERROR(INDEX(Data!DI$9:DI$1273,MATCH($M79,Data!$K$9:$K$1273,0)),"")</f>
        <v>https://tinyurl.com/ybm5ukmx</v>
      </c>
      <c r="BM79" s="225" t="str">
        <f>IFERROR(INDEX(Data!DJ$9:DJ$1273,MATCH($M79,Data!$K$9:$K$1273,0)),"")</f>
        <v>https://tinyurl.com/yaca7z4h</v>
      </c>
      <c r="BN79" s="225" t="str">
        <f>IFERROR(INDEX(Data!DK$9:DK$1273,MATCH($M79,Data!$K$9:$K$1273,0)),"")</f>
        <v>https://tinyurl.com/y9ro6myl</v>
      </c>
      <c r="BO79" s="225" t="str">
        <f>IFERROR(INDEX(Data!DL$9:DL$1273,MATCH($M79,Data!$K$9:$K$1273,0)),"")</f>
        <v>https://tinyurl.com/ybm5ukmx</v>
      </c>
      <c r="BP79" s="243">
        <f t="shared" si="5"/>
        <v>639.96</v>
      </c>
      <c r="BQ79" s="225" t="b">
        <f t="shared" si="6"/>
        <v>1</v>
      </c>
      <c r="BR79" s="225" t="str">
        <f t="shared" si="7"/>
        <v xml:space="preserve"> LineVision 118175 Unisex</v>
      </c>
      <c r="BS79" s="225" t="str">
        <f>IFERROR(INDEX(Data!$DO$9:$DO$1273,MATCH('Your recommendation'!BR79,Data!$DN$9:$DN$1273,0)),"")</f>
        <v>https://images.evo.com/imgp/250/198426/817626/line-skis-vision-118-skis-2022-.jpg</v>
      </c>
    </row>
    <row r="80" spans="2:74" ht="15.5" customHeight="1" x14ac:dyDescent="0.15">
      <c r="B80" s="222">
        <f t="shared" si="8"/>
        <v>6</v>
      </c>
      <c r="C80" s="223">
        <v>0.93915868555442406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Armada</v>
      </c>
      <c r="F80" s="225" t="str">
        <f>IFERROR(INDEX(Data!DM$9:DM$1273,MATCH($M80,Data!$K$9:$K$1273,0)),"")</f>
        <v>ARV 116 JJ UL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173.2</v>
      </c>
      <c r="J80" s="225">
        <f>IFERROR(INDEX(Data!CB$9:CB$1273,MATCH($M80,Data!$K$9:$K$1273,0)),"")</f>
        <v>115</v>
      </c>
      <c r="K80" s="241">
        <f t="shared" si="3"/>
        <v>599.96</v>
      </c>
      <c r="L80" s="242" t="str">
        <f t="shared" si="4"/>
        <v>Next Adventure</v>
      </c>
      <c r="M80" s="224">
        <v>0.93915868555442406</v>
      </c>
      <c r="N80" s="224">
        <f>IFERROR(INDEX(Data!L$9:L$1273,MATCH($M80,Data!$K$9:$K$1273,0)),"")</f>
        <v>0.96889268678417473</v>
      </c>
      <c r="O80" s="224">
        <f>IFERROR(INDEX(Data!M$9:M$1273,MATCH($M80,Data!$K$9:$K$1273,0)),"")</f>
        <v>0.90942468432467349</v>
      </c>
      <c r="P80" s="224">
        <f>IFERROR(INDEX(Data!N$9:N$1273,MATCH($M80,Data!$K$9:$K$1273,0)),"")</f>
        <v>0.83132890786697666</v>
      </c>
      <c r="Q80" s="224">
        <f>IFERROR(INDEX(Data!O$9:O$1273,MATCH($M80,Data!$K$9:$K$1273,0)),"")</f>
        <v>0.96653020274819068</v>
      </c>
      <c r="R80" s="224">
        <f>IFERROR(INDEX(Data!P$9:P$1273,MATCH($M80,Data!$K$9:$K$1273,0)),"")</f>
        <v>0.93041494235885314</v>
      </c>
      <c r="S80" s="224">
        <f>IFERROR(INDEX(Data!S$9:S$1273,MATCH($M80,Data!$K$9:$K$1273,0)),"")</f>
        <v>0.91609831151541876</v>
      </c>
      <c r="T80" s="224">
        <f>IFERROR(INDEX(Data!T$9:T$1273,MATCH($M80,Data!$K$9:$K$1273,0)),"")</f>
        <v>0.69019806662013994</v>
      </c>
      <c r="U80" s="224">
        <f>IFERROR(INDEX(Data!U$9:U$1273,MATCH($M80,Data!$K$9:$K$1273,0)),"")</f>
        <v>0.57345410720813939</v>
      </c>
      <c r="V80" s="224">
        <f>IFERROR(INDEX(Data!V$9:V$1273,MATCH($M80,Data!$K$9:$K$1273,0)),"")</f>
        <v>0.35985878000703442</v>
      </c>
      <c r="W80" s="224">
        <f>IFERROR(INDEX(Data!W$9:W$1273,MATCH($M80,Data!$K$9:$K$1273,0)),"")</f>
        <v>0.66904687500000004</v>
      </c>
      <c r="X80" s="224">
        <f>IFERROR(INDEX(Data!AJ$9:AJ$1273,MATCH($M80,Data!$K$9:$K$1273,0)),"")</f>
        <v>0.34517766497461927</v>
      </c>
      <c r="Y80" s="224">
        <f>IFERROR(INDEX(Data!AK$9:AK$1273,MATCH($M80,Data!$K$9:$K$1273,0)),"")</f>
        <v>0.25742408808236061</v>
      </c>
      <c r="Z80" s="224">
        <f>IFERROR(INDEX(Data!AL$9:AL$1273,MATCH($M80,Data!$K$9:$K$1273,0)),"")</f>
        <v>0.39480174539935498</v>
      </c>
      <c r="AA80" s="224">
        <f>IFERROR(INDEX(Data!AM$9:AM$1273,MATCH($M80,Data!$K$9:$K$1273,0)),"")</f>
        <v>0.10703271531100478</v>
      </c>
      <c r="AB80" s="224">
        <f>IFERROR(INDEX(Data!AN$9:AN$1273,MATCH($M80,Data!$K$9:$K$1273,0)),"")</f>
        <v>0.24448529411764708</v>
      </c>
      <c r="AC80" s="225">
        <f>IFERROR(INDEX(Data!BY$9:BY$1273,MATCH($M80,Data!$K$9:$K$1273,0)),"")</f>
        <v>103</v>
      </c>
      <c r="AD80" s="225">
        <f>IFERROR(INDEX(Data!BZ$9:BZ$1273,MATCH($M80,Data!$K$9:$K$1273,0)),"")</f>
        <v>130</v>
      </c>
      <c r="AE80" s="225">
        <f>IFERROR(INDEX(Data!CA$9:CA$1273,MATCH($M80,Data!$K$9:$K$1273,0)),"")</f>
        <v>138</v>
      </c>
      <c r="AF80" s="225">
        <f>IFERROR(INDEX(Data!CB$9:CB$1273,MATCH($M80,Data!$K$9:$K$1273,0)),"")</f>
        <v>115</v>
      </c>
      <c r="AG80" s="225">
        <f>IFERROR(INDEX(Data!CC$9:CC$1273,MATCH($M80,Data!$K$9:$K$1273,0)),"")</f>
        <v>135</v>
      </c>
      <c r="AH80" s="225">
        <f>IFERROR(INDEX(Data!CD$9:CD$1273,MATCH($M80,Data!$K$9:$K$1273,0)),"")</f>
        <v>17.5</v>
      </c>
      <c r="AI80" s="225">
        <f>IFERROR(INDEX(Data!CE$9:CE$1273,MATCH($M80,Data!$K$9:$K$1273,0)),"")</f>
        <v>1700</v>
      </c>
      <c r="AJ80" s="225">
        <f>IFERROR(INDEX(Data!CF$9:CF$1273,MATCH($M80,Data!$K$9:$K$1273,0)),"")</f>
        <v>1.24</v>
      </c>
      <c r="AK80" s="225">
        <f>IFERROR(INDEX(Data!CG$9:CG$1273,MATCH($M80,Data!$K$9:$K$1273,0)),"")</f>
        <v>2109</v>
      </c>
      <c r="AL80" s="225">
        <f>IFERROR(INDEX(Data!CH$9:CH$1273,MATCH($M80,Data!$K$9:$K$1273,0)),"")</f>
        <v>185</v>
      </c>
      <c r="AM80" s="225">
        <f>IFERROR(INDEX(Data!CI$9:CI$1273,MATCH($M80,Data!$K$9:$K$1273,0)),"")</f>
        <v>96</v>
      </c>
      <c r="AN80" s="225">
        <f>IFERROR(INDEX(Data!CJ$9:CJ$1273,MATCH($M80,Data!$K$9:$K$1273,0)),"")</f>
        <v>63</v>
      </c>
      <c r="AO80" s="225">
        <f>IFERROR(INDEX(Data!CK$9:CK$1273,MATCH($M80,Data!$K$9:$K$1273,0)),"")</f>
        <v>359</v>
      </c>
      <c r="AP80" s="225">
        <f>IFERROR(INDEX(Data!CL$9:CL$1273,MATCH($M80,Data!$K$9:$K$1273,0)),"")</f>
        <v>63</v>
      </c>
      <c r="AQ80" s="225">
        <f>IFERROR(INDEX(Data!CM$9:CM$1273,MATCH($M80,Data!$K$9:$K$1273,0)),"")</f>
        <v>344</v>
      </c>
      <c r="AR80" s="225">
        <f>IFERROR(INDEX(Data!CN$9:CN$1273,MATCH($M80,Data!$K$9:$K$1273,0)),"")</f>
        <v>0.98599999999999999</v>
      </c>
      <c r="AS80" s="225">
        <f>IFERROR(INDEX(Data!CO$9:CO$1273,MATCH($M80,Data!$K$9:$K$1273,0)),"")</f>
        <v>239</v>
      </c>
      <c r="AT80" s="225">
        <f>IFERROR(INDEX(Data!CP$9:CP$1273,MATCH($M80,Data!$K$9:$K$1273,0)),"")</f>
        <v>197</v>
      </c>
      <c r="AU80" s="225">
        <f>IFERROR(INDEX(Data!CQ$9:CQ$1273,MATCH($M80,Data!$K$9:$K$1273,0)),"")</f>
        <v>120</v>
      </c>
      <c r="AV80" s="225">
        <f>IFERROR(INDEX(Data!CR$9:CR$1273,MATCH($M80,Data!$K$9:$K$1273,0)),"")</f>
        <v>3</v>
      </c>
      <c r="AW80" s="225">
        <f>IFERROR(INDEX(Data!CS$9:CS$1273,MATCH($M80,Data!$K$9:$K$1273,0)),"")</f>
        <v>6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Armada ARV 116 Jj UL Skis 2022</v>
      </c>
      <c r="BB80" s="225" t="str">
        <f>IFERROR(INDEX(Data!CY$9:CY$1273,MATCH($M80,Data!$K$9:$K$1273,0)),"")</f>
        <v>Next Adventure</v>
      </c>
      <c r="BC80" s="225">
        <f>IFERROR(INDEX(Data!CZ$9:CZ$1273,MATCH($M80,Data!$K$9:$K$1273,0)),"")</f>
        <v>599.96</v>
      </c>
      <c r="BD80" s="225" t="str">
        <f>IFERROR(INDEX(Data!DA$9:DA$1273,MATCH($M80,Data!$K$9:$K$1273,0)),"")</f>
        <v>https://tinyurl.com/ybfcknl8</v>
      </c>
      <c r="BE80" s="225" t="str">
        <f>IFERROR(INDEX(Data!DB$9:DB$1273,MATCH($M80,Data!$K$9:$K$1273,0)),"")</f>
        <v>Armada ARV 116 Jj UL Skis 2022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609.95000000000005</v>
      </c>
      <c r="BH80" s="225" t="str">
        <f>IFERROR(INDEX(Data!DE$9:DE$1273,MATCH($M80,Data!$K$9:$K$1273,0)),"")</f>
        <v>https://tinyurl.com/y7bu5ssy</v>
      </c>
      <c r="BI80" s="225" t="str">
        <f>IFERROR(INDEX(Data!DF$9:DF$1273,MATCH($M80,Data!$K$9:$K$1273,0)),"")</f>
        <v>Armada ARV 116 Jj UL Skis 2022</v>
      </c>
      <c r="BJ80" s="225" t="str">
        <f>IFERROR(INDEX(Data!DG$9:DG$1273,MATCH($M80,Data!$K$9:$K$1273,0)),"")</f>
        <v>Powder7 Ski Shop</v>
      </c>
      <c r="BK80" s="225">
        <f>IFERROR(INDEX(Data!DH$9:DH$1273,MATCH($M80,Data!$K$9:$K$1273,0)),"")</f>
        <v>649.95000000000005</v>
      </c>
      <c r="BL80" s="225" t="str">
        <f>IFERROR(INDEX(Data!DI$9:DI$1273,MATCH($M80,Data!$K$9:$K$1273,0)),"")</f>
        <v>https://tinyurl.com/y7zbckwa</v>
      </c>
      <c r="BM80" s="225" t="str">
        <f>IFERROR(INDEX(Data!DJ$9:DJ$1273,MATCH($M80,Data!$K$9:$K$1273,0)),"")</f>
        <v>https://tinyurl.com/ybfcknl8</v>
      </c>
      <c r="BN80" s="225" t="str">
        <f>IFERROR(INDEX(Data!DK$9:DK$1273,MATCH($M80,Data!$K$9:$K$1273,0)),"")</f>
        <v>https://tinyurl.com/y7bu5ssy</v>
      </c>
      <c r="BO80" s="225" t="str">
        <f>IFERROR(INDEX(Data!DL$9:DL$1273,MATCH($M80,Data!$K$9:$K$1273,0)),"")</f>
        <v>https://tinyurl.com/y7zbckwa</v>
      </c>
      <c r="BP80" s="243">
        <f t="shared" si="5"/>
        <v>649.95000000000005</v>
      </c>
      <c r="BQ80" s="225" t="b">
        <f t="shared" si="6"/>
        <v>1</v>
      </c>
      <c r="BR80" s="225" t="str">
        <f t="shared" si="7"/>
        <v xml:space="preserve"> ArmadaARV 116 JJ UL175 Unisex</v>
      </c>
      <c r="BS80" s="225" t="str">
        <f>IFERROR(INDEX(Data!$DO$9:$DO$1273,MATCH('Your recommendation'!BR80,Data!$DN$9:$DN$1273,0)),"")</f>
        <v>https://images.evo.com/imgp/250/198686/839649/armada-arv-116-jj-ul-skis-2022-.jpg</v>
      </c>
    </row>
    <row r="81" spans="2:71" ht="15.5" customHeight="1" x14ac:dyDescent="0.15">
      <c r="B81" s="222">
        <f t="shared" si="8"/>
        <v>7</v>
      </c>
      <c r="C81" s="223">
        <v>0.93575569030112615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Tracer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179.4</v>
      </c>
      <c r="J81" s="225">
        <f>IFERROR(INDEX(Data!CB$9:CB$1273,MATCH($M81,Data!$K$9:$K$1273,0)),"")</f>
        <v>107</v>
      </c>
      <c r="K81" s="241">
        <f t="shared" si="3"/>
        <v>514.95000000000005</v>
      </c>
      <c r="L81" s="242" t="str">
        <f t="shared" si="4"/>
        <v>! OutdoorXL.com</v>
      </c>
      <c r="M81" s="224">
        <v>0.93575569030112615</v>
      </c>
      <c r="N81" s="224">
        <f>IFERROR(INDEX(Data!L$9:L$1273,MATCH($M81,Data!$K$9:$K$1273,0)),"")</f>
        <v>0.95720950251215786</v>
      </c>
      <c r="O81" s="224">
        <f>IFERROR(INDEX(Data!M$9:M$1273,MATCH($M81,Data!$K$9:$K$1273,0)),"")</f>
        <v>0.91430187809009444</v>
      </c>
      <c r="P81" s="224">
        <f>IFERROR(INDEX(Data!N$9:N$1273,MATCH($M81,Data!$K$9:$K$1273,0)),"")</f>
        <v>0.82374021501931982</v>
      </c>
      <c r="Q81" s="224">
        <f>IFERROR(INDEX(Data!O$9:O$1273,MATCH($M81,Data!$K$9:$K$1273,0)),"")</f>
        <v>0.9778891851392284</v>
      </c>
      <c r="R81" s="224">
        <f>IFERROR(INDEX(Data!P$9:P$1273,MATCH($M81,Data!$K$9:$K$1273,0)),"")</f>
        <v>0.94127623411173511</v>
      </c>
      <c r="S81" s="224">
        <f>IFERROR(INDEX(Data!S$9:S$1273,MATCH($M81,Data!$K$9:$K$1273,0)),"")</f>
        <v>0.9727088494696462</v>
      </c>
      <c r="T81" s="224">
        <f>IFERROR(INDEX(Data!T$9:T$1273,MATCH($M81,Data!$K$9:$K$1273,0)),"")</f>
        <v>0.7018881537489039</v>
      </c>
      <c r="U81" s="224">
        <f>IFERROR(INDEX(Data!U$9:U$1273,MATCH($M81,Data!$K$9:$K$1273,0)),"")</f>
        <v>0.63461532115030361</v>
      </c>
      <c r="V81" s="224">
        <f>IFERROR(INDEX(Data!V$9:V$1273,MATCH($M81,Data!$K$9:$K$1273,0)),"")</f>
        <v>0.23827662403350358</v>
      </c>
      <c r="W81" s="224">
        <f>IFERROR(INDEX(Data!W$9:W$1273,MATCH($M81,Data!$K$9:$K$1273,0)),"")</f>
        <v>0.56476768377253816</v>
      </c>
      <c r="X81" s="224">
        <f>IFERROR(INDEX(Data!AJ$9:AJ$1273,MATCH($M81,Data!$K$9:$K$1273,0)),"")</f>
        <v>0.35686084924663608</v>
      </c>
      <c r="Y81" s="224">
        <f>IFERROR(INDEX(Data!AK$9:AK$1273,MATCH($M81,Data!$K$9:$K$1273,0)),"")</f>
        <v>0.37842500726798806</v>
      </c>
      <c r="Z81" s="224">
        <f>IFERROR(INDEX(Data!AL$9:AL$1273,MATCH($M81,Data!$K$9:$K$1273,0)),"")</f>
        <v>0.40239043824701187</v>
      </c>
      <c r="AA81" s="224">
        <f>IFERROR(INDEX(Data!AM$9:AM$1273,MATCH($M81,Data!$K$9:$K$1273,0)),"")</f>
        <v>0.11839169770204251</v>
      </c>
      <c r="AB81" s="224">
        <f>IFERROR(INDEX(Data!AN$9:AN$1273,MATCH($M81,Data!$K$9:$K$1273,0)),"")</f>
        <v>0.37279411764705883</v>
      </c>
      <c r="AC81" s="225">
        <f>IFERROR(INDEX(Data!BY$9:BY$1273,MATCH($M81,Data!$K$9:$K$1273,0)),"")</f>
        <v>125</v>
      </c>
      <c r="AD81" s="225">
        <f>IFERROR(INDEX(Data!BZ$9:BZ$1273,MATCH($M81,Data!$K$9:$K$1273,0)),"")</f>
        <v>139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19.2</v>
      </c>
      <c r="AI81" s="225">
        <f>IFERROR(INDEX(Data!CE$9:CE$1273,MATCH($M81,Data!$K$9:$K$1273,0)),"")</f>
        <v>1712</v>
      </c>
      <c r="AJ81" s="225">
        <f>IFERROR(INDEX(Data!CF$9:CF$1273,MATCH($M81,Data!$K$9:$K$1273,0)),"")</f>
        <v>1.22</v>
      </c>
      <c r="AK81" s="225">
        <f>IFERROR(INDEX(Data!CG$9:CG$1273,MATCH($M81,Data!$K$9:$K$1273,0)),"")</f>
        <v>2087</v>
      </c>
      <c r="AL81" s="225">
        <f>IFERROR(INDEX(Data!CH$9:CH$1273,MATCH($M81,Data!$K$9:$K$1273,0)),"")</f>
        <v>204</v>
      </c>
      <c r="AM81" s="225">
        <f>IFERROR(INDEX(Data!CI$9:CI$1273,MATCH($M81,Data!$K$9:$K$1273,0)),"")</f>
        <v>111</v>
      </c>
      <c r="AN81" s="225">
        <f>IFERROR(INDEX(Data!CJ$9:CJ$1273,MATCH($M81,Data!$K$9:$K$1273,0)),"")</f>
        <v>44</v>
      </c>
      <c r="AO81" s="225">
        <f>IFERROR(INDEX(Data!CK$9:CK$1273,MATCH($M81,Data!$K$9:$K$1273,0)),"")</f>
        <v>388</v>
      </c>
      <c r="AP81" s="225">
        <f>IFERROR(INDEX(Data!CL$9:CL$1273,MATCH($M81,Data!$K$9:$K$1273,0)),"")</f>
        <v>27</v>
      </c>
      <c r="AQ81" s="225">
        <f>IFERROR(INDEX(Data!CM$9:CM$1273,MATCH($M81,Data!$K$9:$K$1273,0)),"")</f>
        <v>159</v>
      </c>
      <c r="AR81" s="225">
        <f>IFERROR(INDEX(Data!CN$9:CN$1273,MATCH($M81,Data!$K$9:$K$1273,0)),"")</f>
        <v>0.60899999999999999</v>
      </c>
      <c r="AS81" s="225">
        <f>IFERROR(INDEX(Data!CO$9:CO$1273,MATCH($M81,Data!$K$9:$K$1273,0)),"")</f>
        <v>236</v>
      </c>
      <c r="AT81" s="225">
        <f>IFERROR(INDEX(Data!CP$9:CP$1273,MATCH($M81,Data!$K$9:$K$1273,0)),"")</f>
        <v>164</v>
      </c>
      <c r="AU81" s="225">
        <f>IFERROR(INDEX(Data!CQ$9:CQ$1273,MATCH($M81,Data!$K$9:$K$1273,0)),"")</f>
        <v>152</v>
      </c>
      <c r="AV81" s="225">
        <f>IFERROR(INDEX(Data!CR$9:CR$1273,MATCH($M81,Data!$K$9:$K$1273,0)),"")</f>
        <v>5</v>
      </c>
      <c r="AW81" s="225">
        <f>IFERROR(INDEX(Data!CS$9:CS$1273,MATCH($M81,Data!$K$9:$K$1273,0)),"")</f>
        <v>9.5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Tracer 108 Purple-White-Orange 180 Ski Men</v>
      </c>
      <c r="BB81" s="225" t="str">
        <f>IFERROR(INDEX(Data!CY$9:CY$1273,MATCH($M81,Data!$K$9:$K$1273,0)),"")</f>
        <v>! OutdoorXL.com</v>
      </c>
      <c r="BC81" s="225">
        <f>IFERROR(INDEX(Data!CZ$9:CZ$1273,MATCH($M81,Data!$K$9:$K$1273,0)),"")</f>
        <v>514.95000000000005</v>
      </c>
      <c r="BD81" s="225" t="str">
        <f>IFERROR(INDEX(Data!DA$9:DA$1273,MATCH($M81,Data!$K$9:$K$1273,0)),"")</f>
        <v>https://tinyurl.com/y8noje4z</v>
      </c>
      <c r="BE81" s="225" t="str">
        <f>IFERROR(INDEX(Data!DB$9:DB$1273,MATCH($M81,Data!$K$9:$K$1273,0)),"")</f>
        <v>Armada Men's Tracer 108 Ski</v>
      </c>
      <c r="BF81" s="225" t="str">
        <f>IFERROR(INDEX(Data!DC$9:DC$1273,MATCH($M81,Data!$K$9:$K$1273,0)),"")</f>
        <v>PRFO Sports</v>
      </c>
      <c r="BG81" s="225">
        <f>IFERROR(INDEX(Data!DD$9:DD$1273,MATCH($M81,Data!$K$9:$K$1273,0)),"")</f>
        <v>544.54999999999995</v>
      </c>
      <c r="BH81" s="225" t="str">
        <f>IFERROR(INDEX(Data!DE$9:DE$1273,MATCH($M81,Data!$K$9:$K$1273,0)),"")</f>
        <v>https://tinyurl.com/y92on884</v>
      </c>
      <c r="BI81" s="225" t="str">
        <f>IFERROR(INDEX(Data!DF$9:DF$1273,MATCH($M81,Data!$K$9:$K$1273,0)),"")</f>
        <v>Armada Tracer 108 Skis</v>
      </c>
      <c r="BJ81" s="225" t="str">
        <f>IFERROR(INDEX(Data!DG$9:DG$1273,MATCH($M81,Data!$K$9:$K$1273,0)),"")</f>
        <v>Powder7 Ski Shop</v>
      </c>
      <c r="BK81" s="225">
        <f>IFERROR(INDEX(Data!DH$9:DH$1273,MATCH($M81,Data!$K$9:$K$1273,0)),"")</f>
        <v>599.95000000000005</v>
      </c>
      <c r="BL81" s="225" t="str">
        <f>IFERROR(INDEX(Data!DI$9:DI$1273,MATCH($M81,Data!$K$9:$K$1273,0)),"")</f>
        <v>https://tinyurl.com/ya365k3v</v>
      </c>
      <c r="BM81" s="225" t="str">
        <f>IFERROR(INDEX(Data!DJ$9:DJ$1273,MATCH($M81,Data!$K$9:$K$1273,0)),"")</f>
        <v>https://tinyurl.com/y8noje4z</v>
      </c>
      <c r="BN81" s="225" t="str">
        <f>IFERROR(INDEX(Data!DK$9:DK$1273,MATCH($M81,Data!$K$9:$K$1273,0)),"")</f>
        <v>https://tinyurl.com/y92on884</v>
      </c>
      <c r="BO81" s="225" t="str">
        <f>IFERROR(INDEX(Data!DL$9:DL$1273,MATCH($M81,Data!$K$9:$K$1273,0)),"")</f>
        <v>https://tinyurl.com/ya365k3v</v>
      </c>
      <c r="BP81" s="243">
        <f t="shared" si="5"/>
        <v>599.95000000000005</v>
      </c>
      <c r="BQ81" s="225" t="b">
        <f t="shared" si="6"/>
        <v>1</v>
      </c>
      <c r="BR81" s="225" t="str">
        <f t="shared" si="7"/>
        <v xml:space="preserve"> ArmadaTracer 108180 Unisex</v>
      </c>
      <c r="BS81" s="225" t="str">
        <f>IFERROR(INDEX(Data!$DO$9:$DO$1273,MATCH('Your recommendation'!BR81,Data!$DN$9:$DN$1273,0)),"")</f>
        <v>https://images.evo.com/imgp/250/198695/839662/clone.jpg</v>
      </c>
    </row>
    <row r="82" spans="2:71" ht="15.5" customHeight="1" x14ac:dyDescent="0.15">
      <c r="B82" s="222">
        <f t="shared" si="8"/>
        <v>8</v>
      </c>
      <c r="C82" s="223">
        <v>0.93137276812513048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DPS</v>
      </c>
      <c r="F82" s="225" t="str">
        <f>IFERROR(INDEX(Data!DM$9:DM$1273,MATCH($M82,Data!$K$9:$K$1273,0)),"")</f>
        <v>Pagoda 112 RP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</v>
      </c>
      <c r="I82" s="225">
        <f>IFERROR(INDEX(Data!BX$9:BX$1273,MATCH($M82,Data!$K$9:$K$1273,0)),"")</f>
        <v>176.7</v>
      </c>
      <c r="J82" s="225">
        <f>IFERROR(INDEX(Data!CB$9:CB$1273,MATCH($M82,Data!$K$9:$K$1273,0)),"")</f>
        <v>112</v>
      </c>
      <c r="K82" s="241">
        <f t="shared" si="3"/>
        <v>1008.42</v>
      </c>
      <c r="L82" s="242" t="str">
        <f t="shared" si="4"/>
        <v>Telemark Pyrenees</v>
      </c>
      <c r="M82" s="224">
        <v>0.93137276812513048</v>
      </c>
      <c r="N82" s="224">
        <f>IFERROR(INDEX(Data!L$9:L$1273,MATCH($M82,Data!$K$9:$K$1273,0)),"")</f>
        <v>0.98146218158717202</v>
      </c>
      <c r="O82" s="224">
        <f>IFERROR(INDEX(Data!M$9:M$1273,MATCH($M82,Data!$K$9:$K$1273,0)),"")</f>
        <v>0.88128335466308894</v>
      </c>
      <c r="P82" s="224">
        <f>IFERROR(INDEX(Data!N$9:N$1273,MATCH($M82,Data!$K$9:$K$1273,0)),"")</f>
        <v>0.71307177765765528</v>
      </c>
      <c r="Q82" s="224">
        <f>IFERROR(INDEX(Data!O$9:O$1273,MATCH($M82,Data!$K$9:$K$1273,0)),"")</f>
        <v>0.93974242894007876</v>
      </c>
      <c r="R82" s="224">
        <f>IFERROR(INDEX(Data!P$9:P$1273,MATCH($M82,Data!$K$9:$K$1273,0)),"")</f>
        <v>0.99103585739153277</v>
      </c>
      <c r="S82" s="224">
        <f>IFERROR(INDEX(Data!S$9:S$1273,MATCH($M82,Data!$K$9:$K$1273,0)),"")</f>
        <v>0.91612651726117145</v>
      </c>
      <c r="T82" s="224">
        <f>IFERROR(INDEX(Data!T$9:T$1273,MATCH($M82,Data!$K$9:$K$1273,0)),"")</f>
        <v>0.72266500687669433</v>
      </c>
      <c r="U82" s="224">
        <f>IFERROR(INDEX(Data!U$9:U$1273,MATCH($M82,Data!$K$9:$K$1273,0)),"")</f>
        <v>0.57945552816059931</v>
      </c>
      <c r="V82" s="224">
        <f>IFERROR(INDEX(Data!V$9:V$1273,MATCH($M82,Data!$K$9:$K$1273,0)),"")</f>
        <v>0.41462314815931156</v>
      </c>
      <c r="W82" s="224">
        <f>IFERROR(INDEX(Data!W$9:W$1273,MATCH($M82,Data!$K$9:$K$1273,0)),"")</f>
        <v>0.57795433660846829</v>
      </c>
      <c r="X82" s="224">
        <f>IFERROR(INDEX(Data!AJ$9:AJ$1273,MATCH($M82,Data!$K$9:$K$1273,0)),"")</f>
        <v>0.33260817017162192</v>
      </c>
      <c r="Y82" s="224">
        <f>IFERROR(INDEX(Data!AK$9:AK$1273,MATCH($M82,Data!$K$9:$K$1273,0)),"")</f>
        <v>0.32445922734642157</v>
      </c>
      <c r="Z82" s="224">
        <f>IFERROR(INDEX(Data!AL$9:AL$1273,MATCH($M82,Data!$K$9:$K$1273,0)),"")</f>
        <v>0.51305887560867636</v>
      </c>
      <c r="AA82" s="224">
        <f>IFERROR(INDEX(Data!AM$9:AM$1273,MATCH($M82,Data!$K$9:$K$1273,0)),"")</f>
        <v>8.0244941502892783E-2</v>
      </c>
      <c r="AB82" s="224">
        <f>IFERROR(INDEX(Data!AN$9:AN$1273,MATCH($M82,Data!$K$9:$K$1273,0)),"")</f>
        <v>0.30510620915032677</v>
      </c>
      <c r="AC82" s="225">
        <f>IFERROR(INDEX(Data!BY$9:BY$1273,MATCH($M82,Data!$K$9:$K$1273,0)),"")</f>
        <v>105</v>
      </c>
      <c r="AD82" s="225">
        <f>IFERROR(INDEX(Data!BZ$9:BZ$1273,MATCH($M82,Data!$K$9:$K$1273,0)),"")</f>
        <v>124</v>
      </c>
      <c r="AE82" s="225">
        <f>IFERROR(INDEX(Data!CA$9:CA$1273,MATCH($M82,Data!$K$9:$K$1273,0)),"")</f>
        <v>138</v>
      </c>
      <c r="AF82" s="225">
        <f>IFERROR(INDEX(Data!CB$9:CB$1273,MATCH($M82,Data!$K$9:$K$1273,0)),"")</f>
        <v>112</v>
      </c>
      <c r="AG82" s="225">
        <f>IFERROR(INDEX(Data!CC$9:CC$1273,MATCH($M82,Data!$K$9:$K$1273,0)),"")</f>
        <v>126</v>
      </c>
      <c r="AH82" s="225">
        <f>IFERROR(INDEX(Data!CD$9:CD$1273,MATCH($M82,Data!$K$9:$K$1273,0)),"")</f>
        <v>15.7</v>
      </c>
      <c r="AI82" s="225">
        <f>IFERROR(INDEX(Data!CE$9:CE$1273,MATCH($M82,Data!$K$9:$K$1273,0)),"")</f>
        <v>1887</v>
      </c>
      <c r="AJ82" s="225">
        <f>IFERROR(INDEX(Data!CF$9:CF$1273,MATCH($M82,Data!$K$9:$K$1273,0)),"")</f>
        <v>1.1299999999999999</v>
      </c>
      <c r="AK82" s="225">
        <f>IFERROR(INDEX(Data!CG$9:CG$1273,MATCH($M82,Data!$K$9:$K$1273,0)),"")</f>
        <v>2127</v>
      </c>
      <c r="AL82" s="225">
        <f>IFERROR(INDEX(Data!CH$9:CH$1273,MATCH($M82,Data!$K$9:$K$1273,0)),"")</f>
        <v>187</v>
      </c>
      <c r="AM82" s="225">
        <f>IFERROR(INDEX(Data!CI$9:CI$1273,MATCH($M82,Data!$K$9:$K$1273,0)),"")</f>
        <v>110</v>
      </c>
      <c r="AN82" s="225">
        <f>IFERROR(INDEX(Data!CJ$9:CJ$1273,MATCH($M82,Data!$K$9:$K$1273,0)),"")</f>
        <v>63</v>
      </c>
      <c r="AO82" s="225">
        <f>IFERROR(INDEX(Data!CK$9:CK$1273,MATCH($M82,Data!$K$9:$K$1273,0)),"")</f>
        <v>411</v>
      </c>
      <c r="AP82" s="225">
        <f>IFERROR(INDEX(Data!CL$9:CL$1273,MATCH($M82,Data!$K$9:$K$1273,0)),"")</f>
        <v>34</v>
      </c>
      <c r="AQ82" s="225">
        <f>IFERROR(INDEX(Data!CM$9:CM$1273,MATCH($M82,Data!$K$9:$K$1273,0)),"")</f>
        <v>303</v>
      </c>
      <c r="AR82" s="225">
        <f>IFERROR(INDEX(Data!CN$9:CN$1273,MATCH($M82,Data!$K$9:$K$1273,0)),"")</f>
        <v>0.54200000000000004</v>
      </c>
      <c r="AS82" s="225">
        <f>IFERROR(INDEX(Data!CO$9:CO$1273,MATCH($M82,Data!$K$9:$K$1273,0)),"")</f>
        <v>322</v>
      </c>
      <c r="AT82" s="225">
        <f>IFERROR(INDEX(Data!CP$9:CP$1273,MATCH($M82,Data!$K$9:$K$1273,0)),"")</f>
        <v>201</v>
      </c>
      <c r="AU82" s="225">
        <f>IFERROR(INDEX(Data!CQ$9:CQ$1273,MATCH($M82,Data!$K$9:$K$1273,0)),"")</f>
        <v>89</v>
      </c>
      <c r="AV82" s="225">
        <f>IFERROR(INDEX(Data!CR$9:CR$1273,MATCH($M82,Data!$K$9:$K$1273,0)),"")</f>
        <v>6</v>
      </c>
      <c r="AW82" s="225">
        <f>IFERROR(INDEX(Data!CS$9:CS$1273,MATCH($M82,Data!$K$9:$K$1273,0)),"")</f>
        <v>14.8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DPS Pagoda 112 RP Light Green Skis 178cm 2022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1008.42</v>
      </c>
      <c r="BD82" s="225" t="str">
        <f>IFERROR(INDEX(Data!DA$9:DA$1273,MATCH($M82,Data!$K$9:$K$1273,0)),"")</f>
        <v>https://tinyurl.com/y7fy7vhx</v>
      </c>
      <c r="BE82" s="225" t="str">
        <f>IFERROR(INDEX(Data!DB$9:DB$1273,MATCH($M82,Data!$K$9:$K$1273,0)),"")</f>
        <v>DPS Pagoda 112 RP Ski 178 / Yellow</v>
      </c>
      <c r="BF82" s="225" t="str">
        <f>IFERROR(INDEX(Data!DC$9:DC$1273,MATCH($M82,Data!$K$9:$K$1273,0)),"")</f>
        <v>Cripple Creek Backcountry</v>
      </c>
      <c r="BG82" s="225">
        <f>IFERROR(INDEX(Data!DD$9:DD$1273,MATCH($M82,Data!$K$9:$K$1273,0)),"")</f>
        <v>1029</v>
      </c>
      <c r="BH82" s="225" t="str">
        <f>IFERROR(INDEX(Data!DE$9:DE$1273,MATCH($M82,Data!$K$9:$K$1273,0)),"")</f>
        <v>https://tinyurl.com/y8jbxw26</v>
      </c>
      <c r="BI82" s="225" t="str">
        <f>IFERROR(INDEX(Data!DF$9:DF$1273,MATCH($M82,Data!$K$9:$K$1273,0)),"")</f>
        <v>DPS Pagoda Tour 112 RP 178CM</v>
      </c>
      <c r="BJ82" s="225" t="str">
        <f>IFERROR(INDEX(Data!DG$9:DG$1273,MATCH($M82,Data!$K$9:$K$1273,0)),"")</f>
        <v>Neptune Mountaineering</v>
      </c>
      <c r="BK82" s="225">
        <f>IFERROR(INDEX(Data!DH$9:DH$1273,MATCH($M82,Data!$K$9:$K$1273,0)),"")</f>
        <v>1039</v>
      </c>
      <c r="BL82" s="225" t="str">
        <f>IFERROR(INDEX(Data!DI$9:DI$1273,MATCH($M82,Data!$K$9:$K$1273,0)),"")</f>
        <v>https://tinyurl.com/y7gorbqv</v>
      </c>
      <c r="BM82" s="225" t="str">
        <f>IFERROR(INDEX(Data!DJ$9:DJ$1273,MATCH($M82,Data!$K$9:$K$1273,0)),"")</f>
        <v>https://tinyurl.com/y7fy7vhx</v>
      </c>
      <c r="BN82" s="225" t="str">
        <f>IFERROR(INDEX(Data!DK$9:DK$1273,MATCH($M82,Data!$K$9:$K$1273,0)),"")</f>
        <v>https://tinyurl.com/y8jbxw26</v>
      </c>
      <c r="BO82" s="225" t="str">
        <f>IFERROR(INDEX(Data!DL$9:DL$1273,MATCH($M82,Data!$K$9:$K$1273,0)),"")</f>
        <v>https://tinyurl.com/y7gorbqv</v>
      </c>
      <c r="BP82" s="243">
        <f t="shared" si="5"/>
        <v>1039</v>
      </c>
      <c r="BQ82" s="225" t="b">
        <f t="shared" si="6"/>
        <v>1</v>
      </c>
      <c r="BR82" s="225" t="str">
        <f t="shared" si="7"/>
        <v xml:space="preserve"> DPSPagoda 112 RP178 Unisex</v>
      </c>
      <c r="BS82" s="225" t="str">
        <f>IFERROR(INDEX(Data!$DO$9:$DO$1273,MATCH('Your recommendation'!BR82,Data!$DN$9:$DN$1273,0)),"")</f>
        <v>https://images.evo.com/imgp/250/183639/728542/dps-pagoda-tour-112-rp-skis-2022-.jpg</v>
      </c>
    </row>
    <row r="83" spans="2:71" ht="15.5" customHeight="1" x14ac:dyDescent="0.15">
      <c r="B83" s="222">
        <f t="shared" si="8"/>
        <v>9</v>
      </c>
      <c r="C83" s="223">
        <v>0.92779487661226889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112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177.5</v>
      </c>
      <c r="J83" s="225">
        <f>IFERROR(INDEX(Data!CB$9:CB$1273,MATCH($M83,Data!$K$9:$K$1273,0)),"")</f>
        <v>111</v>
      </c>
      <c r="K83" s="241" t="str">
        <f t="shared" si="3"/>
        <v/>
      </c>
      <c r="L83" s="242" t="str">
        <f t="shared" si="4"/>
        <v/>
      </c>
      <c r="M83" s="224">
        <v>0.92779487661226889</v>
      </c>
      <c r="N83" s="224">
        <f>IFERROR(INDEX(Data!L$9:L$1273,MATCH($M83,Data!$K$9:$K$1273,0)),"")</f>
        <v>0.98081759211009523</v>
      </c>
      <c r="O83" s="224">
        <f>IFERROR(INDEX(Data!M$9:M$1273,MATCH($M83,Data!$K$9:$K$1273,0)),"")</f>
        <v>0.87477216111444245</v>
      </c>
      <c r="P83" s="224">
        <f>IFERROR(INDEX(Data!N$9:N$1273,MATCH($M83,Data!$K$9:$K$1273,0)),"")</f>
        <v>0.75101524189594016</v>
      </c>
      <c r="Q83" s="224">
        <f>IFERROR(INDEX(Data!O$9:O$1273,MATCH($M83,Data!$K$9:$K$1273,0)),"")</f>
        <v>0.99521473046108311</v>
      </c>
      <c r="R83" s="224">
        <f>IFERROR(INDEX(Data!P$9:P$1273,MATCH($M83,Data!$K$9:$K$1273,0)),"")</f>
        <v>0.87808651098630408</v>
      </c>
      <c r="S83" s="224">
        <f>IFERROR(INDEX(Data!S$9:S$1273,MATCH($M83,Data!$K$9:$K$1273,0)),"")</f>
        <v>0.92520815743209328</v>
      </c>
      <c r="T83" s="224">
        <f>IFERROR(INDEX(Data!T$9:T$1273,MATCH($M83,Data!$K$9:$K$1273,0)),"")</f>
        <v>0.69198667099435318</v>
      </c>
      <c r="U83" s="224">
        <f>IFERROR(INDEX(Data!U$9:U$1273,MATCH($M83,Data!$K$9:$K$1273,0)),"")</f>
        <v>0.57963877848625778</v>
      </c>
      <c r="V83" s="224">
        <f>IFERROR(INDEX(Data!V$9:V$1273,MATCH($M83,Data!$K$9:$K$1273,0)),"")</f>
        <v>0.30207798594542012</v>
      </c>
      <c r="W83" s="224">
        <f>IFERROR(INDEX(Data!W$9:W$1273,MATCH($M83,Data!$K$9:$K$1273,0)),"")</f>
        <v>0.58486760812003524</v>
      </c>
      <c r="X83" s="224">
        <f>IFERROR(INDEX(Data!AJ$9:AJ$1273,MATCH($M83,Data!$K$9:$K$1273,0)),"")</f>
        <v>0.33325275964869872</v>
      </c>
      <c r="Y83" s="224">
        <f>IFERROR(INDEX(Data!AK$9:AK$1273,MATCH($M83,Data!$K$9:$K$1273,0)),"")</f>
        <v>0.21675223883356948</v>
      </c>
      <c r="Z83" s="224">
        <f>IFERROR(INDEX(Data!AL$9:AL$1273,MATCH($M83,Data!$K$9:$K$1273,0)),"")</f>
        <v>0.47511541137039143</v>
      </c>
      <c r="AA83" s="224">
        <f>IFERROR(INDEX(Data!AM$9:AM$1273,MATCH($M83,Data!$K$9:$K$1273,0)),"")</f>
        <v>0.14528778210173096</v>
      </c>
      <c r="AB83" s="224">
        <f>IFERROR(INDEX(Data!AN$9:AN$1273,MATCH($M83,Data!$K$9:$K$1273,0)),"")</f>
        <v>0.19215686274509802</v>
      </c>
      <c r="AC83" s="225">
        <f>IFERROR(INDEX(Data!BY$9:BY$1273,MATCH($M83,Data!$K$9:$K$1273,0)),"")</f>
        <v>106</v>
      </c>
      <c r="AD83" s="225">
        <f>IFERROR(INDEX(Data!BZ$9:BZ$1273,MATCH($M83,Data!$K$9:$K$1273,0)),"")</f>
        <v>133</v>
      </c>
      <c r="AE83" s="225">
        <f>IFERROR(INDEX(Data!CA$9:CA$1273,MATCH($M83,Data!$K$9:$K$1273,0)),"")</f>
        <v>136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20.9</v>
      </c>
      <c r="AI83" s="225">
        <f>IFERROR(INDEX(Data!CE$9:CE$1273,MATCH($M83,Data!$K$9:$K$1273,0)),"")</f>
        <v>1827</v>
      </c>
      <c r="AJ83" s="225">
        <f>IFERROR(INDEX(Data!CF$9:CF$1273,MATCH($M83,Data!$K$9:$K$1273,0)),"")</f>
        <v>1.1499999999999999</v>
      </c>
      <c r="AK83" s="225">
        <f>IFERROR(INDEX(Data!CG$9:CG$1273,MATCH($M83,Data!$K$9:$K$1273,0)),"")</f>
        <v>2109</v>
      </c>
      <c r="AL83" s="225">
        <f>IFERROR(INDEX(Data!CH$9:CH$1273,MATCH($M83,Data!$K$9:$K$1273,0)),"")</f>
        <v>189</v>
      </c>
      <c r="AM83" s="225">
        <f>IFERROR(INDEX(Data!CI$9:CI$1273,MATCH($M83,Data!$K$9:$K$1273,0)),"")</f>
        <v>81</v>
      </c>
      <c r="AN83" s="225">
        <f>IFERROR(INDEX(Data!CJ$9:CJ$1273,MATCH($M83,Data!$K$9:$K$1273,0)),"")</f>
        <v>50</v>
      </c>
      <c r="AO83" s="225">
        <f>IFERROR(INDEX(Data!CK$9:CK$1273,MATCH($M83,Data!$K$9:$K$1273,0)),"")</f>
        <v>380</v>
      </c>
      <c r="AP83" s="225">
        <f>IFERROR(INDEX(Data!CL$9:CL$1273,MATCH($M83,Data!$K$9:$K$1273,0)),"")</f>
        <v>36</v>
      </c>
      <c r="AQ83" s="225">
        <f>IFERROR(INDEX(Data!CM$9:CM$1273,MATCH($M83,Data!$K$9:$K$1273,0)),"")</f>
        <v>340</v>
      </c>
      <c r="AR83" s="225">
        <f>IFERROR(INDEX(Data!CN$9:CN$1273,MATCH($M83,Data!$K$9:$K$1273,0)),"")</f>
        <v>0.70699999999999996</v>
      </c>
      <c r="AS83" s="225">
        <f>IFERROR(INDEX(Data!CO$9:CO$1273,MATCH($M83,Data!$K$9:$K$1273,0)),"")</f>
        <v>218</v>
      </c>
      <c r="AT83" s="225">
        <f>IFERROR(INDEX(Data!CP$9:CP$1273,MATCH($M83,Data!$K$9:$K$1273,0)),"")</f>
        <v>226</v>
      </c>
      <c r="AU83" s="225">
        <f>IFERROR(INDEX(Data!CQ$9:CQ$1273,MATCH($M83,Data!$K$9:$K$1273,0)),"")</f>
        <v>162</v>
      </c>
      <c r="AV83" s="225">
        <f>IFERROR(INDEX(Data!CR$9:CR$1273,MATCH($M83,Data!$K$9:$K$1273,0)),"")</f>
        <v>5</v>
      </c>
      <c r="AW83" s="225">
        <f>IFERROR(INDEX(Data!CS$9:CS$1273,MATCH($M83,Data!$K$9:$K$1273,0)),"")</f>
        <v>5.7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112177 Unisex</v>
      </c>
      <c r="BS83" s="225" t="str">
        <f>IFERROR(INDEX(Data!$DO$9:$DO$1273,MATCH('Your recommendation'!BR83,Data!$DN$9:$DN$1273,0)),"")</f>
        <v>https://images.evo.com/imgp/250/182107/723844/clone.jpg</v>
      </c>
    </row>
    <row r="84" spans="2:71" ht="15.5" customHeight="1" x14ac:dyDescent="0.15">
      <c r="B84" s="222">
        <f t="shared" si="8"/>
        <v>10</v>
      </c>
      <c r="C84" s="223">
        <v>0.92496647260187681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K2</v>
      </c>
      <c r="F84" s="225" t="str">
        <f>IFERROR(INDEX(Data!DM$9:DM$1273,MATCH($M84,Data!$K$9:$K$1273,0)),"")</f>
        <v>Mindbender 108 Ti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172.2</v>
      </c>
      <c r="J84" s="225">
        <f>IFERROR(INDEX(Data!CB$9:CB$1273,MATCH($M84,Data!$K$9:$K$1273,0)),"")</f>
        <v>107</v>
      </c>
      <c r="K84" s="241" t="str">
        <f t="shared" si="3"/>
        <v/>
      </c>
      <c r="L84" s="242" t="str">
        <f t="shared" si="4"/>
        <v/>
      </c>
      <c r="M84" s="224">
        <v>0.92496647260187681</v>
      </c>
      <c r="N84" s="224">
        <f>IFERROR(INDEX(Data!L$9:L$1273,MATCH($M84,Data!$K$9:$K$1273,0)),"")</f>
        <v>0.96656779182351205</v>
      </c>
      <c r="O84" s="224">
        <f>IFERROR(INDEX(Data!M$9:M$1273,MATCH($M84,Data!$K$9:$K$1273,0)),"")</f>
        <v>0.88336515338024157</v>
      </c>
      <c r="P84" s="224">
        <f>IFERROR(INDEX(Data!N$9:N$1273,MATCH($M84,Data!$K$9:$K$1273,0)),"")</f>
        <v>0.69030569911468431</v>
      </c>
      <c r="Q84" s="224">
        <f>IFERROR(INDEX(Data!O$9:O$1273,MATCH($M84,Data!$K$9:$K$1273,0)),"")</f>
        <v>0.97268019358097202</v>
      </c>
      <c r="R84" s="224">
        <f>IFERROR(INDEX(Data!P$9:P$1273,MATCH($M84,Data!$K$9:$K$1273,0)),"")</f>
        <v>0.9871095674450685</v>
      </c>
      <c r="S84" s="224">
        <f>IFERROR(INDEX(Data!S$9:S$1273,MATCH($M84,Data!$K$9:$K$1273,0)),"")</f>
        <v>0.95986050338833395</v>
      </c>
      <c r="T84" s="224">
        <f>IFERROR(INDEX(Data!T$9:T$1273,MATCH($M84,Data!$K$9:$K$1273,0)),"")</f>
        <v>0.69855891703806061</v>
      </c>
      <c r="U84" s="224">
        <f>IFERROR(INDEX(Data!U$9:U$1273,MATCH($M84,Data!$K$9:$K$1273,0)),"")</f>
        <v>0.58404970924054334</v>
      </c>
      <c r="V84" s="224">
        <f>IFERROR(INDEX(Data!V$9:V$1273,MATCH($M84,Data!$K$9:$K$1273,0)),"")</f>
        <v>0.31064179647773205</v>
      </c>
      <c r="W84" s="224">
        <f>IFERROR(INDEX(Data!W$9:W$1273,MATCH($M84,Data!$K$9:$K$1273,0)),"")</f>
        <v>0.56118388182904311</v>
      </c>
      <c r="X84" s="224">
        <f>IFERROR(INDEX(Data!AJ$9:AJ$1273,MATCH($M84,Data!$K$9:$K$1273,0)),"")</f>
        <v>0.28063814358230599</v>
      </c>
      <c r="Y84" s="224">
        <f>IFERROR(INDEX(Data!AK$9:AK$1273,MATCH($M84,Data!$K$9:$K$1273,0)),"")</f>
        <v>0.34775431840524879</v>
      </c>
      <c r="Z84" s="224">
        <f>IFERROR(INDEX(Data!AL$9:AL$1273,MATCH($M84,Data!$K$9:$K$1273,0)),"")</f>
        <v>0.53582495415164733</v>
      </c>
      <c r="AA84" s="224">
        <f>IFERROR(INDEX(Data!AM$9:AM$1273,MATCH($M84,Data!$K$9:$K$1273,0)),"")</f>
        <v>0.1131827061437861</v>
      </c>
      <c r="AB84" s="224">
        <f>IFERROR(INDEX(Data!AN$9:AN$1273,MATCH($M84,Data!$K$9:$K$1273,0)),"")</f>
        <v>0.32696078431372544</v>
      </c>
      <c r="AC84" s="225">
        <f>IFERROR(INDEX(Data!BY$9:BY$1273,MATCH($M84,Data!$K$9:$K$1273,0)),"")</f>
        <v>100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124</v>
      </c>
      <c r="AH84" s="225">
        <f>IFERROR(INDEX(Data!CD$9:CD$1273,MATCH($M84,Data!$K$9:$K$1273,0)),"")</f>
        <v>19.3</v>
      </c>
      <c r="AI84" s="225">
        <f>IFERROR(INDEX(Data!CE$9:CE$1273,MATCH($M84,Data!$K$9:$K$1273,0)),"")</f>
        <v>1923</v>
      </c>
      <c r="AJ84" s="225">
        <f>IFERROR(INDEX(Data!CF$9:CF$1273,MATCH($M84,Data!$K$9:$K$1273,0)),"")</f>
        <v>1.04</v>
      </c>
      <c r="AK84" s="225">
        <f>IFERROR(INDEX(Data!CG$9:CG$1273,MATCH($M84,Data!$K$9:$K$1273,0)),"")</f>
        <v>1999</v>
      </c>
      <c r="AL84" s="225">
        <f>IFERROR(INDEX(Data!CH$9:CH$1273,MATCH($M84,Data!$K$9:$K$1273,0)),"")</f>
        <v>182</v>
      </c>
      <c r="AM84" s="225">
        <f>IFERROR(INDEX(Data!CI$9:CI$1273,MATCH($M84,Data!$K$9:$K$1273,0)),"")</f>
        <v>120</v>
      </c>
      <c r="AN84" s="225">
        <f>IFERROR(INDEX(Data!CJ$9:CJ$1273,MATCH($M84,Data!$K$9:$K$1273,0)),"")</f>
        <v>48</v>
      </c>
      <c r="AO84" s="225">
        <f>IFERROR(INDEX(Data!CK$9:CK$1273,MATCH($M84,Data!$K$9:$K$1273,0)),"")</f>
        <v>402</v>
      </c>
      <c r="AP84" s="225">
        <f>IFERROR(INDEX(Data!CL$9:CL$1273,MATCH($M84,Data!$K$9:$K$1273,0)),"")</f>
        <v>25</v>
      </c>
      <c r="AQ84" s="225">
        <f>IFERROR(INDEX(Data!CM$9:CM$1273,MATCH($M84,Data!$K$9:$K$1273,0)),"")</f>
        <v>315</v>
      </c>
      <c r="AR84" s="225">
        <f>IFERROR(INDEX(Data!CN$9:CN$1273,MATCH($M84,Data!$K$9:$K$1273,0)),"")</f>
        <v>0.52100000000000002</v>
      </c>
      <c r="AS84" s="225">
        <f>IFERROR(INDEX(Data!CO$9:CO$1273,MATCH($M84,Data!$K$9:$K$1273,0)),"")</f>
        <v>182</v>
      </c>
      <c r="AT84" s="225">
        <f>IFERROR(INDEX(Data!CP$9:CP$1273,MATCH($M84,Data!$K$9:$K$1273,0)),"")</f>
        <v>169</v>
      </c>
      <c r="AU84" s="225">
        <f>IFERROR(INDEX(Data!CQ$9:CQ$1273,MATCH($M84,Data!$K$9:$K$1273,0)),"")</f>
        <v>220</v>
      </c>
      <c r="AV84" s="225">
        <f>IFERROR(INDEX(Data!CR$9:CR$1273,MATCH($M84,Data!$K$9:$K$1273,0)),"")</f>
        <v>4</v>
      </c>
      <c r="AW84" s="225">
        <f>IFERROR(INDEX(Data!CS$9:CS$1273,MATCH($M84,Data!$K$9:$K$1273,0)),"")</f>
        <v>9.3000000000000007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K2Mindbender 108 Ti172 Unisex</v>
      </c>
      <c r="BS84" s="225" t="str">
        <f>IFERROR(INDEX(Data!$DO$9:$DO$1273,MATCH('Your recommendation'!BR84,Data!$DN$9:$DN$1273,0)),"")</f>
        <v>https://images.evo.com/imgp/250/221663/904226/k2-mindbender-108-ti-skis-2023-.jpg</v>
      </c>
    </row>
    <row r="85" spans="2:71" ht="15.5" customHeight="1" x14ac:dyDescent="0.15">
      <c r="B85" s="222">
        <f t="shared" si="8"/>
        <v>11</v>
      </c>
      <c r="C85" s="223">
        <v>0.92198858628798186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Pescado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180</v>
      </c>
      <c r="I85" s="225">
        <f>IFERROR(INDEX(Data!BX$9:BX$1273,MATCH($M85,Data!$K$9:$K$1273,0)),"")</f>
        <v>178.7</v>
      </c>
      <c r="J85" s="225">
        <f>IFERROR(INDEX(Data!CB$9:CB$1273,MATCH($M85,Data!$K$9:$K$1273,0)),"")</f>
        <v>124</v>
      </c>
      <c r="K85" s="241">
        <f t="shared" si="3"/>
        <v>1019.95</v>
      </c>
      <c r="L85" s="242" t="str">
        <f t="shared" si="4"/>
        <v>eBay - david110549</v>
      </c>
      <c r="M85" s="224">
        <v>0.92198858628798186</v>
      </c>
      <c r="N85" s="224">
        <f>IFERROR(INDEX(Data!L$9:L$1273,MATCH($M85,Data!$K$9:$K$1273,0)),"")</f>
        <v>0.95182280753538051</v>
      </c>
      <c r="O85" s="224">
        <f>IFERROR(INDEX(Data!M$9:M$1273,MATCH($M85,Data!$K$9:$K$1273,0)),"")</f>
        <v>0.8921543650405831</v>
      </c>
      <c r="P85" s="224">
        <f>IFERROR(INDEX(Data!N$9:N$1273,MATCH($M85,Data!$K$9:$K$1273,0)),"")</f>
        <v>0.75038285082530209</v>
      </c>
      <c r="Q85" s="224">
        <f>IFERROR(INDEX(Data!O$9:O$1273,MATCH($M85,Data!$K$9:$K$1273,0)),"")</f>
        <v>0.97544471370230013</v>
      </c>
      <c r="R85" s="224">
        <f>IFERROR(INDEX(Data!P$9:P$1273,MATCH($M85,Data!$K$9:$K$1273,0)),"")</f>
        <v>0.95063553059414718</v>
      </c>
      <c r="S85" s="224">
        <f>IFERROR(INDEX(Data!S$9:S$1273,MATCH($M85,Data!$K$9:$K$1273,0)),"")</f>
        <v>0.92221965437539466</v>
      </c>
      <c r="T85" s="224">
        <f>IFERROR(INDEX(Data!T$9:T$1273,MATCH($M85,Data!$K$9:$K$1273,0)),"")</f>
        <v>0.68516030601517097</v>
      </c>
      <c r="U85" s="224">
        <f>IFERROR(INDEX(Data!U$9:U$1273,MATCH($M85,Data!$K$9:$K$1273,0)),"")</f>
        <v>0.70459178025201308</v>
      </c>
      <c r="V85" s="224">
        <f>IFERROR(INDEX(Data!V$9:V$1273,MATCH($M85,Data!$K$9:$K$1273,0)),"")</f>
        <v>0.25116554374800093</v>
      </c>
      <c r="W85" s="224">
        <f>IFERROR(INDEX(Data!W$9:W$1273,MATCH($M85,Data!$K$9:$K$1273,0)),"")</f>
        <v>0.56318181818181823</v>
      </c>
      <c r="X85" s="224">
        <f>IFERROR(INDEX(Data!AJ$9:AJ$1273,MATCH($M85,Data!$K$9:$K$1273,0)),"")</f>
        <v>0.26589315929417451</v>
      </c>
      <c r="Y85" s="224">
        <f>IFERROR(INDEX(Data!AK$9:AK$1273,MATCH($M85,Data!$K$9:$K$1273,0)),"")</f>
        <v>0.28402214778861573</v>
      </c>
      <c r="Z85" s="224">
        <f>IFERROR(INDEX(Data!AL$9:AL$1273,MATCH($M85,Data!$K$9:$K$1273,0)),"")</f>
        <v>0.4757478024410296</v>
      </c>
      <c r="AA85" s="224">
        <f>IFERROR(INDEX(Data!AM$9:AM$1273,MATCH($M85,Data!$K$9:$K$1273,0)),"")</f>
        <v>0.11594722626511414</v>
      </c>
      <c r="AB85" s="224">
        <f>IFERROR(INDEX(Data!AN$9:AN$1273,MATCH($M85,Data!$K$9:$K$1273,0)),"")</f>
        <v>0.26470588235294112</v>
      </c>
      <c r="AC85" s="225">
        <f>IFERROR(INDEX(Data!BY$9:BY$1273,MATCH($M85,Data!$K$9:$K$1273,0)),"")</f>
        <v>128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158</v>
      </c>
      <c r="AF85" s="225">
        <f>IFERROR(INDEX(Data!CB$9:CB$1273,MATCH($M85,Data!$K$9:$K$1273,0)),"")</f>
        <v>124</v>
      </c>
      <c r="AG85" s="225">
        <f>IFERROR(INDEX(Data!CC$9:CC$1273,MATCH($M85,Data!$K$9:$K$1273,0)),"")</f>
        <v>144</v>
      </c>
      <c r="AH85" s="225">
        <f>IFERROR(INDEX(Data!CD$9:CD$1273,MATCH($M85,Data!$K$9:$K$1273,0)),"")</f>
        <v>18.399999999999999</v>
      </c>
      <c r="AI85" s="225">
        <f>IFERROR(INDEX(Data!CE$9:CE$1273,MATCH($M85,Data!$K$9:$K$1273,0)),"")</f>
        <v>1828</v>
      </c>
      <c r="AJ85" s="225">
        <f>IFERROR(INDEX(Data!CF$9:CF$1273,MATCH($M85,Data!$K$9:$K$1273,0)),"")</f>
        <v>1.3</v>
      </c>
      <c r="AK85" s="225">
        <f>IFERROR(INDEX(Data!CG$9:CG$1273,MATCH($M85,Data!$K$9:$K$1273,0)),"")</f>
        <v>2380</v>
      </c>
      <c r="AL85" s="225">
        <f>IFERROR(INDEX(Data!CH$9:CH$1273,MATCH($M85,Data!$K$9:$K$1273,0)),"")</f>
        <v>156</v>
      </c>
      <c r="AM85" s="225">
        <f>IFERROR(INDEX(Data!CI$9:CI$1273,MATCH($M85,Data!$K$9:$K$1273,0)),"")</f>
        <v>87</v>
      </c>
      <c r="AN85" s="225">
        <f>IFERROR(INDEX(Data!CJ$9:CJ$1273,MATCH($M85,Data!$K$9:$K$1273,0)),"")</f>
        <v>61</v>
      </c>
      <c r="AO85" s="225">
        <f>IFERROR(INDEX(Data!CK$9:CK$1273,MATCH($M85,Data!$K$9:$K$1273,0)),"")</f>
        <v>374</v>
      </c>
      <c r="AP85" s="225">
        <f>IFERROR(INDEX(Data!CL$9:CL$1273,MATCH($M85,Data!$K$9:$K$1273,0)),"")</f>
        <v>16</v>
      </c>
      <c r="AQ85" s="225">
        <f>IFERROR(INDEX(Data!CM$9:CM$1273,MATCH($M85,Data!$K$9:$K$1273,0)),"")</f>
        <v>131</v>
      </c>
      <c r="AR85" s="225">
        <f>IFERROR(INDEX(Data!CN$9:CN$1273,MATCH($M85,Data!$K$9:$K$1273,0)),"")</f>
        <v>0.26300000000000001</v>
      </c>
      <c r="AS85" s="225">
        <f>IFERROR(INDEX(Data!CO$9:CO$1273,MATCH($M85,Data!$K$9:$K$1273,0)),"")</f>
        <v>217</v>
      </c>
      <c r="AT85" s="225">
        <f>IFERROR(INDEX(Data!CP$9:CP$1273,MATCH($M85,Data!$K$9:$K$1273,0)),"")</f>
        <v>119</v>
      </c>
      <c r="AU85" s="225">
        <f>IFERROR(INDEX(Data!CQ$9:CQ$1273,MATCH($M85,Data!$K$9:$K$1273,0)),"")</f>
        <v>157</v>
      </c>
      <c r="AV85" s="225">
        <f>IFERROR(INDEX(Data!CR$9:CR$1273,MATCH($M85,Data!$K$9:$K$1273,0)),"")</f>
        <v>9</v>
      </c>
      <c r="AW85" s="225">
        <f>IFERROR(INDEX(Data!CS$9:CS$1273,MATCH($M85,Data!$K$9:$K$1273,0)),"")</f>
        <v>10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2022 Line Pescado Skis w/Tyrolia Attack2 13 GW Bindings (180)</v>
      </c>
      <c r="BB85" s="225" t="str">
        <f>IFERROR(INDEX(Data!CY$9:CY$1273,MATCH($M85,Data!$K$9:$K$1273,0)),"")</f>
        <v>eBay - david110549</v>
      </c>
      <c r="BC85" s="225">
        <f>IFERROR(INDEX(Data!CZ$9:CZ$1273,MATCH($M85,Data!$K$9:$K$1273,0)),"")</f>
        <v>1019.95</v>
      </c>
      <c r="BD85" s="225" t="str">
        <f>IFERROR(INDEX(Data!DA$9:DA$1273,MATCH($M85,Data!$K$9:$K$1273,0)),"")</f>
        <v>https://tinyurl.com/ycua54xh</v>
      </c>
      <c r="BE85" s="225" t="str">
        <f>IFERROR(INDEX(Data!DB$9:DB$1273,MATCH($M85,Data!$K$9:$K$1273,0)),"")</f>
        <v>2022 Line Pescado Skis w/Tyrolia Attack2 13 GW Bindings (180)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1019.95</v>
      </c>
      <c r="BH85" s="225" t="str">
        <f>IFERROR(INDEX(Data!DE$9:DE$1273,MATCH($M85,Data!$K$9:$K$1273,0)),"")</f>
        <v>https://tinyurl.com/y9s4fb83</v>
      </c>
      <c r="BI85" s="225" t="str">
        <f>IFERROR(INDEX(Data!DF$9:DF$1273,MATCH($M85,Data!$K$9:$K$1273,0)),"")</f>
        <v>Line Pescado Skis 2022</v>
      </c>
      <c r="BJ85" s="225" t="str">
        <f>IFERROR(INDEX(Data!DG$9:DG$1273,MATCH($M85,Data!$K$9:$K$1273,0)),"")</f>
        <v>Snowcountry.eu</v>
      </c>
      <c r="BK85" s="225">
        <f>IFERROR(INDEX(Data!DH$9:DH$1273,MATCH($M85,Data!$K$9:$K$1273,0)),"")</f>
        <v>552.30999999999995</v>
      </c>
      <c r="BL85" s="225" t="str">
        <f>IFERROR(INDEX(Data!DI$9:DI$1273,MATCH($M85,Data!$K$9:$K$1273,0)),"")</f>
        <v>https://tinyurl.com/y88rhzyv</v>
      </c>
      <c r="BM85" s="225" t="str">
        <f>IFERROR(INDEX(Data!DJ$9:DJ$1273,MATCH($M85,Data!$K$9:$K$1273,0)),"")</f>
        <v>https://tinyurl.com/ycua54xh</v>
      </c>
      <c r="BN85" s="225" t="str">
        <f>IFERROR(INDEX(Data!DK$9:DK$1273,MATCH($M85,Data!$K$9:$K$1273,0)),"")</f>
        <v>https://tinyurl.com/y9s4fb83</v>
      </c>
      <c r="BO85" s="225" t="str">
        <f>IFERROR(INDEX(Data!DL$9:DL$1273,MATCH($M85,Data!$K$9:$K$1273,0)),"")</f>
        <v>https://tinyurl.com/y88rhzyv</v>
      </c>
      <c r="BP85" s="243">
        <f t="shared" si="5"/>
        <v>552.30999999999995</v>
      </c>
      <c r="BQ85" s="225" t="b">
        <f t="shared" si="6"/>
        <v>0</v>
      </c>
      <c r="BR85" s="225" t="str">
        <f t="shared" si="7"/>
        <v xml:space="preserve"> LinePescado180 Unisex</v>
      </c>
      <c r="BS85" s="225" t="str">
        <f>IFERROR(INDEX(Data!$DO$9:$DO$1273,MATCH('Your recommendation'!BR85,Data!$DN$9:$DN$1273,0)),"")</f>
        <v>https://images.evo.com/imgp/250/198432/817637/line-skis-pescado-skis-2022-.jpg</v>
      </c>
    </row>
    <row r="86" spans="2:71" ht="15.5" customHeight="1" x14ac:dyDescent="0.15">
      <c r="B86" s="222">
        <f t="shared" si="8"/>
        <v>12</v>
      </c>
      <c r="C86" s="223">
        <v>0.92072686867895759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Atris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178.3</v>
      </c>
      <c r="I86" s="225">
        <f>IFERROR(INDEX(Data!BX$9:BX$1273,MATCH($M86,Data!$K$9:$K$1273,0)),"")</f>
        <v>176.9</v>
      </c>
      <c r="J86" s="225">
        <f>IFERROR(INDEX(Data!CB$9:CB$1273,MATCH($M86,Data!$K$9:$K$1273,0)),"")</f>
        <v>108</v>
      </c>
      <c r="K86" s="241">
        <f t="shared" si="3"/>
        <v>671.92</v>
      </c>
      <c r="L86" s="242" t="str">
        <f t="shared" si="4"/>
        <v>Backcountry.com</v>
      </c>
      <c r="M86" s="224">
        <v>0.92072686867895759</v>
      </c>
      <c r="N86" s="224">
        <f>IFERROR(INDEX(Data!L$9:L$1273,MATCH($M86,Data!$K$9:$K$1273,0)),"")</f>
        <v>0.9737271078622507</v>
      </c>
      <c r="O86" s="224">
        <f>IFERROR(INDEX(Data!M$9:M$1273,MATCH($M86,Data!$K$9:$K$1273,0)),"")</f>
        <v>0.86772662949566459</v>
      </c>
      <c r="P86" s="224">
        <f>IFERROR(INDEX(Data!N$9:N$1273,MATCH($M86,Data!$K$9:$K$1273,0)),"")</f>
        <v>0.70485069373936016</v>
      </c>
      <c r="Q86" s="224">
        <f>IFERROR(INDEX(Data!O$9:O$1273,MATCH($M86,Data!$K$9:$K$1273,0)),"")</f>
        <v>0.97024268376132961</v>
      </c>
      <c r="R86" s="224">
        <f>IFERROR(INDEX(Data!P$9:P$1273,MATCH($M86,Data!$K$9:$K$1273,0)),"")</f>
        <v>0.92808651098630413</v>
      </c>
      <c r="S86" s="224">
        <f>IFERROR(INDEX(Data!S$9:S$1273,MATCH($M86,Data!$K$9:$K$1273,0)),"")</f>
        <v>0.94123819138262454</v>
      </c>
      <c r="T86" s="224">
        <f>IFERROR(INDEX(Data!T$9:T$1273,MATCH($M86,Data!$K$9:$K$1273,0)),"")</f>
        <v>0.70186219398009464</v>
      </c>
      <c r="U86" s="224">
        <f>IFERROR(INDEX(Data!U$9:U$1273,MATCH($M86,Data!$K$9:$K$1273,0)),"")</f>
        <v>0.60785853253487765</v>
      </c>
      <c r="V86" s="224">
        <f>IFERROR(INDEX(Data!V$9:V$1273,MATCH($M86,Data!$K$9:$K$1273,0)),"")</f>
        <v>0.23900760993953041</v>
      </c>
      <c r="W86" s="224">
        <f>IFERROR(INDEX(Data!W$9:W$1273,MATCH($M86,Data!$K$9:$K$1273,0)),"")</f>
        <v>0.56301562500000002</v>
      </c>
      <c r="X86" s="224">
        <f>IFERROR(INDEX(Data!AJ$9:AJ$1273,MATCH($M86,Data!$K$9:$K$1273,0)),"")</f>
        <v>0.3403432438965433</v>
      </c>
      <c r="Y86" s="224">
        <f>IFERROR(INDEX(Data!AK$9:AK$1273,MATCH($M86,Data!$K$9:$K$1273,0)),"")</f>
        <v>0.2670147488420333</v>
      </c>
      <c r="Z86" s="224">
        <f>IFERROR(INDEX(Data!AL$9:AL$1273,MATCH($M86,Data!$K$9:$K$1273,0)),"")</f>
        <v>0.52127995952697148</v>
      </c>
      <c r="AA86" s="224">
        <f>IFERROR(INDEX(Data!AM$9:AM$1273,MATCH($M86,Data!$K$9:$K$1273,0)),"")</f>
        <v>0.11074519632414367</v>
      </c>
      <c r="AB86" s="224">
        <f>IFERROR(INDEX(Data!AN$9:AN$1273,MATCH($M86,Data!$K$9:$K$1273,0)),"")</f>
        <v>0.24215686274509807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138</v>
      </c>
      <c r="AF86" s="225">
        <f>IFERROR(INDEX(Data!CB$9:CB$1273,MATCH($M86,Data!$K$9:$K$1273,0)),"")</f>
        <v>108</v>
      </c>
      <c r="AG86" s="225">
        <f>IFERROR(INDEX(Data!CC$9:CC$1273,MATCH($M86,Data!$K$9:$K$1273,0)),"")</f>
        <v>125</v>
      </c>
      <c r="AH86" s="225">
        <f>IFERROR(INDEX(Data!CD$9:CD$1273,MATCH($M86,Data!$K$9:$K$1273,0)),"")</f>
        <v>20.399999999999999</v>
      </c>
      <c r="AI86" s="225">
        <f>IFERROR(INDEX(Data!CE$9:CE$1273,MATCH($M86,Data!$K$9:$K$1273,0)),"")</f>
        <v>1900</v>
      </c>
      <c r="AJ86" s="225">
        <f>IFERROR(INDEX(Data!CF$9:CF$1273,MATCH($M86,Data!$K$9:$K$1273,0)),"")</f>
        <v>1.0900000000000001</v>
      </c>
      <c r="AK86" s="225">
        <f>IFERROR(INDEX(Data!CG$9:CG$1273,MATCH($M86,Data!$K$9:$K$1273,0)),"")</f>
        <v>2078</v>
      </c>
      <c r="AL86" s="225">
        <f>IFERROR(INDEX(Data!CH$9:CH$1273,MATCH($M86,Data!$K$9:$K$1273,0)),"")</f>
        <v>197</v>
      </c>
      <c r="AM86" s="225">
        <f>IFERROR(INDEX(Data!CI$9:CI$1273,MATCH($M86,Data!$K$9:$K$1273,0)),"")</f>
        <v>85</v>
      </c>
      <c r="AN86" s="225">
        <f>IFERROR(INDEX(Data!CJ$9:CJ$1273,MATCH($M86,Data!$K$9:$K$1273,0)),"")</f>
        <v>53</v>
      </c>
      <c r="AO86" s="225">
        <f>IFERROR(INDEX(Data!CK$9:CK$1273,MATCH($M86,Data!$K$9:$K$1273,0)),"")</f>
        <v>339</v>
      </c>
      <c r="AP86" s="225">
        <f>IFERROR(INDEX(Data!CL$9:CL$1273,MATCH($M86,Data!$K$9:$K$1273,0)),"")</f>
        <v>30</v>
      </c>
      <c r="AQ86" s="225">
        <f>IFERROR(INDEX(Data!CM$9:CM$1273,MATCH($M86,Data!$K$9:$K$1273,0)),"")</f>
        <v>214</v>
      </c>
      <c r="AR86" s="225">
        <f>IFERROR(INDEX(Data!CN$9:CN$1273,MATCH($M86,Data!$K$9:$K$1273,0)),"")</f>
        <v>0.57799999999999996</v>
      </c>
      <c r="AS86" s="225">
        <f>IFERROR(INDEX(Data!CO$9:CO$1273,MATCH($M86,Data!$K$9:$K$1273,0)),"")</f>
        <v>198</v>
      </c>
      <c r="AT86" s="225">
        <f>IFERROR(INDEX(Data!CP$9:CP$1273,MATCH($M86,Data!$K$9:$K$1273,0)),"")</f>
        <v>118</v>
      </c>
      <c r="AU86" s="225">
        <f>IFERROR(INDEX(Data!CQ$9:CQ$1273,MATCH($M86,Data!$K$9:$K$1273,0)),"")</f>
        <v>140</v>
      </c>
      <c r="AV86" s="225">
        <f>IFERROR(INDEX(Data!CR$9:CR$1273,MATCH($M86,Data!$K$9:$K$1273,0)),"")</f>
        <v>5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Black Crows Atris Birdie Skis - Women's - 2022</v>
      </c>
      <c r="BB86" s="225" t="str">
        <f>IFERROR(INDEX(Data!CY$9:CY$1273,MATCH($M86,Data!$K$9:$K$1273,0)),"")</f>
        <v>Backcountry.com</v>
      </c>
      <c r="BC86" s="225">
        <f>IFERROR(INDEX(Data!CZ$9:CZ$1273,MATCH($M86,Data!$K$9:$K$1273,0)),"")</f>
        <v>671.92</v>
      </c>
      <c r="BD86" s="225" t="str">
        <f>IFERROR(INDEX(Data!DA$9:DA$1273,MATCH($M86,Data!$K$9:$K$1273,0)),"")</f>
        <v>https://tinyurl.com/yayqhwxo</v>
      </c>
      <c r="BE86" s="225" t="str">
        <f>IFERROR(INDEX(Data!DB$9:DB$1273,MATCH($M86,Data!$K$9:$K$1273,0)),"")</f>
        <v>Black Crows Atris Birdie Skis - Women's - 2022</v>
      </c>
      <c r="BF86" s="225" t="str">
        <f>IFERROR(INDEX(Data!DC$9:DC$1273,MATCH($M86,Data!$K$9:$K$1273,0)),"")</f>
        <v>Powder7 Ski Shop</v>
      </c>
      <c r="BG86" s="225">
        <f>IFERROR(INDEX(Data!DD$9:DD$1273,MATCH($M86,Data!$K$9:$K$1273,0)),"")</f>
        <v>671.93</v>
      </c>
      <c r="BH86" s="225" t="str">
        <f>IFERROR(INDEX(Data!DE$9:DE$1273,MATCH($M86,Data!$K$9:$K$1273,0)),"")</f>
        <v>https://tinyurl.com/y8xgfd6k</v>
      </c>
      <c r="BI86" s="225" t="str">
        <f>IFERROR(INDEX(Data!DF$9:DF$1273,MATCH($M86,Data!$K$9:$K$1273,0)),"")</f>
        <v>Black Crows Atris Skis</v>
      </c>
      <c r="BJ86" s="225" t="str">
        <f>IFERROR(INDEX(Data!DG$9:DG$1273,MATCH($M86,Data!$K$9:$K$1273,0)),"")</f>
        <v>Next Adventure</v>
      </c>
      <c r="BK86" s="225">
        <f>IFERROR(INDEX(Data!DH$9:DH$1273,MATCH($M86,Data!$K$9:$K$1273,0)),"")</f>
        <v>671.96</v>
      </c>
      <c r="BL86" s="225" t="str">
        <f>IFERROR(INDEX(Data!DI$9:DI$1273,MATCH($M86,Data!$K$9:$K$1273,0)),"")</f>
        <v>https://tinyurl.com/ycfht7xu</v>
      </c>
      <c r="BM86" s="225" t="str">
        <f>IFERROR(INDEX(Data!DJ$9:DJ$1273,MATCH($M86,Data!$K$9:$K$1273,0)),"")</f>
        <v>https://tinyurl.com/yayqhwxo</v>
      </c>
      <c r="BN86" s="225" t="str">
        <f>IFERROR(INDEX(Data!DK$9:DK$1273,MATCH($M86,Data!$K$9:$K$1273,0)),"")</f>
        <v>https://tinyurl.com/y8xgfd6k</v>
      </c>
      <c r="BO86" s="225" t="str">
        <f>IFERROR(INDEX(Data!DL$9:DL$1273,MATCH($M86,Data!$K$9:$K$1273,0)),"")</f>
        <v>https://tinyurl.com/ycfht7xu</v>
      </c>
      <c r="BP86" s="243">
        <f t="shared" si="5"/>
        <v>671.96</v>
      </c>
      <c r="BQ86" s="225" t="b">
        <f t="shared" si="6"/>
        <v>1</v>
      </c>
      <c r="BR86" s="225" t="str">
        <f t="shared" si="7"/>
        <v xml:space="preserve"> Black CrowsAtris178.3 Unisex</v>
      </c>
      <c r="BS86" s="225" t="str">
        <f>IFERROR(INDEX(Data!$DO$9:$DO$1273,MATCH('Your recommendation'!BR86,Data!$DN$9:$DN$1273,0)),"")</f>
        <v>https://images.evo.com/imgp/250/181603/727242/black-crows-atris-skis-2022-.jpg</v>
      </c>
    </row>
    <row r="87" spans="2:71" ht="15.5" customHeight="1" x14ac:dyDescent="0.15">
      <c r="B87" s="222">
        <f t="shared" si="8"/>
        <v>13</v>
      </c>
      <c r="C87" s="223">
        <v>0.92036032177081784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K2</v>
      </c>
      <c r="F87" s="225" t="str">
        <f>IFERROR(INDEX(Data!DM$9:DM$1273,MATCH($M87,Data!$K$9:$K$1273,0)),"")</f>
        <v>Reckoner 122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177</v>
      </c>
      <c r="I87" s="225">
        <f>IFERROR(INDEX(Data!BX$9:BX$1273,MATCH($M87,Data!$K$9:$K$1273,0)),"")</f>
        <v>177.3</v>
      </c>
      <c r="J87" s="225">
        <f>IFERROR(INDEX(Data!CB$9:CB$1273,MATCH($M87,Data!$K$9:$K$1273,0)),"")</f>
        <v>122</v>
      </c>
      <c r="K87" s="241" t="str">
        <f t="shared" si="3"/>
        <v/>
      </c>
      <c r="L87" s="242" t="str">
        <f t="shared" si="4"/>
        <v/>
      </c>
      <c r="M87" s="224">
        <v>0.92036032177081784</v>
      </c>
      <c r="N87" s="224">
        <f>IFERROR(INDEX(Data!L$9:L$1273,MATCH($M87,Data!$K$9:$K$1273,0)),"")</f>
        <v>0.99903898673125513</v>
      </c>
      <c r="O87" s="224">
        <f>IFERROR(INDEX(Data!M$9:M$1273,MATCH($M87,Data!$K$9:$K$1273,0)),"")</f>
        <v>0.84168165681038054</v>
      </c>
      <c r="P87" s="224">
        <f>IFERROR(INDEX(Data!N$9:N$1273,MATCH($M87,Data!$K$9:$K$1273,0)),"")</f>
        <v>0.62200746348577141</v>
      </c>
      <c r="Q87" s="224">
        <f>IFERROR(INDEX(Data!O$9:O$1273,MATCH($M87,Data!$K$9:$K$1273,0)),"")</f>
        <v>0.99835785870416427</v>
      </c>
      <c r="R87" s="224">
        <f>IFERROR(INDEX(Data!P$9:P$1273,MATCH($M87,Data!$K$9:$K$1273,0)),"")</f>
        <v>0.90467964824120606</v>
      </c>
      <c r="S87" s="224">
        <f>IFERROR(INDEX(Data!S$9:S$1273,MATCH($M87,Data!$K$9:$K$1273,0)),"")</f>
        <v>0.93379635366675273</v>
      </c>
      <c r="T87" s="224">
        <f>IFERROR(INDEX(Data!T$9:T$1273,MATCH($M87,Data!$K$9:$K$1273,0)),"")</f>
        <v>0.68064037528086663</v>
      </c>
      <c r="U87" s="224">
        <f>IFERROR(INDEX(Data!U$9:U$1273,MATCH($M87,Data!$K$9:$K$1273,0)),"")</f>
        <v>0.56657834545553776</v>
      </c>
      <c r="V87" s="224">
        <f>IFERROR(INDEX(Data!V$9:V$1273,MATCH($M87,Data!$K$9:$K$1273,0)),"")</f>
        <v>0.38304297612995519</v>
      </c>
      <c r="W87" s="224">
        <f>IFERROR(INDEX(Data!W$9:W$1273,MATCH($M87,Data!$K$9:$K$1273,0)),"")</f>
        <v>0.62641791044776118</v>
      </c>
      <c r="X87" s="224">
        <f>IFERROR(INDEX(Data!AJ$9:AJ$1273,MATCH($M87,Data!$K$9:$K$1273,0)),"")</f>
        <v>0.31310933849004907</v>
      </c>
      <c r="Y87" s="224">
        <f>IFERROR(INDEX(Data!AK$9:AK$1273,MATCH($M87,Data!$K$9:$K$1273,0)),"")</f>
        <v>0.25347988179816738</v>
      </c>
      <c r="Z87" s="224">
        <f>IFERROR(INDEX(Data!AL$9:AL$1273,MATCH($M87,Data!$K$9:$K$1273,0)),"")</f>
        <v>0.60412318978056023</v>
      </c>
      <c r="AA87" s="224">
        <f>IFERROR(INDEX(Data!AM$9:AM$1273,MATCH($M87,Data!$K$9:$K$1273,0)),"")</f>
        <v>0.1421446538586498</v>
      </c>
      <c r="AB87" s="224">
        <f>IFERROR(INDEX(Data!AN$9:AN$1273,MATCH($M87,Data!$K$9:$K$1273,0)),"")</f>
        <v>0.21875</v>
      </c>
      <c r="AC87" s="225">
        <f>IFERROR(INDEX(Data!BY$9:BY$1273,MATCH($M87,Data!$K$9:$K$1273,0)),"")</f>
        <v>93</v>
      </c>
      <c r="AD87" s="225">
        <f>IFERROR(INDEX(Data!BZ$9:BZ$1273,MATCH($M87,Data!$K$9:$K$1273,0)),"")</f>
        <v>132</v>
      </c>
      <c r="AE87" s="225">
        <f>IFERROR(INDEX(Data!CA$9:CA$1273,MATCH($M87,Data!$K$9:$K$1273,0)),"")</f>
        <v>144</v>
      </c>
      <c r="AF87" s="225">
        <f>IFERROR(INDEX(Data!CB$9:CB$1273,MATCH($M87,Data!$K$9:$K$1273,0)),"")</f>
        <v>122</v>
      </c>
      <c r="AG87" s="225">
        <f>IFERROR(INDEX(Data!CC$9:CC$1273,MATCH($M87,Data!$K$9:$K$1273,0)),"")</f>
        <v>135</v>
      </c>
      <c r="AH87" s="225">
        <f>IFERROR(INDEX(Data!CD$9:CD$1273,MATCH($M87,Data!$K$9:$K$1273,0)),"")</f>
        <v>22.1</v>
      </c>
      <c r="AI87" s="225">
        <f>IFERROR(INDEX(Data!CE$9:CE$1273,MATCH($M87,Data!$K$9:$K$1273,0)),"")</f>
        <v>2031</v>
      </c>
      <c r="AJ87" s="225">
        <f>IFERROR(INDEX(Data!CF$9:CF$1273,MATCH($M87,Data!$K$9:$K$1273,0)),"")</f>
        <v>1.1200000000000001</v>
      </c>
      <c r="AK87" s="225">
        <f>IFERROR(INDEX(Data!CG$9:CG$1273,MATCH($M87,Data!$K$9:$K$1273,0)),"")</f>
        <v>2267</v>
      </c>
      <c r="AL87" s="225">
        <f>IFERROR(INDEX(Data!CH$9:CH$1273,MATCH($M87,Data!$K$9:$K$1273,0)),"")</f>
        <v>168</v>
      </c>
      <c r="AM87" s="225">
        <f>IFERROR(INDEX(Data!CI$9:CI$1273,MATCH($M87,Data!$K$9:$K$1273,0)),"")</f>
        <v>96</v>
      </c>
      <c r="AN87" s="225">
        <f>IFERROR(INDEX(Data!CJ$9:CJ$1273,MATCH($M87,Data!$K$9:$K$1273,0)),"")</f>
        <v>65</v>
      </c>
      <c r="AO87" s="225">
        <f>IFERROR(INDEX(Data!CK$9:CK$1273,MATCH($M87,Data!$K$9:$K$1273,0)),"")</f>
        <v>438</v>
      </c>
      <c r="AP87" s="225">
        <f>IFERROR(INDEX(Data!CL$9:CL$1273,MATCH($M87,Data!$K$9:$K$1273,0)),"")</f>
        <v>52</v>
      </c>
      <c r="AQ87" s="225">
        <f>IFERROR(INDEX(Data!CM$9:CM$1273,MATCH($M87,Data!$K$9:$K$1273,0)),"")</f>
        <v>404</v>
      </c>
      <c r="AR87" s="225">
        <f>IFERROR(INDEX(Data!CN$9:CN$1273,MATCH($M87,Data!$K$9:$K$1273,0)),"")</f>
        <v>0.79300000000000004</v>
      </c>
      <c r="AS87" s="225">
        <f>IFERROR(INDEX(Data!CO$9:CO$1273,MATCH($M87,Data!$K$9:$K$1273,0)),"")</f>
        <v>221</v>
      </c>
      <c r="AT87" s="225">
        <f>IFERROR(INDEX(Data!CP$9:CP$1273,MATCH($M87,Data!$K$9:$K$1273,0)),"")</f>
        <v>236</v>
      </c>
      <c r="AU87" s="225">
        <f>IFERROR(INDEX(Data!CQ$9:CQ$1273,MATCH($M87,Data!$K$9:$K$1273,0)),"")</f>
        <v>217</v>
      </c>
      <c r="AV87" s="225">
        <f>IFERROR(INDEX(Data!CR$9:CR$1273,MATCH($M87,Data!$K$9:$K$1273,0)),"")</f>
        <v>4</v>
      </c>
      <c r="AW87" s="225">
        <f>IFERROR(INDEX(Data!CS$9:CS$1273,MATCH($M87,Data!$K$9:$K$1273,0)),"")</f>
        <v>4.2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K2Reckoner 122177 Unisex</v>
      </c>
      <c r="BS87" s="225" t="str">
        <f>IFERROR(INDEX(Data!$DO$9:$DO$1273,MATCH('Your recommendation'!BR87,Data!$DN$9:$DN$1273,0)),"")</f>
        <v>https://images.evo.com/imgp/250/182106/723849/k2-reckoner-122-skis-2021-.jpg</v>
      </c>
    </row>
    <row r="88" spans="2:71" ht="15.5" customHeight="1" x14ac:dyDescent="0.15">
      <c r="B88" s="222">
        <f t="shared" si="8"/>
        <v>14</v>
      </c>
      <c r="C88" s="223">
        <v>0.91610957314985952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DPS</v>
      </c>
      <c r="F88" s="225" t="str">
        <f>IFERROR(INDEX(Data!DM$9:DM$1273,MATCH($M88,Data!$K$9:$K$1273,0)),"")</f>
        <v>Pagoda Tour 112 RP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</v>
      </c>
      <c r="I88" s="225">
        <f>IFERROR(INDEX(Data!BX$9:BX$1273,MATCH($M88,Data!$K$9:$K$1273,0)),"")</f>
        <v>176.4</v>
      </c>
      <c r="J88" s="225">
        <f>IFERROR(INDEX(Data!CB$9:CB$1273,MATCH($M88,Data!$K$9:$K$1273,0)),"")</f>
        <v>112</v>
      </c>
      <c r="K88" s="241">
        <f t="shared" si="3"/>
        <v>1029</v>
      </c>
      <c r="L88" s="242" t="str">
        <f t="shared" si="4"/>
        <v>Skimo &amp; SkyRun</v>
      </c>
      <c r="M88" s="224">
        <v>0.91610957314985952</v>
      </c>
      <c r="N88" s="224">
        <f>IFERROR(INDEX(Data!L$9:L$1273,MATCH($M88,Data!$K$9:$K$1273,0)),"")</f>
        <v>0.88864129688811477</v>
      </c>
      <c r="O88" s="224">
        <f>IFERROR(INDEX(Data!M$9:M$1273,MATCH($M88,Data!$K$9:$K$1273,0)),"")</f>
        <v>0.94357784941160427</v>
      </c>
      <c r="P88" s="224">
        <f>IFERROR(INDEX(Data!N$9:N$1273,MATCH($M88,Data!$K$9:$K$1273,0)),"")</f>
        <v>0.91227496490865123</v>
      </c>
      <c r="Q88" s="224">
        <f>IFERROR(INDEX(Data!O$9:O$1273,MATCH($M88,Data!$K$9:$K$1273,0)),"")</f>
        <v>0.96202239913724297</v>
      </c>
      <c r="R88" s="224">
        <f>IFERROR(INDEX(Data!P$9:P$1273,MATCH($M88,Data!$K$9:$K$1273,0)),"")</f>
        <v>0.9564361841889184</v>
      </c>
      <c r="S88" s="224">
        <f>IFERROR(INDEX(Data!S$9:S$1273,MATCH($M88,Data!$K$9:$K$1273,0)),"")</f>
        <v>0.9066021843533274</v>
      </c>
      <c r="T88" s="224">
        <f>IFERROR(INDEX(Data!T$9:T$1273,MATCH($M88,Data!$K$9:$K$1273,0)),"")</f>
        <v>0.70811876138853735</v>
      </c>
      <c r="U88" s="224">
        <f>IFERROR(INDEX(Data!U$9:U$1273,MATCH($M88,Data!$K$9:$K$1273,0)),"")</f>
        <v>0.57570559060805637</v>
      </c>
      <c r="V88" s="224">
        <f>IFERROR(INDEX(Data!V$9:V$1273,MATCH($M88,Data!$K$9:$K$1273,0)),"")</f>
        <v>0.53654091865628506</v>
      </c>
      <c r="W88" s="224">
        <f>IFERROR(INDEX(Data!W$9:W$1273,MATCH($M88,Data!$K$9:$K$1273,0)),"")</f>
        <v>0.59950689935064938</v>
      </c>
      <c r="X88" s="224">
        <f>IFERROR(INDEX(Data!AJ$9:AJ$1273,MATCH($M88,Data!$K$9:$K$1273,0)),"")</f>
        <v>0.42542905487067917</v>
      </c>
      <c r="Y88" s="224">
        <f>IFERROR(INDEX(Data!AK$9:AK$1273,MATCH($M88,Data!$K$9:$K$1273,0)),"")</f>
        <v>0.27418853333285426</v>
      </c>
      <c r="Z88" s="224">
        <f>IFERROR(INDEX(Data!AL$9:AL$1273,MATCH($M88,Data!$K$9:$K$1273,0)),"")</f>
        <v>0.31385568835768041</v>
      </c>
      <c r="AA88" s="224">
        <f>IFERROR(INDEX(Data!AM$9:AM$1273,MATCH($M88,Data!$K$9:$K$1273,0)),"")</f>
        <v>0.10252491170005704</v>
      </c>
      <c r="AB88" s="224">
        <f>IFERROR(INDEX(Data!AN$9:AN$1273,MATCH($M88,Data!$K$9:$K$1273,0)),"")</f>
        <v>0.2705065359477124</v>
      </c>
      <c r="AC88" s="225">
        <f>IFERROR(INDEX(Data!BY$9:BY$1273,MATCH($M88,Data!$K$9:$K$1273,0)),"")</f>
        <v>94</v>
      </c>
      <c r="AD88" s="225">
        <f>IFERROR(INDEX(Data!BZ$9:BZ$1273,MATCH($M88,Data!$K$9:$K$1273,0)),"")</f>
        <v>123</v>
      </c>
      <c r="AE88" s="225">
        <f>IFERROR(INDEX(Data!CA$9:CA$1273,MATCH($M88,Data!$K$9:$K$1273,0)),"")</f>
        <v>139</v>
      </c>
      <c r="AF88" s="225">
        <f>IFERROR(INDEX(Data!CB$9:CB$1273,MATCH($M88,Data!$K$9:$K$1273,0)),"")</f>
        <v>112</v>
      </c>
      <c r="AG88" s="225">
        <f>IFERROR(INDEX(Data!CC$9:CC$1273,MATCH($M88,Data!$K$9:$K$1273,0)),"")</f>
        <v>126</v>
      </c>
      <c r="AH88" s="225">
        <f>IFERROR(INDEX(Data!CD$9:CD$1273,MATCH($M88,Data!$K$9:$K$1273,0)),"")</f>
        <v>15.3</v>
      </c>
      <c r="AI88" s="225">
        <f>IFERROR(INDEX(Data!CE$9:CE$1273,MATCH($M88,Data!$K$9:$K$1273,0)),"")</f>
        <v>1572</v>
      </c>
      <c r="AJ88" s="225">
        <f>IFERROR(INDEX(Data!CF$9:CF$1273,MATCH($M88,Data!$K$9:$K$1273,0)),"")</f>
        <v>1.35</v>
      </c>
      <c r="AK88" s="225">
        <f>IFERROR(INDEX(Data!CG$9:CG$1273,MATCH($M88,Data!$K$9:$K$1273,0)),"")</f>
        <v>2127</v>
      </c>
      <c r="AL88" s="225">
        <f>IFERROR(INDEX(Data!CH$9:CH$1273,MATCH($M88,Data!$K$9:$K$1273,0)),"")</f>
        <v>211</v>
      </c>
      <c r="AM88" s="225">
        <f>IFERROR(INDEX(Data!CI$9:CI$1273,MATCH($M88,Data!$K$9:$K$1273,0)),"")</f>
        <v>110</v>
      </c>
      <c r="AN88" s="225">
        <f>IFERROR(INDEX(Data!CJ$9:CJ$1273,MATCH($M88,Data!$K$9:$K$1273,0)),"")</f>
        <v>62</v>
      </c>
      <c r="AO88" s="225">
        <f>IFERROR(INDEX(Data!CK$9:CK$1273,MATCH($M88,Data!$K$9:$K$1273,0)),"")</f>
        <v>439</v>
      </c>
      <c r="AP88" s="225">
        <f>IFERROR(INDEX(Data!CL$9:CL$1273,MATCH($M88,Data!$K$9:$K$1273,0)),"")</f>
        <v>39</v>
      </c>
      <c r="AQ88" s="225">
        <f>IFERROR(INDEX(Data!CM$9:CM$1273,MATCH($M88,Data!$K$9:$K$1273,0)),"")</f>
        <v>389</v>
      </c>
      <c r="AR88" s="225">
        <f>IFERROR(INDEX(Data!CN$9:CN$1273,MATCH($M88,Data!$K$9:$K$1273,0)),"")</f>
        <v>0.63100000000000001</v>
      </c>
      <c r="AS88" s="225">
        <f>IFERROR(INDEX(Data!CO$9:CO$1273,MATCH($M88,Data!$K$9:$K$1273,0)),"")</f>
        <v>290</v>
      </c>
      <c r="AT88" s="225">
        <f>IFERROR(INDEX(Data!CP$9:CP$1273,MATCH($M88,Data!$K$9:$K$1273,0)),"")</f>
        <v>248</v>
      </c>
      <c r="AU88" s="225">
        <f>IFERROR(INDEX(Data!CQ$9:CQ$1273,MATCH($M88,Data!$K$9:$K$1273,0)),"")</f>
        <v>149</v>
      </c>
      <c r="AV88" s="225">
        <f>IFERROR(INDEX(Data!CR$9:CR$1273,MATCH($M88,Data!$K$9:$K$1273,0)),"")</f>
        <v>3</v>
      </c>
      <c r="AW88" s="225">
        <f>IFERROR(INDEX(Data!CS$9:CS$1273,MATCH($M88,Data!$K$9:$K$1273,0)),"")</f>
        <v>14.6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>DPS Pagoda Tour 112 RP Skis Â· 178 cm</v>
      </c>
      <c r="BB88" s="225" t="str">
        <f>IFERROR(INDEX(Data!CY$9:CY$1273,MATCH($M88,Data!$K$9:$K$1273,0)),"")</f>
        <v>Skimo &amp; SkyRun</v>
      </c>
      <c r="BC88" s="225">
        <f>IFERROR(INDEX(Data!CZ$9:CZ$1273,MATCH($M88,Data!$K$9:$K$1273,0)),"")</f>
        <v>1029</v>
      </c>
      <c r="BD88" s="225" t="str">
        <f>IFERROR(INDEX(Data!DA$9:DA$1273,MATCH($M88,Data!$K$9:$K$1273,0)),"")</f>
        <v>https://tinyurl.com/y9eyqhcv</v>
      </c>
      <c r="BE88" s="225" t="str">
        <f>IFERROR(INDEX(Data!DB$9:DB$1273,MATCH($M88,Data!$K$9:$K$1273,0)),"")</f>
        <v>DPS Pagoda Tour 112 RP Skis Â· 178 cm</v>
      </c>
      <c r="BF88" s="225" t="str">
        <f>IFERROR(INDEX(Data!DC$9:DC$1273,MATCH($M88,Data!$K$9:$K$1273,0)),"")</f>
        <v>REI</v>
      </c>
      <c r="BG88" s="225">
        <f>IFERROR(INDEX(Data!DD$9:DD$1273,MATCH($M88,Data!$K$9:$K$1273,0)),"")</f>
        <v>1038.93</v>
      </c>
      <c r="BH88" s="225" t="str">
        <f>IFERROR(INDEX(Data!DE$9:DE$1273,MATCH($M88,Data!$K$9:$K$1273,0)),"")</f>
        <v>https://tinyurl.com/y8fauzr2</v>
      </c>
      <c r="BI88" s="225" t="str">
        <f>IFERROR(INDEX(Data!DF$9:DF$1273,MATCH($M88,Data!$K$9:$K$1273,0)),"")</f>
        <v>DPS Pagoda Tour 112 RP 178CM</v>
      </c>
      <c r="BJ88" s="225" t="str">
        <f>IFERROR(INDEX(Data!DG$9:DG$1273,MATCH($M88,Data!$K$9:$K$1273,0)),"")</f>
        <v>Neptune Mountaineering</v>
      </c>
      <c r="BK88" s="225">
        <f>IFERROR(INDEX(Data!DH$9:DH$1273,MATCH($M88,Data!$K$9:$K$1273,0)),"")</f>
        <v>1039</v>
      </c>
      <c r="BL88" s="225" t="str">
        <f>IFERROR(INDEX(Data!DI$9:DI$1273,MATCH($M88,Data!$K$9:$K$1273,0)),"")</f>
        <v>https://tinyurl.com/ybaqzqlu</v>
      </c>
      <c r="BM88" s="225" t="str">
        <f>IFERROR(INDEX(Data!DJ$9:DJ$1273,MATCH($M88,Data!$K$9:$K$1273,0)),"")</f>
        <v>https://tinyurl.com/y9eyqhcv</v>
      </c>
      <c r="BN88" s="225" t="str">
        <f>IFERROR(INDEX(Data!DK$9:DK$1273,MATCH($M88,Data!$K$9:$K$1273,0)),"")</f>
        <v>https://tinyurl.com/y8fauzr2</v>
      </c>
      <c r="BO88" s="225" t="str">
        <f>IFERROR(INDEX(Data!DL$9:DL$1273,MATCH($M88,Data!$K$9:$K$1273,0)),"")</f>
        <v>https://tinyurl.com/ybaqzqlu</v>
      </c>
      <c r="BP88" s="243">
        <f t="shared" si="5"/>
        <v>1039</v>
      </c>
      <c r="BQ88" s="225" t="b">
        <f t="shared" si="6"/>
        <v>1</v>
      </c>
      <c r="BR88" s="225" t="str">
        <f t="shared" si="7"/>
        <v xml:space="preserve"> DPSPagoda Tour 112 RP178 Unisex</v>
      </c>
      <c r="BS88" s="225" t="str">
        <f>IFERROR(INDEX(Data!$DO$9:$DO$1273,MATCH('Your recommendation'!BR88,Data!$DN$9:$DN$1273,0)),"")</f>
        <v>https://images.evo.com/imgp/250/183639/728542/dps-pagoda-tour-112-rp-skis-2022-.jpg</v>
      </c>
    </row>
    <row r="89" spans="2:71" ht="15.5" customHeight="1" x14ac:dyDescent="0.15">
      <c r="B89" s="222">
        <f t="shared" si="8"/>
        <v>15</v>
      </c>
      <c r="C89" s="223">
        <v>0.90531531499346618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Faction</v>
      </c>
      <c r="F89" s="225" t="str">
        <f>IFERROR(INDEX(Data!DM$9:DM$1273,MATCH($M89,Data!$K$9:$K$1273,0)),"")</f>
        <v>Agent 3.0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178.8</v>
      </c>
      <c r="J89" s="225">
        <f>IFERROR(INDEX(Data!CB$9:CB$1273,MATCH($M89,Data!$K$9:$K$1273,0)),"")</f>
        <v>106</v>
      </c>
      <c r="K89" s="241">
        <f t="shared" si="3"/>
        <v>515.42999999999995</v>
      </c>
      <c r="L89" s="242" t="str">
        <f t="shared" si="4"/>
        <v>Snowcountry.eu</v>
      </c>
      <c r="M89" s="224">
        <v>0.90531531499346618</v>
      </c>
      <c r="N89" s="224">
        <f>IFERROR(INDEX(Data!L$9:L$1273,MATCH($M89,Data!$K$9:$K$1273,0)),"")</f>
        <v>0.90121079169111207</v>
      </c>
      <c r="O89" s="224">
        <f>IFERROR(INDEX(Data!M$9:M$1273,MATCH($M89,Data!$K$9:$K$1273,0)),"")</f>
        <v>0.9094198382958204</v>
      </c>
      <c r="P89" s="224">
        <f>IFERROR(INDEX(Data!N$9:N$1273,MATCH($M89,Data!$K$9:$K$1273,0)),"")</f>
        <v>0.7984445721937965</v>
      </c>
      <c r="Q89" s="224">
        <f>IFERROR(INDEX(Data!O$9:O$1273,MATCH($M89,Data!$K$9:$K$1273,0)),"")</f>
        <v>0.98551583276493604</v>
      </c>
      <c r="R89" s="224">
        <f>IFERROR(INDEX(Data!P$9:P$1273,MATCH($M89,Data!$K$9:$K$1273,0)),"")</f>
        <v>0.94429910992872856</v>
      </c>
      <c r="S89" s="224">
        <f>IFERROR(INDEX(Data!S$9:S$1273,MATCH($M89,Data!$K$9:$K$1273,0)),"")</f>
        <v>0.99389476381299591</v>
      </c>
      <c r="T89" s="224">
        <f>IFERROR(INDEX(Data!T$9:T$1273,MATCH($M89,Data!$K$9:$K$1273,0)),"")</f>
        <v>0.70498658012142679</v>
      </c>
      <c r="U89" s="224">
        <f>IFERROR(INDEX(Data!U$9:U$1273,MATCH($M89,Data!$K$9:$K$1273,0)),"")</f>
        <v>0.70065558539399819</v>
      </c>
      <c r="V89" s="224">
        <f>IFERROR(INDEX(Data!V$9:V$1273,MATCH($M89,Data!$K$9:$K$1273,0)),"")</f>
        <v>0.21080042756679673</v>
      </c>
      <c r="W89" s="224">
        <f>IFERROR(INDEX(Data!W$9:W$1273,MATCH($M89,Data!$K$9:$K$1273,0)),"")</f>
        <v>0.54264257677210814</v>
      </c>
      <c r="X89" s="224">
        <f>IFERROR(INDEX(Data!AJ$9:AJ$1273,MATCH($M89,Data!$K$9:$K$1273,0)),"")</f>
        <v>0.41285956006768187</v>
      </c>
      <c r="Y89" s="224">
        <f>IFERROR(INDEX(Data!AK$9:AK$1273,MATCH($M89,Data!$K$9:$K$1273,0)),"")</f>
        <v>0.37810642482447437</v>
      </c>
      <c r="Z89" s="224">
        <f>IFERROR(INDEX(Data!AL$9:AL$1273,MATCH($M89,Data!$K$9:$K$1273,0)),"")</f>
        <v>0.4276860810725352</v>
      </c>
      <c r="AA89" s="224">
        <f>IFERROR(INDEX(Data!AM$9:AM$1273,MATCH($M89,Data!$K$9:$K$1273,0)),"")</f>
        <v>0.12601834532775014</v>
      </c>
      <c r="AB89" s="224">
        <f>IFERROR(INDEX(Data!AN$9:AN$1273,MATCH($M89,Data!$K$9:$K$1273,0)),"")</f>
        <v>0.36977124183006538</v>
      </c>
      <c r="AC89" s="225">
        <f>IFERROR(INDEX(Data!BY$9:BY$1273,MATCH($M89,Data!$K$9:$K$1273,0)),"")</f>
        <v>132</v>
      </c>
      <c r="AD89" s="225">
        <f>IFERROR(INDEX(Data!BZ$9:BZ$1273,MATCH($M89,Data!$K$9:$K$1273,0)),"")</f>
        <v>147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124</v>
      </c>
      <c r="AH89" s="225">
        <f>IFERROR(INDEX(Data!CD$9:CD$1273,MATCH($M89,Data!$K$9:$K$1273,0)),"")</f>
        <v>21</v>
      </c>
      <c r="AI89" s="225">
        <f>IFERROR(INDEX(Data!CE$9:CE$1273,MATCH($M89,Data!$K$9:$K$1273,0)),"")</f>
        <v>1752</v>
      </c>
      <c r="AJ89" s="225">
        <f>IFERROR(INDEX(Data!CF$9:CF$1273,MATCH($M89,Data!$K$9:$K$1273,0)),"")</f>
        <v>1.18</v>
      </c>
      <c r="AK89" s="225">
        <f>IFERROR(INDEX(Data!CG$9:CG$1273,MATCH($M89,Data!$K$9:$K$1273,0)),"")</f>
        <v>2059</v>
      </c>
      <c r="AL89" s="225">
        <f>IFERROR(INDEX(Data!CH$9:CH$1273,MATCH($M89,Data!$K$9:$K$1273,0)),"")</f>
        <v>223</v>
      </c>
      <c r="AM89" s="225">
        <f>IFERROR(INDEX(Data!CI$9:CI$1273,MATCH($M89,Data!$K$9:$K$1273,0)),"")</f>
        <v>106</v>
      </c>
      <c r="AN89" s="225">
        <f>IFERROR(INDEX(Data!CJ$9:CJ$1273,MATCH($M89,Data!$K$9:$K$1273,0)),"")</f>
        <v>51</v>
      </c>
      <c r="AO89" s="225">
        <f>IFERROR(INDEX(Data!CK$9:CK$1273,MATCH($M89,Data!$K$9:$K$1273,0)),"")</f>
        <v>275</v>
      </c>
      <c r="AP89" s="225">
        <f>IFERROR(INDEX(Data!CL$9:CL$1273,MATCH($M89,Data!$K$9:$K$1273,0)),"")</f>
        <v>20</v>
      </c>
      <c r="AQ89" s="225">
        <f>IFERROR(INDEX(Data!CM$9:CM$1273,MATCH($M89,Data!$K$9:$K$1273,0)),"")</f>
        <v>194</v>
      </c>
      <c r="AR89" s="225">
        <f>IFERROR(INDEX(Data!CN$9:CN$1273,MATCH($M89,Data!$K$9:$K$1273,0)),"")</f>
        <v>0.39100000000000001</v>
      </c>
      <c r="AS89" s="225">
        <f>IFERROR(INDEX(Data!CO$9:CO$1273,MATCH($M89,Data!$K$9:$K$1273,0)),"")</f>
        <v>198</v>
      </c>
      <c r="AT89" s="225">
        <f>IFERROR(INDEX(Data!CP$9:CP$1273,MATCH($M89,Data!$K$9:$K$1273,0)),"")</f>
        <v>116</v>
      </c>
      <c r="AU89" s="225">
        <f>IFERROR(INDEX(Data!CQ$9:CQ$1273,MATCH($M89,Data!$K$9:$K$1273,0)),"")</f>
        <v>77</v>
      </c>
      <c r="AV89" s="225">
        <f>IFERROR(INDEX(Data!CR$9:CR$1273,MATCH($M89,Data!$K$9:$K$1273,0)),"")</f>
        <v>5</v>
      </c>
      <c r="AW89" s="225">
        <f>IFERROR(INDEX(Data!CS$9:CS$1273,MATCH($M89,Data!$K$9:$K$1273,0)),"")</f>
        <v>11.5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Big Mountain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Faction Agent 3.0x Womens Skis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515.42999999999995</v>
      </c>
      <c r="BD89" s="225" t="str">
        <f>IFERROR(INDEX(Data!DA$9:DA$1273,MATCH($M89,Data!$K$9:$K$1273,0)),"")</f>
        <v>https://tinyurl.com/yanclzqx</v>
      </c>
      <c r="BE89" s="225" t="str">
        <f>IFERROR(INDEX(Data!DB$9:DB$1273,MATCH($M89,Data!$K$9:$K$1273,0)),"")</f>
        <v>Faction Dictator 3.0 Skis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655.20000000000005</v>
      </c>
      <c r="BH89" s="225" t="str">
        <f>IFERROR(INDEX(Data!DE$9:DE$1273,MATCH($M89,Data!$K$9:$K$1273,0)),"")</f>
        <v>https://tinyurl.com/y796rvux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 t="str">
        <f>IFERROR(INDEX(Data!DJ$9:DJ$1273,MATCH($M89,Data!$K$9:$K$1273,0)),"")</f>
        <v>https://tinyurl.com/yanclzqx</v>
      </c>
      <c r="BN89" s="225" t="str">
        <f>IFERROR(INDEX(Data!DK$9:DK$1273,MATCH($M89,Data!$K$9:$K$1273,0)),"")</f>
        <v>https://tinyurl.com/y796rvux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FactionAgent 3.0180 Unisex</v>
      </c>
      <c r="BS89" s="225" t="str">
        <f>IFERROR(INDEX(Data!$DO$9:$DO$1273,MATCH('Your recommendation'!BR89,Data!$DN$9:$DN$1273,0)),"")</f>
        <v>https://images.evo.com/imgp/250/181980/733532/faction-agent-3-0-skis-2022-.jpg</v>
      </c>
    </row>
    <row r="90" spans="2:71" ht="15.5" customHeight="1" x14ac:dyDescent="0.15">
      <c r="B90" s="222">
        <f t="shared" si="8"/>
        <v>16</v>
      </c>
      <c r="C90" s="223">
        <v>0.89992644513170461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Line</v>
      </c>
      <c r="F90" s="225" t="str">
        <f>IFERROR(INDEX(Data!DM$9:DM$1273,MATCH($M90,Data!$K$9:$K$1273,0)),"")</f>
        <v>Outline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186</v>
      </c>
      <c r="I90" s="225">
        <f>IFERROR(INDEX(Data!BX$9:BX$1273,MATCH($M90,Data!$K$9:$K$1273,0)),"")</f>
        <v>184.1</v>
      </c>
      <c r="J90" s="225">
        <f>IFERROR(INDEX(Data!CB$9:CB$1273,MATCH($M90,Data!$K$9:$K$1273,0)),"")</f>
        <v>116</v>
      </c>
      <c r="K90" s="241">
        <f t="shared" si="3"/>
        <v>432</v>
      </c>
      <c r="L90" s="242" t="str">
        <f t="shared" si="4"/>
        <v>The Locals Sale</v>
      </c>
      <c r="M90" s="224">
        <v>0.89992644513170461</v>
      </c>
      <c r="N90" s="224">
        <f>IFERROR(INDEX(Data!L$9:L$1273,MATCH($M90,Data!$K$9:$K$1273,0)),"")</f>
        <v>0.97469399207786578</v>
      </c>
      <c r="O90" s="224">
        <f>IFERROR(INDEX(Data!M$9:M$1273,MATCH($M90,Data!$K$9:$K$1273,0)),"")</f>
        <v>0.82515889818554355</v>
      </c>
      <c r="P90" s="224">
        <f>IFERROR(INDEX(Data!N$9:N$1273,MATCH($M90,Data!$K$9:$K$1273,0)),"")</f>
        <v>0.63086093847470448</v>
      </c>
      <c r="Q90" s="224">
        <f>IFERROR(INDEX(Data!O$9:O$1273,MATCH($M90,Data!$K$9:$K$1273,0)),"")</f>
        <v>0.96652924509562221</v>
      </c>
      <c r="R90" s="224">
        <f>IFERROR(INDEX(Data!P$9:P$1273,MATCH($M90,Data!$K$9:$K$1273,0)),"")</f>
        <v>0.87808651098630408</v>
      </c>
      <c r="S90" s="224">
        <f>IFERROR(INDEX(Data!S$9:S$1273,MATCH($M90,Data!$K$9:$K$1273,0)),"")</f>
        <v>0.91390776735394641</v>
      </c>
      <c r="T90" s="224">
        <f>IFERROR(INDEX(Data!T$9:T$1273,MATCH($M90,Data!$K$9:$K$1273,0)),"")</f>
        <v>0.69679056934372552</v>
      </c>
      <c r="U90" s="224">
        <f>IFERROR(INDEX(Data!U$9:U$1273,MATCH($M90,Data!$K$9:$K$1273,0)),"")</f>
        <v>0.56816681293963822</v>
      </c>
      <c r="V90" s="224">
        <f>IFERROR(INDEX(Data!V$9:V$1273,MATCH($M90,Data!$K$9:$K$1273,0)),"")</f>
        <v>0.38234843853571365</v>
      </c>
      <c r="W90" s="224">
        <f>IFERROR(INDEX(Data!W$9:W$1273,MATCH($M90,Data!$K$9:$K$1273,0)),"")</f>
        <v>0.61312841937730034</v>
      </c>
      <c r="X90" s="224">
        <f>IFERROR(INDEX(Data!AJ$9:AJ$1273,MATCH($M90,Data!$K$9:$K$1273,0)),"")</f>
        <v>0.33937635968092816</v>
      </c>
      <c r="Y90" s="224">
        <f>IFERROR(INDEX(Data!AK$9:AK$1273,MATCH($M90,Data!$K$9:$K$1273,0)),"")</f>
        <v>0.22698765397346835</v>
      </c>
      <c r="Z90" s="224">
        <f>IFERROR(INDEX(Data!AL$9:AL$1273,MATCH($M90,Data!$K$9:$K$1273,0)),"")</f>
        <v>0.59526971479162716</v>
      </c>
      <c r="AA90" s="224">
        <f>IFERROR(INDEX(Data!AM$9:AM$1273,MATCH($M90,Data!$K$9:$K$1273,0)),"")</f>
        <v>0.10703175765843624</v>
      </c>
      <c r="AB90" s="224">
        <f>IFERROR(INDEX(Data!AN$9:AN$1273,MATCH($M90,Data!$K$9:$K$1273,0)),"")</f>
        <v>0.19215686274509802</v>
      </c>
      <c r="AC90" s="225">
        <f>IFERROR(INDEX(Data!BY$9:BY$1273,MATCH($M90,Data!$K$9:$K$1273,0)),"")</f>
        <v>104</v>
      </c>
      <c r="AD90" s="225">
        <f>IFERROR(INDEX(Data!BZ$9:BZ$1273,MATCH($M90,Data!$K$9:$K$1273,0)),"")</f>
        <v>152</v>
      </c>
      <c r="AE90" s="225">
        <f>IFERROR(INDEX(Data!CA$9:CA$1273,MATCH($M90,Data!$K$9:$K$1273,0)),"")</f>
        <v>151</v>
      </c>
      <c r="AF90" s="225">
        <f>IFERROR(INDEX(Data!CB$9:CB$1273,MATCH($M90,Data!$K$9:$K$1273,0)),"")</f>
        <v>116</v>
      </c>
      <c r="AG90" s="225">
        <f>IFERROR(INDEX(Data!CC$9:CC$1273,MATCH($M90,Data!$K$9:$K$1273,0)),"")</f>
        <v>140</v>
      </c>
      <c r="AH90" s="225">
        <f>IFERROR(INDEX(Data!CD$9:CD$1273,MATCH($M90,Data!$K$9:$K$1273,0)),"")</f>
        <v>19.399999999999999</v>
      </c>
      <c r="AI90" s="225">
        <f>IFERROR(INDEX(Data!CE$9:CE$1273,MATCH($M90,Data!$K$9:$K$1273,0)),"")</f>
        <v>2017</v>
      </c>
      <c r="AJ90" s="225">
        <f>IFERROR(INDEX(Data!CF$9:CF$1273,MATCH($M90,Data!$K$9:$K$1273,0)),"")</f>
        <v>1.1399999999999999</v>
      </c>
      <c r="AK90" s="225">
        <f>IFERROR(INDEX(Data!CG$9:CG$1273,MATCH($M90,Data!$K$9:$K$1273,0)),"")</f>
        <v>2292</v>
      </c>
      <c r="AL90" s="225">
        <f>IFERROR(INDEX(Data!CH$9:CH$1273,MATCH($M90,Data!$K$9:$K$1273,0)),"")</f>
        <v>182</v>
      </c>
      <c r="AM90" s="225">
        <f>IFERROR(INDEX(Data!CI$9:CI$1273,MATCH($M90,Data!$K$9:$K$1273,0)),"")</f>
        <v>82</v>
      </c>
      <c r="AN90" s="225">
        <f>IFERROR(INDEX(Data!CJ$9:CJ$1273,MATCH($M90,Data!$K$9:$K$1273,0)),"")</f>
        <v>57</v>
      </c>
      <c r="AO90" s="225">
        <f>IFERROR(INDEX(Data!CK$9:CK$1273,MATCH($M90,Data!$K$9:$K$1273,0)),"")</f>
        <v>400</v>
      </c>
      <c r="AP90" s="225">
        <f>IFERROR(INDEX(Data!CL$9:CL$1273,MATCH($M90,Data!$K$9:$K$1273,0)),"")</f>
        <v>55</v>
      </c>
      <c r="AQ90" s="225">
        <f>IFERROR(INDEX(Data!CM$9:CM$1273,MATCH($M90,Data!$K$9:$K$1273,0)),"")</f>
        <v>400</v>
      </c>
      <c r="AR90" s="225">
        <f>IFERROR(INDEX(Data!CN$9:CN$1273,MATCH($M90,Data!$K$9:$K$1273,0)),"")</f>
        <v>0.96699999999999997</v>
      </c>
      <c r="AS90" s="225">
        <f>IFERROR(INDEX(Data!CO$9:CO$1273,MATCH($M90,Data!$K$9:$K$1273,0)),"")</f>
        <v>170</v>
      </c>
      <c r="AT90" s="225">
        <f>IFERROR(INDEX(Data!CP$9:CP$1273,MATCH($M90,Data!$K$9:$K$1273,0)),"")</f>
        <v>152</v>
      </c>
      <c r="AU90" s="225">
        <f>IFERROR(INDEX(Data!CQ$9:CQ$1273,MATCH($M90,Data!$K$9:$K$1273,0)),"")</f>
        <v>229</v>
      </c>
      <c r="AV90" s="225">
        <f>IFERROR(INDEX(Data!CR$9:CR$1273,MATCH($M90,Data!$K$9:$K$1273,0)),"")</f>
        <v>5</v>
      </c>
      <c r="AW90" s="225">
        <f>IFERROR(INDEX(Data!CS$9:CS$1273,MATCH($M90,Data!$K$9:$K$1273,0)),"")</f>
        <v>4.5999999999999996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Line Outline Skis 186</v>
      </c>
      <c r="BB90" s="225" t="str">
        <f>IFERROR(INDEX(Data!CY$9:CY$1273,MATCH($M90,Data!$K$9:$K$1273,0)),"")</f>
        <v>The Locals Sale</v>
      </c>
      <c r="BC90" s="225">
        <f>IFERROR(INDEX(Data!CZ$9:CZ$1273,MATCH($M90,Data!$K$9:$K$1273,0)),"")</f>
        <v>432</v>
      </c>
      <c r="BD90" s="225" t="str">
        <f>IFERROR(INDEX(Data!DA$9:DA$1273,MATCH($M90,Data!$K$9:$K$1273,0)),"")</f>
        <v>https://tinyurl.com/y8hqhd2r</v>
      </c>
      <c r="BE90" s="225" t="str">
        <f>IFERROR(INDEX(Data!DB$9:DB$1273,MATCH($M90,Data!$K$9:$K$1273,0)),"")</f>
        <v>'21 Line Outline Skis 186cm</v>
      </c>
      <c r="BF90" s="225" t="str">
        <f>IFERROR(INDEX(Data!DC$9:DC$1273,MATCH($M90,Data!$K$9:$K$1273,0)),"")</f>
        <v>Al's Ski Equipment Barn</v>
      </c>
      <c r="BG90" s="225">
        <f>IFERROR(INDEX(Data!DD$9:DD$1273,MATCH($M90,Data!$K$9:$K$1273,0)),"")</f>
        <v>579.95000000000005</v>
      </c>
      <c r="BH90" s="225" t="str">
        <f>IFERROR(INDEX(Data!DE$9:DE$1273,MATCH($M90,Data!$K$9:$K$1273,0)),"")</f>
        <v>https://tinyurl.com/y8ecbjfv</v>
      </c>
      <c r="BI90" s="225" t="str">
        <f>IFERROR(INDEX(Data!DF$9:DF$1273,MATCH($M90,Data!$K$9:$K$1273,0)),"")</f>
        <v>Line Outline White-Grey 186 Ski Men</v>
      </c>
      <c r="BJ90" s="225" t="str">
        <f>IFERROR(INDEX(Data!DG$9:DG$1273,MATCH($M90,Data!$K$9:$K$1273,0)),"")</f>
        <v>! OutdoorXL.com</v>
      </c>
      <c r="BK90" s="225">
        <f>IFERROR(INDEX(Data!DH$9:DH$1273,MATCH($M90,Data!$K$9:$K$1273,0)),"")</f>
        <v>659.95</v>
      </c>
      <c r="BL90" s="225" t="str">
        <f>IFERROR(INDEX(Data!DI$9:DI$1273,MATCH($M90,Data!$K$9:$K$1273,0)),"")</f>
        <v>https://tinyurl.com/y9p3bc5d</v>
      </c>
      <c r="BM90" s="225" t="str">
        <f>IFERROR(INDEX(Data!DJ$9:DJ$1273,MATCH($M90,Data!$K$9:$K$1273,0)),"")</f>
        <v>https://tinyurl.com/y8hqhd2r</v>
      </c>
      <c r="BN90" s="225" t="str">
        <f>IFERROR(INDEX(Data!DK$9:DK$1273,MATCH($M90,Data!$K$9:$K$1273,0)),"")</f>
        <v>https://tinyurl.com/y8ecbjfv</v>
      </c>
      <c r="BO90" s="225" t="str">
        <f>IFERROR(INDEX(Data!DL$9:DL$1273,MATCH($M90,Data!$K$9:$K$1273,0)),"")</f>
        <v>https://tinyurl.com/y9p3bc5d</v>
      </c>
      <c r="BP90" s="243">
        <f t="shared" si="5"/>
        <v>659.95</v>
      </c>
      <c r="BQ90" s="225" t="b">
        <f t="shared" si="6"/>
        <v>1</v>
      </c>
      <c r="BR90" s="225" t="str">
        <f t="shared" si="7"/>
        <v xml:space="preserve"> LineOutline186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0.895862409310206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175.2</v>
      </c>
      <c r="J91" s="225">
        <f>IFERROR(INDEX(Data!CB$9:CB$1273,MATCH($M91,Data!$K$9:$K$1273,0)),"")</f>
        <v>106</v>
      </c>
      <c r="K91" s="241">
        <f t="shared" si="3"/>
        <v>523.92999999999995</v>
      </c>
      <c r="L91" s="242" t="str">
        <f t="shared" si="4"/>
        <v>REI</v>
      </c>
      <c r="M91" s="224">
        <v>0.895862409310206</v>
      </c>
      <c r="N91" s="224">
        <f>IFERROR(INDEX(Data!L$9:L$1273,MATCH($M91,Data!$K$9:$K$1273,0)),"")</f>
        <v>0.94181992874694964</v>
      </c>
      <c r="O91" s="224">
        <f>IFERROR(INDEX(Data!M$9:M$1273,MATCH($M91,Data!$K$9:$K$1273,0)),"")</f>
        <v>0.84990488987346224</v>
      </c>
      <c r="P91" s="224">
        <f>IFERROR(INDEX(Data!N$9:N$1273,MATCH($M91,Data!$K$9:$K$1273,0)),"")</f>
        <v>0.65236223487639933</v>
      </c>
      <c r="Q91" s="224">
        <f>IFERROR(INDEX(Data!O$9:O$1273,MATCH($M91,Data!$K$9:$K$1273,0)),"")</f>
        <v>0.95774631591454629</v>
      </c>
      <c r="R91" s="224">
        <f>IFERROR(INDEX(Data!P$9:P$1273,MATCH($M91,Data!$K$9:$K$1273,0)),"")</f>
        <v>0.93960611882944134</v>
      </c>
      <c r="S91" s="224">
        <f>IFERROR(INDEX(Data!S$9:S$1273,MATCH($M91,Data!$K$9:$K$1273,0)),"")</f>
        <v>0.93047623025946324</v>
      </c>
      <c r="T91" s="224">
        <f>IFERROR(INDEX(Data!T$9:T$1273,MATCH($M91,Data!$K$9:$K$1273,0)),"")</f>
        <v>0.72277814224738712</v>
      </c>
      <c r="U91" s="224">
        <f>IFERROR(INDEX(Data!U$9:U$1273,MATCH($M91,Data!$K$9:$K$1273,0)),"")</f>
        <v>0.57198357222826945</v>
      </c>
      <c r="V91" s="224">
        <f>IFERROR(INDEX(Data!V$9:V$1273,MATCH($M91,Data!$K$9:$K$1273,0)),"")</f>
        <v>0.3503154079273032</v>
      </c>
      <c r="W91" s="224">
        <f>IFERROR(INDEX(Data!W$9:W$1273,MATCH($M91,Data!$K$9:$K$1273,0)),"")</f>
        <v>0.56553890707630328</v>
      </c>
      <c r="X91" s="224">
        <f>IFERROR(INDEX(Data!AJ$9:AJ$1273,MATCH($M91,Data!$K$9:$K$1273,0)),"")</f>
        <v>0.3722504230118443</v>
      </c>
      <c r="Y91" s="224">
        <f>IFERROR(INDEX(Data!AK$9:AK$1273,MATCH($M91,Data!$K$9:$K$1273,0)),"")</f>
        <v>0.28235885818240386</v>
      </c>
      <c r="Z91" s="224">
        <f>IFERROR(INDEX(Data!AL$9:AL$1273,MATCH($M91,Data!$K$9:$K$1273,0)),"")</f>
        <v>0.57376841838993231</v>
      </c>
      <c r="AA91" s="224">
        <f>IFERROR(INDEX(Data!AM$9:AM$1273,MATCH($M91,Data!$K$9:$K$1273,0)),"")</f>
        <v>9.82488284773603E-2</v>
      </c>
      <c r="AB91" s="224">
        <f>IFERROR(INDEX(Data!AN$9:AN$1273,MATCH($M91,Data!$K$9:$K$1273,0)),"")</f>
        <v>0.25367647058823528</v>
      </c>
      <c r="AC91" s="225">
        <f>IFERROR(INDEX(Data!BY$9:BY$1273,MATCH($M91,Data!$K$9:$K$1273,0)),"")</f>
        <v>98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137</v>
      </c>
      <c r="AF91" s="225">
        <f>IFERROR(INDEX(Data!CB$9:CB$1273,MATCH($M91,Data!$K$9:$K$1273,0)),"")</f>
        <v>106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18.3</v>
      </c>
      <c r="AI91" s="225">
        <f>IFERROR(INDEX(Data!CE$9:CE$1273,MATCH($M91,Data!$K$9:$K$1273,0)),"")</f>
        <v>1983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2014</v>
      </c>
      <c r="AL91" s="225">
        <f>IFERROR(INDEX(Data!CH$9:CH$1273,MATCH($M91,Data!$K$9:$K$1273,0)),"")</f>
        <v>211</v>
      </c>
      <c r="AM91" s="225">
        <f>IFERROR(INDEX(Data!CI$9:CI$1273,MATCH($M91,Data!$K$9:$K$1273,0)),"")</f>
        <v>102</v>
      </c>
      <c r="AN91" s="225">
        <f>IFERROR(INDEX(Data!CJ$9:CJ$1273,MATCH($M91,Data!$K$9:$K$1273,0)),"")</f>
        <v>54</v>
      </c>
      <c r="AO91" s="225">
        <f>IFERROR(INDEX(Data!CK$9:CK$1273,MATCH($M91,Data!$K$9:$K$1273,0)),"")</f>
        <v>459</v>
      </c>
      <c r="AP91" s="225">
        <f>IFERROR(INDEX(Data!CL$9:CL$1273,MATCH($M91,Data!$K$9:$K$1273,0)),"")</f>
        <v>39</v>
      </c>
      <c r="AQ91" s="225">
        <f>IFERROR(INDEX(Data!CM$9:CM$1273,MATCH($M91,Data!$K$9:$K$1273,0)),"")</f>
        <v>311</v>
      </c>
      <c r="AR91" s="225">
        <f>IFERROR(INDEX(Data!CN$9:CN$1273,MATCH($M91,Data!$K$9:$K$1273,0)),"")</f>
        <v>0.72</v>
      </c>
      <c r="AS91" s="225">
        <f>IFERROR(INDEX(Data!CO$9:CO$1273,MATCH($M91,Data!$K$9:$K$1273,0)),"")</f>
        <v>139</v>
      </c>
      <c r="AT91" s="225">
        <f>IFERROR(INDEX(Data!CP$9:CP$1273,MATCH($M91,Data!$K$9:$K$1273,0)),"")</f>
        <v>165</v>
      </c>
      <c r="AU91" s="225">
        <f>IFERROR(INDEX(Data!CQ$9:CQ$1273,MATCH($M91,Data!$K$9:$K$1273,0)),"")</f>
        <v>320</v>
      </c>
      <c r="AV91" s="225">
        <f>IFERROR(INDEX(Data!CR$9:CR$1273,MATCH($M91,Data!$K$9:$K$1273,0)),"")</f>
        <v>4</v>
      </c>
      <c r="AW91" s="225">
        <f>IFERROR(INDEX(Data!CS$9:CS$1273,MATCH($M91,Data!$K$9:$K$1273,0)),"")</f>
        <v>8.1</v>
      </c>
      <c r="AX91" s="225" t="str">
        <f>IFERROR(INDEX(Data!CT$9:CT$1273,MATCH($M91,Data!$K$9:$K$1273,0)),"")</f>
        <v xml:space="preserve"> Powder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Liberty Skis Origin 106 Ski</v>
      </c>
      <c r="BB91" s="225" t="str">
        <f>IFERROR(INDEX(Data!CY$9:CY$1273,MATCH($M91,Data!$K$9:$K$1273,0)),"")</f>
        <v>REI</v>
      </c>
      <c r="BC91" s="225">
        <f>IFERROR(INDEX(Data!CZ$9:CZ$1273,MATCH($M91,Data!$K$9:$K$1273,0)),"")</f>
        <v>523.92999999999995</v>
      </c>
      <c r="BD91" s="225" t="str">
        <f>IFERROR(INDEX(Data!DA$9:DA$1273,MATCH($M91,Data!$K$9:$K$1273,0)),"")</f>
        <v>https://tinyurl.com/ya6ekezs</v>
      </c>
      <c r="BE91" s="225" t="str">
        <f>IFERROR(INDEX(Data!DB$9:DB$1273,MATCH($M91,Data!$K$9:$K$1273,0)),"")</f>
        <v>Liberty Skis Origin 106 Ski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524.99</v>
      </c>
      <c r="BH91" s="225" t="str">
        <f>IFERROR(INDEX(Data!DE$9:DE$1273,MATCH($M91,Data!$K$9:$K$1273,0)),"")</f>
        <v>https://tinyurl.com/y8j2ah6g</v>
      </c>
      <c r="BI91" s="225" t="str">
        <f>IFERROR(INDEX(Data!DF$9:DF$1273,MATCH($M91,Data!$K$9:$K$1273,0)),"")</f>
        <v>Liberty Skis Origin 106 Ski</v>
      </c>
      <c r="BJ91" s="225" t="str">
        <f>IFERROR(INDEX(Data!DG$9:DG$1273,MATCH($M91,Data!$K$9:$K$1273,0)),"")</f>
        <v>Moosejaw</v>
      </c>
      <c r="BK91" s="225">
        <f>IFERROR(INDEX(Data!DH$9:DH$1273,MATCH($M91,Data!$K$9:$K$1273,0)),"")</f>
        <v>559.99</v>
      </c>
      <c r="BL91" s="225" t="str">
        <f>IFERROR(INDEX(Data!DI$9:DI$1273,MATCH($M91,Data!$K$9:$K$1273,0)),"")</f>
        <v>https://tinyurl.com/y7xkme5a</v>
      </c>
      <c r="BM91" s="225" t="str">
        <f>IFERROR(INDEX(Data!DJ$9:DJ$1273,MATCH($M91,Data!$K$9:$K$1273,0)),"")</f>
        <v>https://tinyurl.com/ya6ekezs</v>
      </c>
      <c r="BN91" s="225" t="str">
        <f>IFERROR(INDEX(Data!DK$9:DK$1273,MATCH($M91,Data!$K$9:$K$1273,0)),"")</f>
        <v>https://tinyurl.com/y8j2ah6g</v>
      </c>
      <c r="BO91" s="225" t="str">
        <f>IFERROR(INDEX(Data!DL$9:DL$1273,MATCH($M91,Data!$K$9:$K$1273,0)),"")</f>
        <v>https://tinyurl.com/y7xkme5a</v>
      </c>
      <c r="BP91" s="243">
        <f t="shared" si="5"/>
        <v>559.99</v>
      </c>
      <c r="BQ91" s="225" t="b">
        <f t="shared" si="6"/>
        <v>1</v>
      </c>
      <c r="BR91" s="225" t="str">
        <f t="shared" si="7"/>
        <v xml:space="preserve"> LibertyOrigin 106176 Unisex</v>
      </c>
      <c r="BS91" s="225" t="str">
        <f>IFERROR(INDEX(Data!$DO$9:$DO$1273,MATCH('Your recommendation'!BR91,Data!$DN$9:$DN$1273,0)),"")</f>
        <v>https://images.evo.com/imgp/250/208526/851446/liberty-origin-106-skis-2022-.jpg</v>
      </c>
    </row>
    <row r="92" spans="2:71" ht="15.5" customHeight="1" x14ac:dyDescent="0.15">
      <c r="B92" s="222">
        <f t="shared" si="8"/>
        <v>18</v>
      </c>
      <c r="C92" s="223">
        <v>0.89482057357396183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Agent 4.0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179</v>
      </c>
      <c r="I92" s="225">
        <f>IFERROR(INDEX(Data!BX$9:BX$1273,MATCH($M92,Data!$K$9:$K$1273,0)),"")</f>
        <v>177.4</v>
      </c>
      <c r="J92" s="225">
        <f>IFERROR(INDEX(Data!CB$9:CB$1273,MATCH($M92,Data!$K$9:$K$1273,0)),"")</f>
        <v>115</v>
      </c>
      <c r="K92" s="241">
        <f t="shared" si="3"/>
        <v>679</v>
      </c>
      <c r="L92" s="242" t="str">
        <f t="shared" si="4"/>
        <v>Powder7 Ski Shop</v>
      </c>
      <c r="M92" s="224">
        <v>0.89482057357396183</v>
      </c>
      <c r="N92" s="224">
        <f>IFERROR(INDEX(Data!L$9:L$1273,MATCH($M92,Data!$K$9:$K$1273,0)),"")</f>
        <v>0.87848901262415535</v>
      </c>
      <c r="O92" s="224">
        <f>IFERROR(INDEX(Data!M$9:M$1273,MATCH($M92,Data!$K$9:$K$1273,0)),"")</f>
        <v>0.91115213452376831</v>
      </c>
      <c r="P92" s="224">
        <f>IFERROR(INDEX(Data!N$9:N$1273,MATCH($M92,Data!$K$9:$K$1273,0)),"")</f>
        <v>0.82057825966612929</v>
      </c>
      <c r="Q92" s="224">
        <f>IFERROR(INDEX(Data!O$9:O$1273,MATCH($M92,Data!$K$9:$K$1273,0)),"")</f>
        <v>0.99132758063128978</v>
      </c>
      <c r="R92" s="224">
        <f>IFERROR(INDEX(Data!P$9:P$1273,MATCH($M92,Data!$K$9:$K$1273,0)),"")</f>
        <v>0.92155056327388585</v>
      </c>
      <c r="S92" s="224">
        <f>IFERROR(INDEX(Data!S$9:S$1273,MATCH($M92,Data!$K$9:$K$1273,0)),"")</f>
        <v>0.94343261982655591</v>
      </c>
      <c r="T92" s="224">
        <f>IFERROR(INDEX(Data!T$9:T$1273,MATCH($M92,Data!$K$9:$K$1273,0)),"")</f>
        <v>0.68530969656366625</v>
      </c>
      <c r="U92" s="224">
        <f>IFERROR(INDEX(Data!U$9:U$1273,MATCH($M92,Data!$K$9:$K$1273,0)),"")</f>
        <v>0.61165665395597268</v>
      </c>
      <c r="V92" s="224">
        <f>IFERROR(INDEX(Data!V$9:V$1273,MATCH($M92,Data!$K$9:$K$1273,0)),"")</f>
        <v>0.27820577987292483</v>
      </c>
      <c r="W92" s="224">
        <f>IFERROR(INDEX(Data!W$9:W$1273,MATCH($M92,Data!$K$9:$K$1273,0)),"")</f>
        <v>0.54917923373594146</v>
      </c>
      <c r="X92" s="224">
        <f>IFERROR(INDEX(Data!AJ$9:AJ$1273,MATCH($M92,Data!$K$9:$K$1273,0)),"")</f>
        <v>0.43558133913463853</v>
      </c>
      <c r="Y92" s="224">
        <f>IFERROR(INDEX(Data!AK$9:AK$1273,MATCH($M92,Data!$K$9:$K$1273,0)),"")</f>
        <v>0.25107735646711848</v>
      </c>
      <c r="Z92" s="224">
        <f>IFERROR(INDEX(Data!AL$9:AL$1273,MATCH($M92,Data!$K$9:$K$1273,0)),"")</f>
        <v>0.40555239360020234</v>
      </c>
      <c r="AA92" s="224">
        <f>IFERROR(INDEX(Data!AM$9:AM$1273,MATCH($M92,Data!$K$9:$K$1273,0)),"")</f>
        <v>0.14917493193152423</v>
      </c>
      <c r="AB92" s="224">
        <f>IFERROR(INDEX(Data!AN$9:AN$1273,MATCH($M92,Data!$K$9:$K$1273,0)),"")</f>
        <v>0.23562091503267973</v>
      </c>
      <c r="AC92" s="225">
        <f>IFERROR(INDEX(Data!BY$9:BY$1273,MATCH($M92,Data!$K$9:$K$1273,0)),"")</f>
        <v>111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140</v>
      </c>
      <c r="AF92" s="225">
        <f>IFERROR(INDEX(Data!CB$9:CB$1273,MATCH($M92,Data!$K$9:$K$1273,0)),"")</f>
        <v>115</v>
      </c>
      <c r="AG92" s="225">
        <f>IFERROR(INDEX(Data!CC$9:CC$1273,MATCH($M92,Data!$K$9:$K$1273,0)),"")</f>
        <v>131</v>
      </c>
      <c r="AH92" s="225">
        <f>IFERROR(INDEX(Data!CD$9:CD$1273,MATCH($M92,Data!$K$9:$K$1273,0)),"")</f>
        <v>21.9</v>
      </c>
      <c r="AI92" s="225">
        <f>IFERROR(INDEX(Data!CE$9:CE$1273,MATCH($M92,Data!$K$9:$K$1273,0)),"")</f>
        <v>1717</v>
      </c>
      <c r="AJ92" s="225">
        <f>IFERROR(INDEX(Data!CF$9:CF$1273,MATCH($M92,Data!$K$9:$K$1273,0)),"")</f>
        <v>1.28</v>
      </c>
      <c r="AK92" s="225">
        <f>IFERROR(INDEX(Data!CG$9:CG$1273,MATCH($M92,Data!$K$9:$K$1273,0)),"")</f>
        <v>2191</v>
      </c>
      <c r="AL92" s="225">
        <f>IFERROR(INDEX(Data!CH$9:CH$1273,MATCH($M92,Data!$K$9:$K$1273,0)),"")</f>
        <v>207</v>
      </c>
      <c r="AM92" s="225">
        <f>IFERROR(INDEX(Data!CI$9:CI$1273,MATCH($M92,Data!$K$9:$K$1273,0)),"")</f>
        <v>89</v>
      </c>
      <c r="AN92" s="225">
        <f>IFERROR(INDEX(Data!CJ$9:CJ$1273,MATCH($M92,Data!$K$9:$K$1273,0)),"")</f>
        <v>64</v>
      </c>
      <c r="AO92" s="225">
        <f>IFERROR(INDEX(Data!CK$9:CK$1273,MATCH($M92,Data!$K$9:$K$1273,0)),"")</f>
        <v>368</v>
      </c>
      <c r="AP92" s="225">
        <f>IFERROR(INDEX(Data!CL$9:CL$1273,MATCH($M92,Data!$K$9:$K$1273,0)),"")</f>
        <v>20</v>
      </c>
      <c r="AQ92" s="225">
        <f>IFERROR(INDEX(Data!CM$9:CM$1273,MATCH($M92,Data!$K$9:$K$1273,0)),"")</f>
        <v>292</v>
      </c>
      <c r="AR92" s="225">
        <f>IFERROR(INDEX(Data!CN$9:CN$1273,MATCH($M92,Data!$K$9:$K$1273,0)),"")</f>
        <v>0.315</v>
      </c>
      <c r="AS92" s="225">
        <f>IFERROR(INDEX(Data!CO$9:CO$1273,MATCH($M92,Data!$K$9:$K$1273,0)),"")</f>
        <v>212</v>
      </c>
      <c r="AT92" s="225">
        <f>IFERROR(INDEX(Data!CP$9:CP$1273,MATCH($M92,Data!$K$9:$K$1273,0)),"")</f>
        <v>135</v>
      </c>
      <c r="AU92" s="225">
        <f>IFERROR(INDEX(Data!CQ$9:CQ$1273,MATCH($M92,Data!$K$9:$K$1273,0)),"")</f>
        <v>156</v>
      </c>
      <c r="AV92" s="225">
        <f>IFERROR(INDEX(Data!CR$9:CR$1273,MATCH($M92,Data!$K$9:$K$1273,0)),"")</f>
        <v>3</v>
      </c>
      <c r="AW92" s="225">
        <f>IFERROR(INDEX(Data!CS$9:CS$1273,MATCH($M92,Data!$K$9:$K$1273,0)),"")</f>
        <v>12.2</v>
      </c>
      <c r="AX92" s="225" t="str">
        <f>IFERROR(INDEX(Data!CT$9:CT$1273,MATCH($M92,Data!$K$9:$K$1273,0)),"")</f>
        <v xml:space="preserve"> Big Mountain</v>
      </c>
      <c r="AY92" s="225" t="str">
        <f>IFERROR(INDEX(Data!CU$9:CU$1273,MATCH($M92,Data!$K$9:$K$1273,0)),"")</f>
        <v xml:space="preserve"> Touring</v>
      </c>
      <c r="AZ92" s="225" t="str">
        <f>IFERROR(INDEX(Data!CV$9:CV$1273,MATCH($M92,Data!$K$9:$K$1273,0)),"")</f>
        <v xml:space="preserve"> Ultralight Touring</v>
      </c>
      <c r="BA92" s="225" t="str">
        <f>IFERROR(INDEX(Data!CX$9:CX$1273,MATCH($M92,Data!$K$9:$K$1273,0)),"")</f>
        <v>Faction Agent 4.0 Pow Collab Skis 179cm 2022</v>
      </c>
      <c r="BB92" s="225" t="str">
        <f>IFERROR(INDEX(Data!CY$9:CY$1273,MATCH($M92,Data!$K$9:$K$1273,0)),"")</f>
        <v>Powder7 Ski Shop</v>
      </c>
      <c r="BC92" s="225">
        <f>IFERROR(INDEX(Data!CZ$9:CZ$1273,MATCH($M92,Data!$K$9:$K$1273,0)),"")</f>
        <v>679</v>
      </c>
      <c r="BD92" s="225" t="str">
        <f>IFERROR(INDEX(Data!DA$9:DA$1273,MATCH($M92,Data!$K$9:$K$1273,0)),"")</f>
        <v>https://tinyurl.com/ydyzg82k</v>
      </c>
      <c r="BE92" s="225" t="str">
        <f>IFERROR(INDEX(Data!DB$9:DB$1273,MATCH($M92,Data!$K$9:$K$1273,0)),"")</f>
        <v>Faction Prodigy 4.0 Skis</v>
      </c>
      <c r="BF92" s="225" t="str">
        <f>IFERROR(INDEX(Data!DC$9:DC$1273,MATCH($M92,Data!$K$9:$K$1273,0)),"")</f>
        <v>The Locals Sale</v>
      </c>
      <c r="BG92" s="225">
        <f>IFERROR(INDEX(Data!DD$9:DD$1273,MATCH($M92,Data!$K$9:$K$1273,0)),"")</f>
        <v>360</v>
      </c>
      <c r="BH92" s="225" t="str">
        <f>IFERROR(INDEX(Data!DE$9:DE$1273,MATCH($M92,Data!$K$9:$K$1273,0)),"")</f>
        <v>https://tinyurl.com/y7p2lwe9</v>
      </c>
      <c r="BI92" s="225" t="str">
        <f>IFERROR(INDEX(Data!DF$9:DF$1273,MATCH($M92,Data!$K$9:$K$1273,0)),"")</f>
        <v>Faction Agent 2.0 21/22</v>
      </c>
      <c r="BJ92" s="225" t="str">
        <f>IFERROR(INDEX(Data!DG$9:DG$1273,MATCH($M92,Data!$K$9:$K$1273,0)),"")</f>
        <v>PRFO Sports</v>
      </c>
      <c r="BK92" s="225">
        <f>IFERROR(INDEX(Data!DH$9:DH$1273,MATCH($M92,Data!$K$9:$K$1273,0)),"")</f>
        <v>544.36</v>
      </c>
      <c r="BL92" s="225" t="str">
        <f>IFERROR(INDEX(Data!DI$9:DI$1273,MATCH($M92,Data!$K$9:$K$1273,0)),"")</f>
        <v>https://tinyurl.com/yb8d6rmn</v>
      </c>
      <c r="BM92" s="225" t="str">
        <f>IFERROR(INDEX(Data!DJ$9:DJ$1273,MATCH($M92,Data!$K$9:$K$1273,0)),"")</f>
        <v>https://tinyurl.com/ydyzg82k</v>
      </c>
      <c r="BN92" s="225" t="str">
        <f>IFERROR(INDEX(Data!DK$9:DK$1273,MATCH($M92,Data!$K$9:$K$1273,0)),"")</f>
        <v>https://tinyurl.com/y7p2lwe9</v>
      </c>
      <c r="BO92" s="225" t="str">
        <f>IFERROR(INDEX(Data!DL$9:DL$1273,MATCH($M92,Data!$K$9:$K$1273,0)),"")</f>
        <v>https://tinyurl.com/yb8d6rmn</v>
      </c>
      <c r="BP92" s="243">
        <f t="shared" si="5"/>
        <v>544.36</v>
      </c>
      <c r="BQ92" s="225" t="b">
        <f t="shared" si="6"/>
        <v>0</v>
      </c>
      <c r="BR92" s="225" t="str">
        <f t="shared" si="7"/>
        <v xml:space="preserve"> FactionAgent 4.0179 Unisex</v>
      </c>
      <c r="BS92" s="225" t="str">
        <f>IFERROR(INDEX(Data!$DO$9:$DO$1273,MATCH('Your recommendation'!BR92,Data!$DN$9:$DN$1273,0)),"")</f>
        <v>https://images.evo.com/imgp/250/208656/839885/faction-agent-4-0-x-pow-collab-skis-2022-.jpg</v>
      </c>
    </row>
    <row r="93" spans="2:71" ht="15.5" customHeight="1" x14ac:dyDescent="0.15">
      <c r="B93" s="222">
        <f t="shared" si="8"/>
        <v>19</v>
      </c>
      <c r="C93" s="223">
        <v>0.89392850570010318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115 FR Big Stix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178</v>
      </c>
      <c r="I93" s="225">
        <f>IFERROR(INDEX(Data!BX$9:BX$1273,MATCH($M93,Data!$K$9:$K$1273,0)),"")</f>
        <v>179</v>
      </c>
      <c r="J93" s="225">
        <f>IFERROR(INDEX(Data!CB$9:CB$1273,MATCH($M93,Data!$K$9:$K$1273,0)),"")</f>
        <v>111</v>
      </c>
      <c r="K93" s="241">
        <f t="shared" si="3"/>
        <v>799.99</v>
      </c>
      <c r="L93" s="242" t="str">
        <f t="shared" si="4"/>
        <v>BlueZone Sports</v>
      </c>
      <c r="M93" s="224">
        <v>0.89392850570010318</v>
      </c>
      <c r="N93" s="224">
        <f>IFERROR(INDEX(Data!L$9:L$1273,MATCH($M93,Data!$K$9:$K$1273,0)),"")</f>
        <v>0.92780010762052956</v>
      </c>
      <c r="O93" s="224">
        <f>IFERROR(INDEX(Data!M$9:M$1273,MATCH($M93,Data!$K$9:$K$1273,0)),"")</f>
        <v>0.86005690377967681</v>
      </c>
      <c r="P93" s="224">
        <f>IFERROR(INDEX(Data!N$9:N$1273,MATCH($M93,Data!$K$9:$K$1273,0)),"")</f>
        <v>0.64287636881682808</v>
      </c>
      <c r="Q93" s="224">
        <f>IFERROR(INDEX(Data!O$9:O$1273,MATCH($M93,Data!$K$9:$K$1273,0)),"")</f>
        <v>0.96231240669929685</v>
      </c>
      <c r="R93" s="224">
        <f>IFERROR(INDEX(Data!P$9:P$1273,MATCH($M93,Data!$K$9:$K$1273,0)),"")</f>
        <v>0.97498193582290549</v>
      </c>
      <c r="S93" s="224">
        <f>IFERROR(INDEX(Data!S$9:S$1273,MATCH($M93,Data!$K$9:$K$1273,0)),"")</f>
        <v>0.94188339343203054</v>
      </c>
      <c r="T93" s="224">
        <f>IFERROR(INDEX(Data!T$9:T$1273,MATCH($M93,Data!$K$9:$K$1273,0)),"")</f>
        <v>0.72517131370371057</v>
      </c>
      <c r="U93" s="224">
        <f>IFERROR(INDEX(Data!U$9:U$1273,MATCH($M93,Data!$K$9:$K$1273,0)),"")</f>
        <v>0.62003823866185415</v>
      </c>
      <c r="V93" s="224">
        <f>IFERROR(INDEX(Data!V$9:V$1273,MATCH($M93,Data!$K$9:$K$1273,0)),"")</f>
        <v>0.23355278914549449</v>
      </c>
      <c r="W93" s="224">
        <f>IFERROR(INDEX(Data!W$9:W$1273,MATCH($M93,Data!$K$9:$K$1273,0)),"")</f>
        <v>0.55695837351333977</v>
      </c>
      <c r="X93" s="224">
        <f>IFERROR(INDEX(Data!AJ$9:AJ$1273,MATCH($M93,Data!$K$9:$K$1273,0)),"")</f>
        <v>0.38627024413826444</v>
      </c>
      <c r="Y93" s="224">
        <f>IFERROR(INDEX(Data!AK$9:AK$1273,MATCH($M93,Data!$K$9:$K$1273,0)),"")</f>
        <v>0.31643535423859964</v>
      </c>
      <c r="Z93" s="224">
        <f>IFERROR(INDEX(Data!AL$9:AL$1273,MATCH($M93,Data!$K$9:$K$1273,0)),"")</f>
        <v>0.58325428444950356</v>
      </c>
      <c r="AA93" s="224">
        <f>IFERROR(INDEX(Data!AM$9:AM$1273,MATCH($M93,Data!$K$9:$K$1273,0)),"")</f>
        <v>0.10281491926211088</v>
      </c>
      <c r="AB93" s="224">
        <f>IFERROR(INDEX(Data!AN$9:AN$1273,MATCH($M93,Data!$K$9:$K$1273,0)),"")</f>
        <v>0.28905228758169937</v>
      </c>
      <c r="AC93" s="225">
        <f>IFERROR(INDEX(Data!BY$9:BY$1273,MATCH($M93,Data!$K$9:$K$1273,0)),"")</f>
        <v>130</v>
      </c>
      <c r="AD93" s="225">
        <f>IFERROR(INDEX(Data!BZ$9:BZ$1273,MATCH($M93,Data!$K$9:$K$1273,0)),"")</f>
        <v>148</v>
      </c>
      <c r="AE93" s="225">
        <f>IFERROR(INDEX(Data!CA$9:CA$1273,MATCH($M93,Data!$K$9:$K$1273,0)),"")</f>
        <v>140</v>
      </c>
      <c r="AF93" s="225">
        <f>IFERROR(INDEX(Data!CB$9:CB$1273,MATCH($M93,Data!$K$9:$K$1273,0)),"")</f>
        <v>111</v>
      </c>
      <c r="AG93" s="225">
        <f>IFERROR(INDEX(Data!CC$9:CC$1273,MATCH($M93,Data!$K$9:$K$1273,0)),"")</f>
        <v>130</v>
      </c>
      <c r="AH93" s="225">
        <f>IFERROR(INDEX(Data!CD$9:CD$1273,MATCH($M93,Data!$K$9:$K$1273,0)),"")</f>
        <v>19</v>
      </c>
      <c r="AI93" s="225">
        <f>IFERROR(INDEX(Data!CE$9:CE$1273,MATCH($M93,Data!$K$9:$K$1273,0)),"")</f>
        <v>1998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2157</v>
      </c>
      <c r="AL93" s="225">
        <f>IFERROR(INDEX(Data!CH$9:CH$1273,MATCH($M93,Data!$K$9:$K$1273,0)),"")</f>
        <v>203</v>
      </c>
      <c r="AM93" s="225">
        <f>IFERROR(INDEX(Data!CI$9:CI$1273,MATCH($M93,Data!$K$9:$K$1273,0)),"")</f>
        <v>91</v>
      </c>
      <c r="AN93" s="225">
        <f>IFERROR(INDEX(Data!CJ$9:CJ$1273,MATCH($M93,Data!$K$9:$K$1273,0)),"")</f>
        <v>46</v>
      </c>
      <c r="AO93" s="225">
        <f>IFERROR(INDEX(Data!CK$9:CK$1273,MATCH($M93,Data!$K$9:$K$1273,0)),"")</f>
        <v>316</v>
      </c>
      <c r="AP93" s="225">
        <f>IFERROR(INDEX(Data!CL$9:CL$1273,MATCH($M93,Data!$K$9:$K$1273,0)),"")</f>
        <v>31</v>
      </c>
      <c r="AQ93" s="225">
        <f>IFERROR(INDEX(Data!CM$9:CM$1273,MATCH($M93,Data!$K$9:$K$1273,0)),"")</f>
        <v>179</v>
      </c>
      <c r="AR93" s="225">
        <f>IFERROR(INDEX(Data!CN$9:CN$1273,MATCH($M93,Data!$K$9:$K$1273,0)),"")</f>
        <v>0.67400000000000004</v>
      </c>
      <c r="AS93" s="225">
        <f>IFERROR(INDEX(Data!CO$9:CO$1273,MATCH($M93,Data!$K$9:$K$1273,0)),"")</f>
        <v>149</v>
      </c>
      <c r="AT93" s="225">
        <f>IFERROR(INDEX(Data!CP$9:CP$1273,MATCH($M93,Data!$K$9:$K$1273,0)),"")</f>
        <v>160</v>
      </c>
      <c r="AU93" s="225">
        <f>IFERROR(INDEX(Data!CQ$9:CQ$1273,MATCH($M93,Data!$K$9:$K$1273,0)),"")</f>
        <v>167</v>
      </c>
      <c r="AV93" s="225">
        <f>IFERROR(INDEX(Data!CR$9:CR$1273,MATCH($M93,Data!$K$9:$K$1273,0)),"")</f>
        <v>9</v>
      </c>
      <c r="AW93" s="225">
        <f>IFERROR(INDEX(Data!CS$9:CS$1273,MATCH($M93,Data!$K$9:$K$1273,0)),"")</f>
        <v>9.5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Fischer Ranger 115 FR Skis Mens 2021</v>
      </c>
      <c r="BB93" s="225" t="str">
        <f>IFERROR(INDEX(Data!CY$9:CY$1273,MATCH($M93,Data!$K$9:$K$1273,0)),"")</f>
        <v>BlueZone Sports</v>
      </c>
      <c r="BC93" s="225">
        <f>IFERROR(INDEX(Data!CZ$9:CZ$1273,MATCH($M93,Data!$K$9:$K$1273,0)),"")</f>
        <v>799.99</v>
      </c>
      <c r="BD93" s="225" t="str">
        <f>IFERROR(INDEX(Data!DA$9:DA$1273,MATCH($M93,Data!$K$9:$K$1273,0)),"")</f>
        <v>https://tinyurl.com/y8pxwroq</v>
      </c>
      <c r="BE93" s="225" t="str">
        <f>IFERROR(INDEX(Data!DB$9:DB$1273,MATCH($M93,Data!$K$9:$K$1273,0)),"")</f>
        <v>Fischer Ranger 92 Ti Skis 2021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414.95</v>
      </c>
      <c r="BH93" s="225" t="str">
        <f>IFERROR(INDEX(Data!DE$9:DE$1273,MATCH($M93,Data!$K$9:$K$1273,0)),"")</f>
        <v>https://tinyurl.com/ycoeyjrd</v>
      </c>
      <c r="BI93" s="225" t="str">
        <f>IFERROR(INDEX(Data!DF$9:DF$1273,MATCH($M93,Data!$K$9:$K$1273,0)),"")</f>
        <v>Fischer Ranger 92 TI Flat Ski 2021-2022 | BLACK/BLUE / 178</v>
      </c>
      <c r="BJ93" s="225" t="str">
        <f>IFERROR(INDEX(Data!DG$9:DG$1273,MATCH($M93,Data!$K$9:$K$1273,0)),"")</f>
        <v>Ski Pro  - Snow Ski &amp; Snowboard</v>
      </c>
      <c r="BK93" s="225">
        <f>IFERROR(INDEX(Data!DH$9:DH$1273,MATCH($M93,Data!$K$9:$K$1273,0)),"")</f>
        <v>499.95</v>
      </c>
      <c r="BL93" s="225" t="str">
        <f>IFERROR(INDEX(Data!DI$9:DI$1273,MATCH($M93,Data!$K$9:$K$1273,0)),"")</f>
        <v>https://tinyurl.com/y9ths9b7</v>
      </c>
      <c r="BM93" s="225" t="str">
        <f>IFERROR(INDEX(Data!DJ$9:DJ$1273,MATCH($M93,Data!$K$9:$K$1273,0)),"")</f>
        <v>https://tinyurl.com/y8pxwroq</v>
      </c>
      <c r="BN93" s="225" t="str">
        <f>IFERROR(INDEX(Data!DK$9:DK$1273,MATCH($M93,Data!$K$9:$K$1273,0)),"")</f>
        <v>https://tinyurl.com/ycoeyjrd</v>
      </c>
      <c r="BO93" s="225" t="str">
        <f>IFERROR(INDEX(Data!DL$9:DL$1273,MATCH($M93,Data!$K$9:$K$1273,0)),"")</f>
        <v>https://tinyurl.com/y9ths9b7</v>
      </c>
      <c r="BP93" s="243">
        <f t="shared" si="5"/>
        <v>499.95</v>
      </c>
      <c r="BQ93" s="225" t="b">
        <f t="shared" si="6"/>
        <v>0</v>
      </c>
      <c r="BR93" s="225" t="str">
        <f t="shared" si="7"/>
        <v xml:space="preserve"> FischerRanger 115 FR Big Stix178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0.8937619692787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Ferox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186.2</v>
      </c>
      <c r="I94" s="225">
        <f>IFERROR(INDEX(Data!BX$9:BX$1273,MATCH($M94,Data!$K$9:$K$1273,0)),"")</f>
        <v>184.6</v>
      </c>
      <c r="J94" s="225">
        <f>IFERROR(INDEX(Data!CB$9:CB$1273,MATCH($M94,Data!$K$9:$K$1273,0)),"")</f>
        <v>109</v>
      </c>
      <c r="K94" s="241">
        <f t="shared" si="3"/>
        <v>1019.99</v>
      </c>
      <c r="L94" s="242" t="str">
        <f t="shared" si="4"/>
        <v>Outbound Mountain Gear</v>
      </c>
      <c r="M94" s="224">
        <v>0.8937619692787</v>
      </c>
      <c r="N94" s="224">
        <f>IFERROR(INDEX(Data!L$9:L$1273,MATCH($M94,Data!$K$9:$K$1273,0)),"")</f>
        <v>0.91885642862608907</v>
      </c>
      <c r="O94" s="224">
        <f>IFERROR(INDEX(Data!M$9:M$1273,MATCH($M94,Data!$K$9:$K$1273,0)),"")</f>
        <v>0.86866750993131092</v>
      </c>
      <c r="P94" s="224">
        <f>IFERROR(INDEX(Data!N$9:N$1273,MATCH($M94,Data!$K$9:$K$1273,0)),"")</f>
        <v>0.66437766521852293</v>
      </c>
      <c r="Q94" s="224">
        <f>IFERROR(INDEX(Data!O$9:O$1273,MATCH($M94,Data!$K$9:$K$1273,0)),"")</f>
        <v>0.94650876118262905</v>
      </c>
      <c r="R94" s="224">
        <f>IFERROR(INDEX(Data!P$9:P$1273,MATCH($M94,Data!$K$9:$K$1273,0)),"")</f>
        <v>0.99511610339278089</v>
      </c>
      <c r="S94" s="224">
        <f>IFERROR(INDEX(Data!S$9:S$1273,MATCH($M94,Data!$K$9:$K$1273,0)),"")</f>
        <v>0.97350141067313523</v>
      </c>
      <c r="T94" s="224">
        <f>IFERROR(INDEX(Data!T$9:T$1273,MATCH($M94,Data!$K$9:$K$1273,0)),"")</f>
        <v>0.70035486452486695</v>
      </c>
      <c r="U94" s="224">
        <f>IFERROR(INDEX(Data!U$9:U$1273,MATCH($M94,Data!$K$9:$K$1273,0)),"")</f>
        <v>0.63655036082231653</v>
      </c>
      <c r="V94" s="224">
        <f>IFERROR(INDEX(Data!V$9:V$1273,MATCH($M94,Data!$K$9:$K$1273,0)),"")</f>
        <v>0.20343526668192491</v>
      </c>
      <c r="W94" s="224">
        <f>IFERROR(INDEX(Data!W$9:W$1273,MATCH($M94,Data!$K$9:$K$1273,0)),"")</f>
        <v>0.56704930330413195</v>
      </c>
      <c r="X94" s="224">
        <f>IFERROR(INDEX(Data!AJ$9:AJ$1273,MATCH($M94,Data!$K$9:$K$1273,0)),"")</f>
        <v>0.39521392313270487</v>
      </c>
      <c r="Y94" s="224">
        <f>IFERROR(INDEX(Data!AK$9:AK$1273,MATCH($M94,Data!$K$9:$K$1273,0)),"")</f>
        <v>0.34206697550752985</v>
      </c>
      <c r="Z94" s="224">
        <f>IFERROR(INDEX(Data!AL$9:AL$1273,MATCH($M94,Data!$K$9:$K$1273,0)),"")</f>
        <v>0.56175298804780871</v>
      </c>
      <c r="AA94" s="224">
        <f>IFERROR(INDEX(Data!AM$9:AM$1273,MATCH($M94,Data!$K$9:$K$1273,0)),"")</f>
        <v>8.7011273745443138E-2</v>
      </c>
      <c r="AB94" s="224">
        <f>IFERROR(INDEX(Data!AN$9:AN$1273,MATCH($M94,Data!$K$9:$K$1273,0)),"")</f>
        <v>0.3189542483660131</v>
      </c>
      <c r="AC94" s="225">
        <f>IFERROR(INDEX(Data!BY$9:BY$1273,MATCH($M94,Data!$K$9:$K$1273,0)),"")</f>
        <v>136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109</v>
      </c>
      <c r="AG94" s="225">
        <f>IFERROR(INDEX(Data!CC$9:CC$1273,MATCH($M94,Data!$K$9:$K$1273,0)),"")</f>
        <v>127</v>
      </c>
      <c r="AH94" s="225">
        <f>IFERROR(INDEX(Data!CD$9:CD$1273,MATCH($M94,Data!$K$9:$K$1273,0)),"")</f>
        <v>21.2</v>
      </c>
      <c r="AI94" s="225">
        <f>IFERROR(INDEX(Data!CE$9:CE$1273,MATCH($M94,Data!$K$9:$K$1273,0)),"")</f>
        <v>1964</v>
      </c>
      <c r="AJ94" s="225">
        <f>IFERROR(INDEX(Data!CF$9:CF$1273,MATCH($M94,Data!$K$9:$K$1273,0)),"")</f>
        <v>1.1100000000000001</v>
      </c>
      <c r="AK94" s="225">
        <f>IFERROR(INDEX(Data!CG$9:CG$1273,MATCH($M94,Data!$K$9:$K$1273,0)),"")</f>
        <v>2179</v>
      </c>
      <c r="AL94" s="225">
        <f>IFERROR(INDEX(Data!CH$9:CH$1273,MATCH($M94,Data!$K$9:$K$1273,0)),"")</f>
        <v>210</v>
      </c>
      <c r="AM94" s="225">
        <f>IFERROR(INDEX(Data!CI$9:CI$1273,MATCH($M94,Data!$K$9:$K$1273,0)),"")</f>
        <v>94</v>
      </c>
      <c r="AN94" s="225">
        <f>IFERROR(INDEX(Data!CJ$9:CJ$1273,MATCH($M94,Data!$K$9:$K$1273,0)),"")</f>
        <v>42</v>
      </c>
      <c r="AO94" s="225">
        <f>IFERROR(INDEX(Data!CK$9:CK$1273,MATCH($M94,Data!$K$9:$K$1273,0)),"")</f>
        <v>195</v>
      </c>
      <c r="AP94" s="225">
        <f>IFERROR(INDEX(Data!CL$9:CL$1273,MATCH($M94,Data!$K$9:$K$1273,0)),"")</f>
        <v>39</v>
      </c>
      <c r="AQ94" s="225">
        <f>IFERROR(INDEX(Data!CM$9:CM$1273,MATCH($M94,Data!$K$9:$K$1273,0)),"")</f>
        <v>293</v>
      </c>
      <c r="AR94" s="225">
        <f>IFERROR(INDEX(Data!CN$9:CN$1273,MATCH($M94,Data!$K$9:$K$1273,0)),"")</f>
        <v>0.92800000000000005</v>
      </c>
      <c r="AS94" s="225">
        <f>IFERROR(INDEX(Data!CO$9:CO$1273,MATCH($M94,Data!$K$9:$K$1273,0)),"")</f>
        <v>220</v>
      </c>
      <c r="AT94" s="225">
        <f>IFERROR(INDEX(Data!CP$9:CP$1273,MATCH($M94,Data!$K$9:$K$1273,0)),"")</f>
        <v>174</v>
      </c>
      <c r="AU94" s="225">
        <f>IFERROR(INDEX(Data!CQ$9:CQ$1273,MATCH($M94,Data!$K$9:$K$1273,0)),"")</f>
        <v>-25</v>
      </c>
      <c r="AV94" s="225">
        <f>IFERROR(INDEX(Data!CR$9:CR$1273,MATCH($M94,Data!$K$9:$K$1273,0)),"")</f>
        <v>3</v>
      </c>
      <c r="AW94" s="225">
        <f>IFERROR(INDEX(Data!CS$9:CS$1273,MATCH($M94,Data!$K$9:$K$1273,0)),"")</f>
        <v>8.1999999999999993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Black Crows Ferox Freebird 186</v>
      </c>
      <c r="BB94" s="225" t="str">
        <f>IFERROR(INDEX(Data!CY$9:CY$1273,MATCH($M94,Data!$K$9:$K$1273,0)),"")</f>
        <v>Outbound Mountain Gear</v>
      </c>
      <c r="BC94" s="225">
        <f>IFERROR(INDEX(Data!CZ$9:CZ$1273,MATCH($M94,Data!$K$9:$K$1273,0)),"")</f>
        <v>1019.99</v>
      </c>
      <c r="BD94" s="225" t="str">
        <f>IFERROR(INDEX(Data!DA$9:DA$1273,MATCH($M94,Data!$K$9:$K$1273,0)),"")</f>
        <v>https://tinyurl.com/y9gx8zrx</v>
      </c>
      <c r="BE94" s="225" t="str">
        <f>IFERROR(INDEX(Data!DB$9:DB$1273,MATCH($M94,Data!$K$9:$K$1273,0)),"")</f>
        <v>Skis Black Crows Ferox Freebird</v>
      </c>
      <c r="BF94" s="225" t="str">
        <f>IFERROR(INDEX(Data!DC$9:DC$1273,MATCH($M94,Data!$K$9:$K$1273,0)),"")</f>
        <v>SkatePro.com</v>
      </c>
      <c r="BG94" s="225">
        <f>IFERROR(INDEX(Data!DD$9:DD$1273,MATCH($M94,Data!$K$9:$K$1273,0)),"")</f>
        <v>709.95</v>
      </c>
      <c r="BH94" s="225" t="str">
        <f>IFERROR(INDEX(Data!DE$9:DE$1273,MATCH($M94,Data!$K$9:$K$1273,0)),"")</f>
        <v>https://tinyurl.com/yafje7hs</v>
      </c>
      <c r="BI94" s="225" t="str">
        <f>IFERROR(INDEX(Data!DF$9:DF$1273,MATCH($M94,Data!$K$9:$K$1273,0)),"")</f>
        <v>Black Crows Ferox Freebird Skis (2022) 186</v>
      </c>
      <c r="BJ94" s="225" t="str">
        <f>IFERROR(INDEX(Data!DG$9:DG$1273,MATCH($M94,Data!$K$9:$K$1273,0)),"")</f>
        <v>Cripple Creek Backcountry</v>
      </c>
      <c r="BK94" s="225">
        <f>IFERROR(INDEX(Data!DH$9:DH$1273,MATCH($M94,Data!$K$9:$K$1273,0)),"")</f>
        <v>799.95</v>
      </c>
      <c r="BL94" s="225" t="str">
        <f>IFERROR(INDEX(Data!DI$9:DI$1273,MATCH($M94,Data!$K$9:$K$1273,0)),"")</f>
        <v>https://tinyurl.com/y7f4as2c</v>
      </c>
      <c r="BM94" s="225" t="str">
        <f>IFERROR(INDEX(Data!DJ$9:DJ$1273,MATCH($M94,Data!$K$9:$K$1273,0)),"")</f>
        <v>https://tinyurl.com/y9gx8zrx</v>
      </c>
      <c r="BN94" s="225" t="str">
        <f>IFERROR(INDEX(Data!DK$9:DK$1273,MATCH($M94,Data!$K$9:$K$1273,0)),"")</f>
        <v>https://tinyurl.com/yafje7hs</v>
      </c>
      <c r="BO94" s="225" t="str">
        <f>IFERROR(INDEX(Data!DL$9:DL$1273,MATCH($M94,Data!$K$9:$K$1273,0)),"")</f>
        <v>https://tinyurl.com/y7f4as2c</v>
      </c>
      <c r="BP94" s="243">
        <f t="shared" si="5"/>
        <v>799.95</v>
      </c>
      <c r="BQ94" s="225" t="b">
        <f t="shared" si="6"/>
        <v>0</v>
      </c>
      <c r="BR94" s="225" t="str">
        <f t="shared" si="7"/>
        <v xml:space="preserve"> Black CrowsFerox Freebird186.2 Unisex</v>
      </c>
      <c r="BS94" s="225" t="str">
        <f>IFERROR(INDEX(Data!$DO$9:$DO$1273,MATCH('Your recommendation'!BR94,Data!$DN$9:$DN$1273,0)),"")</f>
        <v>https://images.evo.com/imgp/250/164660/659377/black-crows-ferox-freebird-skis-2022-.jpg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</hyperlinks>
  <pageMargins left="0.7" right="0.7" top="0.75" bottom="0.75" header="0.3" footer="0.3"/>
  <pageSetup orientation="portrait"/>
  <drawing r:id="rId7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0.97939262591842624</v>
      </c>
      <c r="AJ1" s="170">
        <f t="array" ref="AJ1:AN1">TRANSPOSE(Driver!I179:I183)</f>
        <v>0.31407035175879394</v>
      </c>
      <c r="AK1" s="170">
        <v>0</v>
      </c>
      <c r="AL1" s="170">
        <v>0.22613065326633164</v>
      </c>
      <c r="AM1" s="170">
        <v>0.14050251256281407</v>
      </c>
      <c r="AN1" s="170">
        <v>0.31407035175879394</v>
      </c>
      <c r="AQ1" s="79">
        <f t="array" ref="AQ1:AU1">TRANSPOSE(Driver!I188:I192)</f>
        <v>0.14000000000000001</v>
      </c>
      <c r="AR1" s="170">
        <v>0.32</v>
      </c>
      <c r="AS1" s="170">
        <v>0.44</v>
      </c>
      <c r="AT1" s="170">
        <v>0.83</v>
      </c>
      <c r="AU1" s="170">
        <v>0.49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0.72863370109754322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0.85398520379676157</v>
      </c>
      <c r="Q9" s="72"/>
      <c r="R9" s="72"/>
      <c r="S9" s="72">
        <f t="shared" ref="S9:S72" si="8">1-AE9</f>
        <v>0.91160493423539657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0.17315879450145522</v>
      </c>
      <c r="W9" s="72" t="e">
        <f t="shared" ref="W9:W72" si="12">1-AI9</f>
        <v>#VALUE!</v>
      </c>
      <c r="X9" s="72">
        <f t="shared" ref="X9:X72" si="13">ABS(AJ9-AJ$1)</f>
        <v>0.27136629890245684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0.1460147962032384</v>
      </c>
      <c r="AC9" s="72"/>
      <c r="AD9" s="72"/>
      <c r="AE9" s="72">
        <f t="shared" ref="AE9:AE72" si="18">ABS(AQ$1-AQ9)</f>
        <v>8.8395065764603473E-2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0.82684120549854478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0.13675641523684928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0.73427385902196507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0.872694354123559</v>
      </c>
      <c r="Q10" s="72"/>
      <c r="R10" s="72"/>
      <c r="S10" s="72">
        <f t="shared" si="8"/>
        <v>0.92929787534843178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0.17333463573960495</v>
      </c>
      <c r="W10" s="72" t="e">
        <f t="shared" si="12"/>
        <v>#VALUE!</v>
      </c>
      <c r="X10" s="72">
        <f t="shared" si="13"/>
        <v>0.26572614097803493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0.12730564587644103</v>
      </c>
      <c r="AC10" s="72"/>
      <c r="AD10" s="72"/>
      <c r="AE10" s="72">
        <f t="shared" si="18"/>
        <v>7.0702124651568277E-2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0.82666536426039505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0.15426027530005446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0.71372756944014248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0.84617819489604884</v>
      </c>
      <c r="Q11" s="72"/>
      <c r="R11" s="72"/>
      <c r="S11" s="72">
        <f t="shared" si="8"/>
        <v>0.95419338449828317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0.17022178301770141</v>
      </c>
      <c r="W11" s="72" t="e">
        <f t="shared" si="12"/>
        <v>#VALUE!</v>
      </c>
      <c r="X11" s="72">
        <f t="shared" si="13"/>
        <v>0.28627243055985752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0.15382180510395116</v>
      </c>
      <c r="AC11" s="72"/>
      <c r="AD11" s="72"/>
      <c r="AE11" s="72">
        <f t="shared" si="18"/>
        <v>4.5806615501716802E-2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0.82977821698229859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0.41727679266900192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0.79381781196693324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0.92657507307780729</v>
      </c>
      <c r="Q12" s="72"/>
      <c r="R12" s="72"/>
      <c r="S12" s="72">
        <f t="shared" si="8"/>
        <v>0.91670904597894609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0.17142851397229231</v>
      </c>
      <c r="W12" s="72" t="e">
        <f t="shared" si="12"/>
        <v>#VALUE!</v>
      </c>
      <c r="X12" s="72">
        <f t="shared" si="13"/>
        <v>0.20618218803306676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7.3424926922192657E-2</v>
      </c>
      <c r="AC12" s="72"/>
      <c r="AD12" s="72"/>
      <c r="AE12" s="72">
        <f t="shared" si="18"/>
        <v>8.3290954021053937E-2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0.82857148602770769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0.2046698635606824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0.5391126529432273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0.63351479620323847</v>
      </c>
      <c r="Q13" s="72"/>
      <c r="R13" s="72"/>
      <c r="S13" s="72">
        <f t="shared" si="8"/>
        <v>0.92118691924834217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0.20307366166887275</v>
      </c>
      <c r="W13" s="72" t="e">
        <f t="shared" si="12"/>
        <v>#VALUE!</v>
      </c>
      <c r="X13" s="72">
        <f t="shared" si="13"/>
        <v>0.4608873470567727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0.36648520379676153</v>
      </c>
      <c r="AC13" s="72"/>
      <c r="AD13" s="72"/>
      <c r="AE13" s="72">
        <f t="shared" si="18"/>
        <v>7.8813080751657771E-2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0.79692633833112725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0.61623988325643875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0.72412157475800565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0.62207688770650638</v>
      </c>
      <c r="Q14" s="72"/>
      <c r="R14" s="72"/>
      <c r="S14" s="72">
        <f t="shared" si="8"/>
        <v>0.44491657235714954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0.17006864712452663</v>
      </c>
      <c r="W14" s="72" t="e">
        <f t="shared" si="12"/>
        <v>#VALUE!</v>
      </c>
      <c r="X14" s="72">
        <f t="shared" si="13"/>
        <v>0.27587842524199435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0.37792311229349362</v>
      </c>
      <c r="AC14" s="72"/>
      <c r="AD14" s="72"/>
      <c r="AE14" s="72">
        <f t="shared" si="18"/>
        <v>0.55508342764285046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0.82993135287547337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0.62694093307673893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0.81299434890996758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0.92191348901369596</v>
      </c>
      <c r="Q15" s="72"/>
      <c r="R15" s="72"/>
      <c r="S15" s="72">
        <f t="shared" si="8"/>
        <v>0.93644153988348611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0.19965321088526466</v>
      </c>
      <c r="W15" s="72" t="e">
        <f t="shared" si="12"/>
        <v>#VALUE!</v>
      </c>
      <c r="X15" s="72">
        <f t="shared" si="13"/>
        <v>0.18700565109003237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7.8086510986304092E-2</v>
      </c>
      <c r="AC15" s="72"/>
      <c r="AD15" s="72"/>
      <c r="AE15" s="72">
        <f t="shared" si="18"/>
        <v>6.3558460116513935E-2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0.80034678911473534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0.34642055564458629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0.93248512322307686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0.96076624954839562</v>
      </c>
      <c r="Q16" s="72"/>
      <c r="R16" s="72"/>
      <c r="S16" s="72">
        <f t="shared" si="8"/>
        <v>0.90004806331384091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0.23363647116374753</v>
      </c>
      <c r="W16" s="72" t="e">
        <f t="shared" si="12"/>
        <v>#VALUE!</v>
      </c>
      <c r="X16" s="72">
        <f t="shared" si="13"/>
        <v>6.7514876776923083E-2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3.9233750451604377E-2</v>
      </c>
      <c r="AC16" s="72"/>
      <c r="AD16" s="72"/>
      <c r="AE16" s="72">
        <f t="shared" si="18"/>
        <v>9.9951936686159065E-2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0.76636352883625247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0.23665835891636522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0.97986244978822068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0.91333505764114686</v>
      </c>
      <c r="Q17" s="72"/>
      <c r="R17" s="72"/>
      <c r="S17" s="72">
        <f t="shared" si="8"/>
        <v>0.95456913427276535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0.22440137936845539</v>
      </c>
      <c r="W17" s="72" t="e">
        <f t="shared" si="12"/>
        <v>#VALUE!</v>
      </c>
      <c r="X17" s="72">
        <f t="shared" si="13"/>
        <v>2.0137550211779265E-2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8.6664942358853136E-2</v>
      </c>
      <c r="AC17" s="72"/>
      <c r="AD17" s="72"/>
      <c r="AE17" s="72">
        <f t="shared" si="18"/>
        <v>4.5430865727234704E-2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0.77559862063154461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0.35444634300981137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0.96526687097561781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0.83343309685683309</v>
      </c>
      <c r="Q18" s="72"/>
      <c r="R18" s="72"/>
      <c r="S18" s="72">
        <f t="shared" si="8"/>
        <v>0.90821694196128511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0.23118950971214181</v>
      </c>
      <c r="W18" s="72" t="e">
        <f t="shared" si="12"/>
        <v>#VALUE!</v>
      </c>
      <c r="X18" s="72">
        <f t="shared" si="13"/>
        <v>3.4733129024382248E-2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0.16656690314316686</v>
      </c>
      <c r="AC18" s="72"/>
      <c r="AD18" s="72"/>
      <c r="AE18" s="72">
        <f t="shared" si="18"/>
        <v>9.1783058038714921E-2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0.76881049028785819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0.42920081961162204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0.84561494929323922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0.63494453476532986</v>
      </c>
      <c r="Q19" s="72"/>
      <c r="R19" s="72"/>
      <c r="S19" s="72">
        <f t="shared" si="8"/>
        <v>0.7744898783226658</v>
      </c>
      <c r="T19" s="72" t="e">
        <f t="shared" si="9"/>
        <v>#VALUE!</v>
      </c>
      <c r="U19" s="72" t="e">
        <f t="shared" si="10"/>
        <v>#VALUE!</v>
      </c>
      <c r="V19" s="72">
        <f t="shared" si="11"/>
        <v>0.19347813228252075</v>
      </c>
      <c r="W19" s="72" t="e">
        <f t="shared" si="12"/>
        <v>#VALUE!</v>
      </c>
      <c r="X19" s="72">
        <f t="shared" si="13"/>
        <v>0.15438505070676073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0.36505546523467014</v>
      </c>
      <c r="AC19" s="72"/>
      <c r="AD19" s="72"/>
      <c r="AE19" s="72">
        <f t="shared" si="18"/>
        <v>0.2255101216773342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0.80652186771747925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0.61490225202890136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0.7919646172203374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0.81150154366604266</v>
      </c>
      <c r="Q20" s="72"/>
      <c r="R20" s="72"/>
      <c r="S20" s="72">
        <f t="shared" si="8"/>
        <v>0.90128658890048019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0.20189205409582511</v>
      </c>
      <c r="W20" s="72" t="e">
        <f t="shared" si="12"/>
        <v>#VALUE!</v>
      </c>
      <c r="X20" s="72">
        <f t="shared" si="13"/>
        <v>0.20803538277966255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0.18849845633395731</v>
      </c>
      <c r="AC20" s="72"/>
      <c r="AD20" s="72"/>
      <c r="AE20" s="72">
        <f t="shared" si="18"/>
        <v>9.8713411099519782E-2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0.79810794590417489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9.7009658761448944E-2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0.78874166983495353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0.82775971360068312</v>
      </c>
      <c r="Q21" s="72"/>
      <c r="R21" s="72"/>
      <c r="S21" s="72">
        <f t="shared" si="8"/>
        <v>0.91434587599765338</v>
      </c>
      <c r="T21" s="72" t="e">
        <f t="shared" si="9"/>
        <v>#VALUE!</v>
      </c>
      <c r="U21" s="72" t="e">
        <f t="shared" si="10"/>
        <v>#VALUE!</v>
      </c>
      <c r="V21" s="72">
        <f t="shared" si="11"/>
        <v>0.20055211202065737</v>
      </c>
      <c r="W21" s="72" t="e">
        <f t="shared" si="12"/>
        <v>#VALUE!</v>
      </c>
      <c r="X21" s="72">
        <f t="shared" si="13"/>
        <v>0.21125833016504647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0.17224028639931682</v>
      </c>
      <c r="AC21" s="72"/>
      <c r="AD21" s="72"/>
      <c r="AE21" s="72">
        <f t="shared" si="18"/>
        <v>8.5654124002346649E-2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0.79944788797934263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0.11222043672030405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2</v>
      </c>
      <c r="J22" s="43" t="b">
        <f t="array" ref="J22">NOT(OR(($H$9:$H$1273=TRUE)*($I$9:$I$1273&gt;0)*($BT$9:$BT$1273=BT22)*($K$9:$K$1273&gt;K22)))</f>
        <v>1</v>
      </c>
      <c r="K22" s="72">
        <f t="shared" si="2"/>
        <v>0.93952025216788948</v>
      </c>
      <c r="L22" s="72">
        <f t="shared" si="3"/>
        <v>0.95303141280489956</v>
      </c>
      <c r="M22" s="72">
        <f t="shared" si="4"/>
        <v>0.92600909153087951</v>
      </c>
      <c r="N22" s="72">
        <f t="shared" si="5"/>
        <v>0.8838173667299376</v>
      </c>
      <c r="O22" s="72">
        <f t="shared" si="6"/>
        <v>0.97654006354306344</v>
      </c>
      <c r="P22" s="72">
        <f t="shared" si="7"/>
        <v>0.91766984431963738</v>
      </c>
      <c r="Q22" s="72"/>
      <c r="R22" s="72"/>
      <c r="S22" s="72">
        <f t="shared" si="8"/>
        <v>0.90463980742686756</v>
      </c>
      <c r="T22" s="72">
        <f t="shared" si="9"/>
        <v>0.68854189181196979</v>
      </c>
      <c r="U22" s="72">
        <f t="shared" si="10"/>
        <v>0.58187772000435656</v>
      </c>
      <c r="V22" s="72">
        <f t="shared" si="11"/>
        <v>0.34176566666171326</v>
      </c>
      <c r="W22" s="72">
        <f t="shared" si="12"/>
        <v>0.71384937238493729</v>
      </c>
      <c r="X22" s="72">
        <f t="shared" si="13"/>
        <v>4.6968587195100497E-2</v>
      </c>
      <c r="Y22" s="72">
        <f t="shared" si="14"/>
        <v>7.3990908469120528E-2</v>
      </c>
      <c r="Z22" s="72">
        <f t="shared" si="15"/>
        <v>0.11618263327006245</v>
      </c>
      <c r="AA22" s="72">
        <f t="shared" si="16"/>
        <v>2.3459936456936559E-2</v>
      </c>
      <c r="AB22" s="72">
        <f t="shared" si="17"/>
        <v>8.233015568036256E-2</v>
      </c>
      <c r="AC22" s="72"/>
      <c r="AD22" s="72"/>
      <c r="AE22" s="72">
        <f t="shared" si="18"/>
        <v>9.5360192573132455E-2</v>
      </c>
      <c r="AF22" s="72">
        <f t="shared" si="19"/>
        <v>0.31145810818803021</v>
      </c>
      <c r="AG22" s="72">
        <f t="shared" si="20"/>
        <v>0.41812227999564339</v>
      </c>
      <c r="AH22" s="72">
        <f t="shared" si="21"/>
        <v>0.65823433333828674</v>
      </c>
      <c r="AI22" s="72">
        <f t="shared" si="22"/>
        <v>0.28615062761506271</v>
      </c>
      <c r="AJ22" s="72">
        <f>(AV22-Driver!$K$179)/(Driver!$L$179-Driver!$K$179)</f>
        <v>0.26710176456369344</v>
      </c>
      <c r="AK22" s="72">
        <f>(AW22-Driver!$K$180)/(Driver!$L$180-Driver!$K$180)</f>
        <v>0.24087718752036774</v>
      </c>
      <c r="AL22" s="72">
        <f>(AX22-Driver!$K$181)/(Driver!$L$181-Driver!$K$181)</f>
        <v>0.34231328653639409</v>
      </c>
      <c r="AM22" s="72">
        <f>(AY22-Driver!$K$182)/(Driver!$L$182-Driver!$K$182)</f>
        <v>0.11704257610587751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25.459376107721532</v>
      </c>
      <c r="AX22" s="70">
        <f t="shared" si="25"/>
        <v>4.0808195788275468</v>
      </c>
      <c r="AY22" s="70">
        <f>IFERROR(Driver!$K$19/Data!BH22/Data!BI22*Data!BK22*Data!BL22,"")</f>
        <v>0.25793106351795869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2</v>
      </c>
      <c r="J23" s="43" t="b">
        <f t="array" ref="J23">NOT(OR(($H$9:$H$1273=TRUE)*($I$9:$I$1273&gt;0)*($BT$9:$BT$1273=BT23)*($K$9:$K$1273&gt;K23)))</f>
        <v>1</v>
      </c>
      <c r="K23" s="72">
        <f t="shared" si="2"/>
        <v>0.93915868555442406</v>
      </c>
      <c r="L23" s="72">
        <f t="shared" si="3"/>
        <v>0.96889268678417473</v>
      </c>
      <c r="M23" s="72">
        <f t="shared" si="4"/>
        <v>0.90942468432467349</v>
      </c>
      <c r="N23" s="72">
        <f t="shared" si="5"/>
        <v>0.83132890786697666</v>
      </c>
      <c r="O23" s="72">
        <f t="shared" si="6"/>
        <v>0.96653020274819068</v>
      </c>
      <c r="P23" s="72">
        <f t="shared" si="7"/>
        <v>0.93041494235885314</v>
      </c>
      <c r="Q23" s="72"/>
      <c r="R23" s="72"/>
      <c r="S23" s="72">
        <f t="shared" si="8"/>
        <v>0.91609831151541876</v>
      </c>
      <c r="T23" s="72">
        <f t="shared" si="9"/>
        <v>0.69019806662013994</v>
      </c>
      <c r="U23" s="72">
        <f t="shared" si="10"/>
        <v>0.57345410720813939</v>
      </c>
      <c r="V23" s="72">
        <f t="shared" si="11"/>
        <v>0.35985878000703442</v>
      </c>
      <c r="W23" s="72">
        <f t="shared" si="12"/>
        <v>0.66904687500000004</v>
      </c>
      <c r="X23" s="72">
        <f t="shared" si="13"/>
        <v>3.1107313215825327E-2</v>
      </c>
      <c r="Y23" s="72">
        <f t="shared" si="14"/>
        <v>9.0575315675326507E-2</v>
      </c>
      <c r="Z23" s="72">
        <f t="shared" si="15"/>
        <v>0.16867109213302334</v>
      </c>
      <c r="AA23" s="72">
        <f t="shared" si="16"/>
        <v>3.3469797251809291E-2</v>
      </c>
      <c r="AB23" s="72">
        <f t="shared" si="17"/>
        <v>6.9585057641146864E-2</v>
      </c>
      <c r="AC23" s="72"/>
      <c r="AD23" s="72"/>
      <c r="AE23" s="72">
        <f t="shared" si="18"/>
        <v>8.390168848458128E-2</v>
      </c>
      <c r="AF23" s="72">
        <f t="shared" si="19"/>
        <v>0.30980193337986001</v>
      </c>
      <c r="AG23" s="72">
        <f t="shared" si="20"/>
        <v>0.42654589279186061</v>
      </c>
      <c r="AH23" s="72">
        <f t="shared" si="21"/>
        <v>0.64014121999296558</v>
      </c>
      <c r="AI23" s="72">
        <f t="shared" si="22"/>
        <v>0.33095312500000001</v>
      </c>
      <c r="AJ23" s="72">
        <f>(AV23-Driver!$K$179)/(Driver!$L$179-Driver!$K$179)</f>
        <v>0.34517766497461927</v>
      </c>
      <c r="AK23" s="72">
        <f>(AW23-Driver!$K$180)/(Driver!$L$180-Driver!$K$180)</f>
        <v>0.25742408808236061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27.071291691680177</v>
      </c>
      <c r="AX23" s="70">
        <f t="shared" si="25"/>
        <v>4.5532157085941947</v>
      </c>
      <c r="AY23" s="70">
        <f>IFERROR(Driver!$K$19/Data!BH23/Data!BI23*Data!BK23*Data!BL23,"")</f>
        <v>0.2358719622371335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1</v>
      </c>
      <c r="I24" s="43">
        <f t="shared" si="1"/>
        <v>2</v>
      </c>
      <c r="J24" s="43" t="b">
        <f t="array" ref="J24">NOT(OR(($H$9:$H$1273=TRUE)*($I$9:$I$1273&gt;0)*($BT$9:$BT$1273=BT24)*($K$9:$K$1273&gt;K24)))</f>
        <v>0</v>
      </c>
      <c r="K24" s="72">
        <f t="shared" si="2"/>
        <v>0.90248325393428996</v>
      </c>
      <c r="L24" s="72">
        <f t="shared" si="3"/>
        <v>0.89492604428961342</v>
      </c>
      <c r="M24" s="72">
        <f t="shared" si="4"/>
        <v>0.91004046357896662</v>
      </c>
      <c r="N24" s="72">
        <f t="shared" si="5"/>
        <v>0.77884044900401572</v>
      </c>
      <c r="O24" s="72">
        <f t="shared" si="6"/>
        <v>0.96510619545246246</v>
      </c>
      <c r="P24" s="72">
        <f t="shared" si="7"/>
        <v>0.98617474628042179</v>
      </c>
      <c r="Q24" s="72"/>
      <c r="R24" s="72"/>
      <c r="S24" s="72">
        <f t="shared" si="8"/>
        <v>0.93739793033424668</v>
      </c>
      <c r="T24" s="72">
        <f t="shared" si="9"/>
        <v>0.69844465716313431</v>
      </c>
      <c r="U24" s="72">
        <f t="shared" si="10"/>
        <v>0.57352334458787513</v>
      </c>
      <c r="V24" s="72">
        <f t="shared" si="11"/>
        <v>0.33837172497167634</v>
      </c>
      <c r="W24" s="72">
        <f t="shared" si="12"/>
        <v>0.62866797681700082</v>
      </c>
      <c r="X24" s="72">
        <f t="shared" si="13"/>
        <v>0.10507395571038664</v>
      </c>
      <c r="Y24" s="72">
        <f t="shared" si="14"/>
        <v>8.995953642103334E-2</v>
      </c>
      <c r="Z24" s="72">
        <f t="shared" si="15"/>
        <v>0.22115955099598422</v>
      </c>
      <c r="AA24" s="72">
        <f t="shared" si="16"/>
        <v>3.4893804547537557E-2</v>
      </c>
      <c r="AB24" s="72">
        <f t="shared" si="17"/>
        <v>1.3825253719578268E-2</v>
      </c>
      <c r="AC24" s="72"/>
      <c r="AD24" s="72"/>
      <c r="AE24" s="72">
        <f t="shared" si="18"/>
        <v>6.2602069665753282E-2</v>
      </c>
      <c r="AF24" s="72">
        <f t="shared" si="19"/>
        <v>0.30155534283686569</v>
      </c>
      <c r="AG24" s="72">
        <f t="shared" si="20"/>
        <v>0.42647665541212482</v>
      </c>
      <c r="AH24" s="72">
        <f t="shared" si="21"/>
        <v>0.66162827502832366</v>
      </c>
      <c r="AI24" s="72">
        <f t="shared" si="22"/>
        <v>0.37133202318299918</v>
      </c>
      <c r="AJ24" s="72">
        <f>(AV24-Driver!$K$179)/(Driver!$L$179-Driver!$K$179)</f>
        <v>0.41914430746918058</v>
      </c>
      <c r="AK24" s="72">
        <f>(AW24-Driver!$K$180)/(Driver!$L$180-Driver!$K$180)</f>
        <v>0.31440881015863631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32.622455863977486</v>
      </c>
      <c r="AX24" s="70">
        <f t="shared" si="25"/>
        <v>5.0256118383608426</v>
      </c>
      <c r="AY24" s="70">
        <f>IFERROR(Driver!$K$19/Data!BH24/Data!BI24*Data!BK24*Data!BL24,"")</f>
        <v>0.23273382457420078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0.92640239978781924</v>
      </c>
      <c r="L25" s="72">
        <f t="shared" si="3"/>
        <v>0.97003246026279988</v>
      </c>
      <c r="M25" s="72">
        <f t="shared" si="4"/>
        <v>0.88277233931283872</v>
      </c>
      <c r="N25" s="72">
        <f t="shared" si="5"/>
        <v>0.67449592234873212</v>
      </c>
      <c r="O25" s="72">
        <f t="shared" si="6"/>
        <v>0.9771527046153039</v>
      </c>
      <c r="P25" s="72">
        <f t="shared" si="7"/>
        <v>0.99666839097448023</v>
      </c>
      <c r="Q25" s="72"/>
      <c r="R25" s="72"/>
      <c r="S25" s="72">
        <f t="shared" si="8"/>
        <v>0.96629691487676983</v>
      </c>
      <c r="T25" s="72">
        <f t="shared" si="9"/>
        <v>0.70914220414817297</v>
      </c>
      <c r="U25" s="72">
        <f t="shared" si="10"/>
        <v>0.59769522279473186</v>
      </c>
      <c r="V25" s="72">
        <f t="shared" si="11"/>
        <v>0.22486090882162435</v>
      </c>
      <c r="W25" s="72">
        <f t="shared" si="12"/>
        <v>0.59093988549618315</v>
      </c>
      <c r="X25" s="72">
        <f t="shared" si="13"/>
        <v>2.9967539737200177E-2</v>
      </c>
      <c r="Y25" s="72">
        <f t="shared" si="14"/>
        <v>0.11722766068716124</v>
      </c>
      <c r="Z25" s="72">
        <f t="shared" si="15"/>
        <v>0.32550407765126788</v>
      </c>
      <c r="AA25" s="72">
        <f t="shared" si="16"/>
        <v>2.2847295384696126E-2</v>
      </c>
      <c r="AB25" s="72">
        <f t="shared" si="17"/>
        <v>3.3316090255197661E-3</v>
      </c>
      <c r="AC25" s="72"/>
      <c r="AD25" s="72"/>
      <c r="AE25" s="72">
        <f t="shared" si="18"/>
        <v>3.3703085123230128E-2</v>
      </c>
      <c r="AF25" s="72">
        <f t="shared" si="19"/>
        <v>0.29085779585182703</v>
      </c>
      <c r="AG25" s="72">
        <f t="shared" si="20"/>
        <v>0.40230477720526819</v>
      </c>
      <c r="AH25" s="72">
        <f t="shared" si="21"/>
        <v>0.77513909117837565</v>
      </c>
      <c r="AI25" s="72">
        <f t="shared" si="22"/>
        <v>0.4090601145038168</v>
      </c>
      <c r="AJ25" s="72">
        <f>(AV25-Driver!$K$179)/(Driver!$L$179-Driver!$K$179)</f>
        <v>0.28410281202159376</v>
      </c>
      <c r="AK25" s="72">
        <f>(AW25-Driver!$K$180)/(Driver!$L$180-Driver!$K$180)</f>
        <v>0.34037311412555454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35.151767382718738</v>
      </c>
      <c r="AX25" s="70">
        <f t="shared" si="25"/>
        <v>5.9647125782583954</v>
      </c>
      <c r="AY25" s="70">
        <f>IFERROR(Driver!$K$19/Data!BH25/Data!BI25*Data!BK25*Data!BL25,"")</f>
        <v>0.25928116335833484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0.91107402425124662</v>
      </c>
      <c r="L26" s="72">
        <f t="shared" si="3"/>
        <v>0.90509007044731349</v>
      </c>
      <c r="M26" s="72">
        <f t="shared" si="4"/>
        <v>0.91705797805517963</v>
      </c>
      <c r="N26" s="72">
        <f t="shared" si="5"/>
        <v>0.79338544362869179</v>
      </c>
      <c r="O26" s="72">
        <f t="shared" si="6"/>
        <v>0.9674470775897589</v>
      </c>
      <c r="P26" s="72">
        <f t="shared" si="7"/>
        <v>0.99034141294708844</v>
      </c>
      <c r="Q26" s="72"/>
      <c r="R26" s="72"/>
      <c r="S26" s="72">
        <f t="shared" si="8"/>
        <v>0.95927661151189703</v>
      </c>
      <c r="T26" s="72">
        <f t="shared" si="9"/>
        <v>0.71379210597691356</v>
      </c>
      <c r="U26" s="72">
        <f t="shared" si="10"/>
        <v>0.79219206586387003</v>
      </c>
      <c r="V26" s="72">
        <f t="shared" si="11"/>
        <v>0.18815759512029029</v>
      </c>
      <c r="W26" s="72">
        <f t="shared" si="12"/>
        <v>0.5839752906976744</v>
      </c>
      <c r="X26" s="72">
        <f t="shared" si="13"/>
        <v>9.4909929552686456E-2</v>
      </c>
      <c r="Y26" s="72">
        <f t="shared" si="14"/>
        <v>8.2942021944820324E-2</v>
      </c>
      <c r="Z26" s="72">
        <f t="shared" si="15"/>
        <v>0.20661455637130827</v>
      </c>
      <c r="AA26" s="72">
        <f t="shared" si="16"/>
        <v>3.2552922410241089E-2</v>
      </c>
      <c r="AB26" s="72">
        <f t="shared" si="17"/>
        <v>9.6585870529116158E-3</v>
      </c>
      <c r="AC26" s="72"/>
      <c r="AD26" s="72"/>
      <c r="AE26" s="72">
        <f t="shared" si="18"/>
        <v>4.072338848810296E-2</v>
      </c>
      <c r="AF26" s="72">
        <f t="shared" si="19"/>
        <v>0.28620789402308644</v>
      </c>
      <c r="AG26" s="72">
        <f t="shared" si="20"/>
        <v>0.20780793413612997</v>
      </c>
      <c r="AH26" s="72">
        <f t="shared" si="21"/>
        <v>0.81184240487970971</v>
      </c>
      <c r="AI26" s="72">
        <f t="shared" si="22"/>
        <v>0.4160247093023256</v>
      </c>
      <c r="AJ26" s="72">
        <f>(AV26-Driver!$K$179)/(Driver!$L$179-Driver!$K$179)</f>
        <v>0.21916042220610749</v>
      </c>
      <c r="AK26" s="72">
        <f>(AW26-Driver!$K$180)/(Driver!$L$180-Driver!$K$180)</f>
        <v>0.31701621854816447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32.8764564365366</v>
      </c>
      <c r="AX26" s="70">
        <f t="shared" si="25"/>
        <v>4.8947068867387591</v>
      </c>
      <c r="AY26" s="70">
        <f>IFERROR(Driver!$K$19/Data!BH26/Data!BI26*Data!BK26*Data!BL26,"")</f>
        <v>0.23789251331236458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2</v>
      </c>
      <c r="J27" s="43" t="b">
        <f t="array" ref="J27">NOT(OR(($H$9:$H$1273=TRUE)*($I$9:$I$1273&gt;0)*($BT$9:$BT$1273=BT27)*($K$9:$K$1273&gt;K27)))</f>
        <v>0</v>
      </c>
      <c r="K27" s="72">
        <f t="shared" si="2"/>
        <v>0.8077857907399133</v>
      </c>
      <c r="L27" s="72">
        <f t="shared" si="3"/>
        <v>0.74699275930049081</v>
      </c>
      <c r="M27" s="72">
        <f t="shared" si="4"/>
        <v>0.86857882217933591</v>
      </c>
      <c r="N27" s="72">
        <f t="shared" si="5"/>
        <v>0.72129286157595029</v>
      </c>
      <c r="O27" s="72">
        <f t="shared" si="6"/>
        <v>0.96273436431437465</v>
      </c>
      <c r="P27" s="72">
        <f t="shared" si="7"/>
        <v>0.92170924064768289</v>
      </c>
      <c r="Q27" s="72"/>
      <c r="R27" s="72"/>
      <c r="S27" s="72">
        <f t="shared" si="8"/>
        <v>0.97003559088761837</v>
      </c>
      <c r="T27" s="72">
        <f t="shared" si="9"/>
        <v>0.71599608656702918</v>
      </c>
      <c r="U27" s="72">
        <f t="shared" si="10"/>
        <v>0.57727701892597927</v>
      </c>
      <c r="V27" s="72">
        <f t="shared" si="11"/>
        <v>0.31359826331398843</v>
      </c>
      <c r="W27" s="72">
        <f t="shared" si="12"/>
        <v>0.57563253280957061</v>
      </c>
      <c r="X27" s="72">
        <f t="shared" si="13"/>
        <v>0.25300724069950919</v>
      </c>
      <c r="Y27" s="72">
        <f t="shared" si="14"/>
        <v>0.13142117782066406</v>
      </c>
      <c r="Z27" s="72">
        <f t="shared" si="15"/>
        <v>0.27870713842404971</v>
      </c>
      <c r="AA27" s="72">
        <f t="shared" si="16"/>
        <v>3.7265635685625367E-2</v>
      </c>
      <c r="AB27" s="72">
        <f t="shared" si="17"/>
        <v>7.8290759352317107E-2</v>
      </c>
      <c r="AC27" s="72"/>
      <c r="AD27" s="72"/>
      <c r="AE27" s="72">
        <f t="shared" si="18"/>
        <v>2.9964409112381615E-2</v>
      </c>
      <c r="AF27" s="72">
        <f t="shared" si="19"/>
        <v>0.28400391343297088</v>
      </c>
      <c r="AG27" s="72">
        <f t="shared" si="20"/>
        <v>0.42272298107402068</v>
      </c>
      <c r="AH27" s="72">
        <f t="shared" si="21"/>
        <v>0.68640173668601157</v>
      </c>
      <c r="AI27" s="72">
        <f t="shared" si="22"/>
        <v>0.42436746719042939</v>
      </c>
      <c r="AJ27" s="72">
        <f>(AV27-Driver!$K$179)/(Driver!$L$179-Driver!$K$179)</f>
        <v>0.56707759245830314</v>
      </c>
      <c r="AK27" s="72">
        <f>(AW27-Driver!$K$180)/(Driver!$L$180-Driver!$K$180)</f>
        <v>0.40585354579959432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41.530540728475273</v>
      </c>
      <c r="AX27" s="70">
        <f t="shared" si="25"/>
        <v>5.5435401252134318</v>
      </c>
      <c r="AY27" s="70">
        <f>IFERROR(Driver!$K$19/Data!BH27/Data!BI27*Data!BK27*Data!BL27,"")</f>
        <v>0.22750693237577047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0.82752607615782525</v>
      </c>
      <c r="L28" s="72">
        <f t="shared" si="3"/>
        <v>0.84827388088618094</v>
      </c>
      <c r="M28" s="72">
        <f t="shared" si="4"/>
        <v>0.80677827142946956</v>
      </c>
      <c r="N28" s="72">
        <f t="shared" si="5"/>
        <v>0.55181205464494421</v>
      </c>
      <c r="O28" s="72">
        <f t="shared" si="6"/>
        <v>0.9654818196493764</v>
      </c>
      <c r="P28" s="72">
        <f t="shared" si="7"/>
        <v>0.90304093999408808</v>
      </c>
      <c r="Q28" s="72"/>
      <c r="R28" s="72"/>
      <c r="S28" s="72">
        <f t="shared" si="8"/>
        <v>0.99325729098810545</v>
      </c>
      <c r="T28" s="72">
        <f t="shared" si="9"/>
        <v>0.75403316553818178</v>
      </c>
      <c r="U28" s="72">
        <f t="shared" si="10"/>
        <v>0.58977829057025932</v>
      </c>
      <c r="V28" s="72">
        <f t="shared" si="11"/>
        <v>0.22409368489757964</v>
      </c>
      <c r="W28" s="72">
        <f t="shared" si="12"/>
        <v>0.55456264775413711</v>
      </c>
      <c r="X28" s="72">
        <f t="shared" si="13"/>
        <v>0.151726119113819</v>
      </c>
      <c r="Y28" s="72">
        <f t="shared" si="14"/>
        <v>0.19322172857053044</v>
      </c>
      <c r="Z28" s="72">
        <f t="shared" si="15"/>
        <v>0.44818794535505579</v>
      </c>
      <c r="AA28" s="72">
        <f t="shared" si="16"/>
        <v>3.4518180350623609E-2</v>
      </c>
      <c r="AB28" s="72">
        <f t="shared" si="17"/>
        <v>9.6959060005911923E-2</v>
      </c>
      <c r="AC28" s="72"/>
      <c r="AD28" s="72"/>
      <c r="AE28" s="72">
        <f t="shared" si="18"/>
        <v>6.7427090118945265E-3</v>
      </c>
      <c r="AF28" s="72">
        <f t="shared" si="19"/>
        <v>0.24596683446181819</v>
      </c>
      <c r="AG28" s="72">
        <f t="shared" si="20"/>
        <v>0.41022170942974062</v>
      </c>
      <c r="AH28" s="72">
        <f t="shared" si="21"/>
        <v>0.77590631510242036</v>
      </c>
      <c r="AI28" s="72">
        <f t="shared" si="22"/>
        <v>0.44543735224586289</v>
      </c>
      <c r="AJ28" s="72">
        <f>(AV28-Driver!$K$179)/(Driver!$L$179-Driver!$K$179)</f>
        <v>0.46579647087261294</v>
      </c>
      <c r="AK28" s="72">
        <f>(AW28-Driver!$K$180)/(Driver!$L$180-Driver!$K$180)</f>
        <v>0.43903938111567781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44.763337403131636</v>
      </c>
      <c r="AX28" s="70">
        <f t="shared" si="25"/>
        <v>7.068867387592487</v>
      </c>
      <c r="AY28" s="70">
        <f>IFERROR(Driver!$K$19/Data!BH28/Data!BI28*Data!BK28*Data!BL28,"")</f>
        <v>0.23356160154063949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0.84344131466938155</v>
      </c>
      <c r="L29" s="72">
        <f t="shared" si="3"/>
        <v>0.93698550766887378</v>
      </c>
      <c r="M29" s="72">
        <f t="shared" si="4"/>
        <v>0.74989712166988931</v>
      </c>
      <c r="N29" s="72">
        <f t="shared" si="5"/>
        <v>0.76176589009678763</v>
      </c>
      <c r="O29" s="72">
        <f t="shared" si="6"/>
        <v>0.76133406196579201</v>
      </c>
      <c r="P29" s="72">
        <f t="shared" si="7"/>
        <v>0.7265914129470884</v>
      </c>
      <c r="Q29" s="72"/>
      <c r="R29" s="72"/>
      <c r="S29" s="72">
        <f t="shared" si="8"/>
        <v>0.885026760528828</v>
      </c>
      <c r="T29" s="72">
        <f t="shared" si="9"/>
        <v>0.66822786161488634</v>
      </c>
      <c r="U29" s="72">
        <f t="shared" si="10"/>
        <v>0.56038355614356938</v>
      </c>
      <c r="V29" s="72">
        <f t="shared" si="11"/>
        <v>0.70194150974769232</v>
      </c>
      <c r="W29" s="72">
        <f t="shared" si="12"/>
        <v>0.55039285714285713</v>
      </c>
      <c r="X29" s="72">
        <f t="shared" si="13"/>
        <v>6.3014492331126215E-2</v>
      </c>
      <c r="Y29" s="72">
        <f t="shared" si="14"/>
        <v>0.25010287833011063</v>
      </c>
      <c r="Z29" s="72">
        <f t="shared" si="15"/>
        <v>0.23823410990321237</v>
      </c>
      <c r="AA29" s="72">
        <f t="shared" si="16"/>
        <v>0.23866593803420796</v>
      </c>
      <c r="AB29" s="72">
        <f t="shared" si="17"/>
        <v>0.2734085870529116</v>
      </c>
      <c r="AC29" s="72"/>
      <c r="AD29" s="72"/>
      <c r="AE29" s="72">
        <f t="shared" si="18"/>
        <v>0.11497323947117205</v>
      </c>
      <c r="AF29" s="72">
        <f t="shared" si="19"/>
        <v>0.33177213838511366</v>
      </c>
      <c r="AG29" s="72">
        <f t="shared" si="20"/>
        <v>0.43961644385643062</v>
      </c>
      <c r="AH29" s="72">
        <f t="shared" si="21"/>
        <v>0.29805849025230768</v>
      </c>
      <c r="AI29" s="72">
        <f t="shared" si="22"/>
        <v>0.44960714285714287</v>
      </c>
      <c r="AJ29" s="72">
        <f>(AV29-Driver!$K$179)/(Driver!$L$179-Driver!$K$179)</f>
        <v>0.37708484408992016</v>
      </c>
      <c r="AK29" s="72">
        <f>(AW29-Driver!$K$180)/(Driver!$L$180-Driver!$K$180)</f>
        <v>7.9314486846677926E-2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9.720752791126138</v>
      </c>
      <c r="AX29" s="70">
        <f t="shared" si="25"/>
        <v>5.1792828685258963</v>
      </c>
      <c r="AY29" s="70">
        <f>IFERROR(Driver!$K$19/Data!BH29/Data!BI29*Data!BK29*Data!BL29,"")</f>
        <v>0.83558756965906622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0.80346390047779881</v>
      </c>
      <c r="L30" s="72">
        <f t="shared" si="3"/>
        <v>0.73266238532927308</v>
      </c>
      <c r="M30" s="72">
        <f t="shared" si="4"/>
        <v>0.87426541562632454</v>
      </c>
      <c r="N30" s="72">
        <f t="shared" si="5"/>
        <v>0.93693821666353649</v>
      </c>
      <c r="O30" s="72">
        <f t="shared" si="6"/>
        <v>0.94102315321606111</v>
      </c>
      <c r="P30" s="72">
        <f t="shared" si="7"/>
        <v>0.74483487699937601</v>
      </c>
      <c r="Q30" s="72"/>
      <c r="R30" s="72"/>
      <c r="S30" s="72">
        <f t="shared" si="8"/>
        <v>0.87039203435432766</v>
      </c>
      <c r="T30" s="72">
        <f t="shared" si="9"/>
        <v>0.71875723719682494</v>
      </c>
      <c r="U30" s="72">
        <f t="shared" si="10"/>
        <v>0.6626451279695551</v>
      </c>
      <c r="V30" s="72">
        <f t="shared" si="11"/>
        <v>0.21783364132695937</v>
      </c>
      <c r="W30" s="72">
        <f t="shared" si="12"/>
        <v>0.85194312796208527</v>
      </c>
      <c r="X30" s="72">
        <f t="shared" si="13"/>
        <v>0.26733761467072692</v>
      </c>
      <c r="Y30" s="72">
        <f t="shared" si="14"/>
        <v>0.12573458437367546</v>
      </c>
      <c r="Z30" s="72">
        <f t="shared" si="15"/>
        <v>6.3061783336463506E-2</v>
      </c>
      <c r="AA30" s="72">
        <f t="shared" si="16"/>
        <v>5.8976846783938885E-2</v>
      </c>
      <c r="AB30" s="72">
        <f t="shared" si="17"/>
        <v>0.25516512300062399</v>
      </c>
      <c r="AC30" s="72"/>
      <c r="AD30" s="72"/>
      <c r="AE30" s="72">
        <f t="shared" si="18"/>
        <v>0.12960796564567234</v>
      </c>
      <c r="AF30" s="72">
        <f t="shared" si="19"/>
        <v>0.28124276280317506</v>
      </c>
      <c r="AG30" s="72">
        <f t="shared" si="20"/>
        <v>0.33735487203044484</v>
      </c>
      <c r="AH30" s="72">
        <f t="shared" si="21"/>
        <v>0.78216635867304063</v>
      </c>
      <c r="AI30" s="72">
        <f t="shared" si="22"/>
        <v>0.14805687203791473</v>
      </c>
      <c r="AJ30" s="72">
        <f>(AV30-Driver!$K$179)/(Driver!$L$179-Driver!$K$179)</f>
        <v>4.6732737088067036E-2</v>
      </c>
      <c r="AK30" s="72">
        <f>(AW30-Driver!$K$180)/(Driver!$L$180-Driver!$K$180)</f>
        <v>7.3465467920402566E-2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9.150970871980018</v>
      </c>
      <c r="AX30" s="70">
        <f t="shared" si="25"/>
        <v>3.6027319294251563</v>
      </c>
      <c r="AY30" s="70">
        <f>IFERROR(Driver!$K$19/Data!BH30/Data!BI30*Data!BK30*Data!BL30,"")</f>
        <v>0.1796611316836777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0.80077547154183815</v>
      </c>
      <c r="L31" s="72">
        <f t="shared" si="3"/>
        <v>0.72363813265019805</v>
      </c>
      <c r="M31" s="72">
        <f t="shared" si="4"/>
        <v>0.87791281043347824</v>
      </c>
      <c r="N31" s="72">
        <f t="shared" si="5"/>
        <v>0.97930841839628802</v>
      </c>
      <c r="O31" s="72">
        <f t="shared" si="6"/>
        <v>0.9219317372119602</v>
      </c>
      <c r="P31" s="72">
        <f t="shared" si="7"/>
        <v>0.73249827569218651</v>
      </c>
      <c r="Q31" s="72"/>
      <c r="R31" s="72"/>
      <c r="S31" s="72">
        <f t="shared" si="8"/>
        <v>0.86547707774569282</v>
      </c>
      <c r="T31" s="72">
        <f t="shared" si="9"/>
        <v>0.72022834323184637</v>
      </c>
      <c r="U31" s="72">
        <f t="shared" si="10"/>
        <v>0.65447725155220648</v>
      </c>
      <c r="V31" s="72">
        <f t="shared" si="11"/>
        <v>0.24828209372054699</v>
      </c>
      <c r="W31" s="72">
        <f t="shared" si="12"/>
        <v>0.99674911660777377</v>
      </c>
      <c r="X31" s="72">
        <f t="shared" si="13"/>
        <v>0.27636186734980195</v>
      </c>
      <c r="Y31" s="72">
        <f t="shared" si="14"/>
        <v>0.1220871895665218</v>
      </c>
      <c r="Z31" s="72">
        <f t="shared" si="15"/>
        <v>2.0691581603711984E-2</v>
      </c>
      <c r="AA31" s="72">
        <f t="shared" si="16"/>
        <v>7.8068262788039855E-2</v>
      </c>
      <c r="AB31" s="72">
        <f t="shared" si="17"/>
        <v>0.26750172430781355</v>
      </c>
      <c r="AC31" s="72"/>
      <c r="AD31" s="72"/>
      <c r="AE31" s="72">
        <f t="shared" si="18"/>
        <v>0.1345229222543072</v>
      </c>
      <c r="AF31" s="72">
        <f t="shared" si="19"/>
        <v>0.27977165676815363</v>
      </c>
      <c r="AG31" s="72">
        <f t="shared" si="20"/>
        <v>0.34552274844779352</v>
      </c>
      <c r="AH31" s="72">
        <f t="shared" si="21"/>
        <v>0.75171790627945301</v>
      </c>
      <c r="AI31" s="72">
        <f t="shared" si="22"/>
        <v>3.2508833922261782E-3</v>
      </c>
      <c r="AJ31" s="72">
        <f>(AV31-Driver!$K$179)/(Driver!$L$179-Driver!$K$179)</f>
        <v>3.7708484408992021E-2</v>
      </c>
      <c r="AK31" s="72">
        <f>(AW31-Driver!$K$180)/(Driver!$L$180-Driver!$K$180)</f>
        <v>5.7577222215401222E-2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7.6032181216866306</v>
      </c>
      <c r="AX31" s="70">
        <f t="shared" si="25"/>
        <v>3.2214001138303927</v>
      </c>
      <c r="AY31" s="70">
        <f>IFERROR(Driver!$K$19/Data!BH31/Data!BI31*Data!BK31*Data!BL31,"")</f>
        <v>0.13758867055169599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0.79077372919268685</v>
      </c>
      <c r="L32" s="72">
        <f t="shared" si="3"/>
        <v>0.72363813265019805</v>
      </c>
      <c r="M32" s="72">
        <f t="shared" si="4"/>
        <v>0.85790932573517575</v>
      </c>
      <c r="N32" s="72">
        <f t="shared" si="5"/>
        <v>0.96187921203437032</v>
      </c>
      <c r="O32" s="72">
        <f t="shared" si="6"/>
        <v>0.88915441104759796</v>
      </c>
      <c r="P32" s="72">
        <f t="shared" si="7"/>
        <v>0.72269435412355898</v>
      </c>
      <c r="Q32" s="72"/>
      <c r="R32" s="72"/>
      <c r="S32" s="72">
        <f t="shared" si="8"/>
        <v>0.86182938831586897</v>
      </c>
      <c r="T32" s="72">
        <f t="shared" si="9"/>
        <v>0.76532871167092564</v>
      </c>
      <c r="U32" s="72">
        <f t="shared" si="10"/>
        <v>0.68468211233306353</v>
      </c>
      <c r="V32" s="72">
        <f t="shared" si="11"/>
        <v>0.33331294939832212</v>
      </c>
      <c r="W32" s="72">
        <f t="shared" si="12"/>
        <v>0.92287526427061306</v>
      </c>
      <c r="X32" s="72">
        <f t="shared" si="13"/>
        <v>0.27636186734980195</v>
      </c>
      <c r="Y32" s="72">
        <f t="shared" si="14"/>
        <v>0.14209067426482427</v>
      </c>
      <c r="Z32" s="72">
        <f t="shared" si="15"/>
        <v>3.8120787965629677E-2</v>
      </c>
      <c r="AA32" s="72">
        <f t="shared" si="16"/>
        <v>0.1108455889524021</v>
      </c>
      <c r="AB32" s="72">
        <f t="shared" si="17"/>
        <v>0.27730564587644102</v>
      </c>
      <c r="AC32" s="72"/>
      <c r="AD32" s="72"/>
      <c r="AE32" s="72">
        <f t="shared" si="18"/>
        <v>0.13817061168413097</v>
      </c>
      <c r="AF32" s="72">
        <f t="shared" si="19"/>
        <v>0.23467128832907436</v>
      </c>
      <c r="AG32" s="72">
        <f t="shared" si="20"/>
        <v>0.31531788766693647</v>
      </c>
      <c r="AH32" s="72">
        <f t="shared" si="21"/>
        <v>0.66668705060167788</v>
      </c>
      <c r="AI32" s="72">
        <f t="shared" si="22"/>
        <v>7.712473572938694E-2</v>
      </c>
      <c r="AJ32" s="72">
        <f>(AV32-Driver!$K$179)/(Driver!$L$179-Driver!$K$179)</f>
        <v>3.7708484408992021E-2</v>
      </c>
      <c r="AK32" s="72">
        <f>(AW32-Driver!$K$180)/(Driver!$L$180-Driver!$K$180)</f>
        <v>4.2229826212787647E-2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6.1081522211505153</v>
      </c>
      <c r="AX32" s="70">
        <f t="shared" si="25"/>
        <v>2.6920887877063175</v>
      </c>
      <c r="AY32" s="70">
        <f>IFERROR(Driver!$K$19/Data!BH32/Data!BI32*Data!BK32*Data!BL32,"")</f>
        <v>6.5356061887980682E-2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0.75471948509220865</v>
      </c>
      <c r="L33" s="72">
        <f t="shared" si="3"/>
        <v>0.77889993841579175</v>
      </c>
      <c r="M33" s="72">
        <f t="shared" si="4"/>
        <v>0.73053903176862556</v>
      </c>
      <c r="N33" s="72">
        <f t="shared" si="5"/>
        <v>0.42976057801179424</v>
      </c>
      <c r="O33" s="72">
        <f t="shared" si="6"/>
        <v>0.96028616553528867</v>
      </c>
      <c r="P33" s="72">
        <f t="shared" si="7"/>
        <v>0.80157035175879399</v>
      </c>
      <c r="Q33" s="72"/>
      <c r="R33" s="72"/>
      <c r="S33" s="72">
        <f t="shared" si="8"/>
        <v>0.93921986394034818</v>
      </c>
      <c r="T33" s="72">
        <f t="shared" si="9"/>
        <v>0.77958851479968216</v>
      </c>
      <c r="U33" s="72">
        <f t="shared" si="10"/>
        <v>0.58409092806193175</v>
      </c>
      <c r="V33" s="72">
        <f t="shared" si="11"/>
        <v>0.22536410466103096</v>
      </c>
      <c r="W33" s="72">
        <f t="shared" si="12"/>
        <v>0.54356949283778555</v>
      </c>
      <c r="X33" s="72">
        <f t="shared" si="13"/>
        <v>0.22110006158420825</v>
      </c>
      <c r="Y33" s="72">
        <f t="shared" si="14"/>
        <v>0.26946096823137439</v>
      </c>
      <c r="Z33" s="72">
        <f t="shared" si="15"/>
        <v>0.57023942198820576</v>
      </c>
      <c r="AA33" s="72">
        <f t="shared" si="16"/>
        <v>3.9713834464711315E-2</v>
      </c>
      <c r="AB33" s="72">
        <f t="shared" si="17"/>
        <v>0.19842964824120601</v>
      </c>
      <c r="AC33" s="72"/>
      <c r="AD33" s="72"/>
      <c r="AE33" s="72">
        <f t="shared" si="18"/>
        <v>6.0780136059651768E-2</v>
      </c>
      <c r="AF33" s="72">
        <f t="shared" si="19"/>
        <v>0.22041148520031786</v>
      </c>
      <c r="AG33" s="72">
        <f t="shared" si="20"/>
        <v>0.41590907193806831</v>
      </c>
      <c r="AH33" s="72">
        <f t="shared" si="21"/>
        <v>0.77463589533896904</v>
      </c>
      <c r="AI33" s="72">
        <f t="shared" si="22"/>
        <v>0.45643050716221445</v>
      </c>
      <c r="AJ33" s="72">
        <f>(AV33-Driver!$K$179)/(Driver!$L$179-Driver!$K$179)</f>
        <v>0.53517041334300219</v>
      </c>
      <c r="AK33" s="72">
        <f>(AW33-Driver!$K$180)/(Driver!$L$180-Driver!$K$180)</f>
        <v>0.54513156904969962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55.098303182760567</v>
      </c>
      <c r="AX33" s="70">
        <f t="shared" si="25"/>
        <v>8.1673306772908365</v>
      </c>
      <c r="AY33" s="70">
        <f>IFERROR(Driver!$K$19/Data!BH33/Data!BI33*Data!BK33*Data!BL33,"")</f>
        <v>0.22211174597606428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1</v>
      </c>
      <c r="I34" s="43">
        <f t="shared" si="1"/>
        <v>1</v>
      </c>
      <c r="J34" s="43" t="b">
        <f t="array" ref="J34">NOT(OR(($H$9:$H$1273=TRUE)*($I$9:$I$1273&gt;0)*($BT$9:$BT$1273=BT34)*($K$9:$K$1273&gt;K34)))</f>
        <v>1</v>
      </c>
      <c r="K34" s="72">
        <f t="shared" si="2"/>
        <v>0.5979868052343289</v>
      </c>
      <c r="L34" s="72">
        <f t="shared" si="3"/>
        <v>0.44484144192074726</v>
      </c>
      <c r="M34" s="72">
        <f t="shared" si="4"/>
        <v>0.75113216854791054</v>
      </c>
      <c r="N34" s="72">
        <f t="shared" si="5"/>
        <v>0.62200746348577141</v>
      </c>
      <c r="O34" s="72">
        <f t="shared" si="6"/>
        <v>0.88672573378603536</v>
      </c>
      <c r="P34" s="72">
        <f t="shared" si="7"/>
        <v>0.74466330837192496</v>
      </c>
      <c r="Q34" s="72"/>
      <c r="R34" s="72"/>
      <c r="S34" s="72">
        <f t="shared" si="8"/>
        <v>0.89401157004175724</v>
      </c>
      <c r="T34" s="72">
        <f t="shared" si="9"/>
        <v>0.66683537493782186</v>
      </c>
      <c r="U34" s="72">
        <f t="shared" si="10"/>
        <v>0.56016896479269951</v>
      </c>
      <c r="V34" s="72">
        <f t="shared" si="11"/>
        <v>0.85628482738686706</v>
      </c>
      <c r="W34" s="72">
        <f t="shared" si="12"/>
        <v>0.53741935483870962</v>
      </c>
      <c r="X34" s="72">
        <f t="shared" si="13"/>
        <v>0.55515855807925274</v>
      </c>
      <c r="Y34" s="72">
        <f t="shared" si="14"/>
        <v>0.24886783145208943</v>
      </c>
      <c r="Z34" s="72">
        <f t="shared" si="15"/>
        <v>0.37799253651422859</v>
      </c>
      <c r="AA34" s="72">
        <f t="shared" si="16"/>
        <v>0.11327426621396466</v>
      </c>
      <c r="AB34" s="72">
        <f t="shared" si="17"/>
        <v>0.25533669162807499</v>
      </c>
      <c r="AC34" s="72"/>
      <c r="AD34" s="72"/>
      <c r="AE34" s="72">
        <f t="shared" si="18"/>
        <v>0.10598842995824281</v>
      </c>
      <c r="AF34" s="72">
        <f t="shared" si="19"/>
        <v>0.33316462506217814</v>
      </c>
      <c r="AG34" s="72">
        <f t="shared" si="20"/>
        <v>0.43983103520730049</v>
      </c>
      <c r="AH34" s="72">
        <f t="shared" si="21"/>
        <v>0.14371517261313294</v>
      </c>
      <c r="AI34" s="72">
        <f t="shared" si="22"/>
        <v>0.46258064516129033</v>
      </c>
      <c r="AJ34" s="72">
        <f>(AV34-Driver!$K$179)/(Driver!$L$179-Driver!$K$179)</f>
        <v>0.86922890983804668</v>
      </c>
      <c r="AK34" s="72">
        <f>(AW34-Driver!$K$180)/(Driver!$L$180-Driver!$K$180)</f>
        <v>0.10629755501076071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12.349307178925338</v>
      </c>
      <c r="AX34" s="70">
        <f t="shared" si="25"/>
        <v>6.4371087080250424</v>
      </c>
      <c r="AY34" s="70">
        <f>IFERROR(Driver!$K$19/Data!BH34/Data!BI34*Data!BK34*Data!BL34,"")</f>
        <v>0.55925729442970817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0.9512280156198728</v>
      </c>
      <c r="L35" s="72">
        <f t="shared" si="3"/>
        <v>0.97324366575444299</v>
      </c>
      <c r="M35" s="72">
        <f t="shared" si="4"/>
        <v>0.92921236548530262</v>
      </c>
      <c r="N35" s="72">
        <f t="shared" si="5"/>
        <v>0.88887649529504209</v>
      </c>
      <c r="O35" s="72">
        <f t="shared" si="6"/>
        <v>0.95928175267004556</v>
      </c>
      <c r="P35" s="72">
        <f t="shared" si="7"/>
        <v>0.93947884849082008</v>
      </c>
      <c r="Q35" s="72"/>
      <c r="R35" s="72"/>
      <c r="S35" s="72">
        <f t="shared" si="8"/>
        <v>0.96514969197046996</v>
      </c>
      <c r="T35" s="72">
        <f t="shared" si="9"/>
        <v>0.75757416795403598</v>
      </c>
      <c r="U35" s="72">
        <f t="shared" si="10"/>
        <v>0.85879840145461839</v>
      </c>
      <c r="V35" s="72">
        <f t="shared" si="11"/>
        <v>0.19800080079375759</v>
      </c>
      <c r="W35" s="72">
        <f t="shared" si="12"/>
        <v>0.54224349548359996</v>
      </c>
      <c r="X35" s="72">
        <f t="shared" si="13"/>
        <v>2.6756334245556956E-2</v>
      </c>
      <c r="Y35" s="72">
        <f t="shared" si="14"/>
        <v>7.0787634514697398E-2</v>
      </c>
      <c r="Z35" s="72">
        <f t="shared" si="15"/>
        <v>0.11112350470495785</v>
      </c>
      <c r="AA35" s="72">
        <f t="shared" si="16"/>
        <v>4.0718247329954466E-2</v>
      </c>
      <c r="AB35" s="72">
        <f t="shared" si="17"/>
        <v>6.052115150917986E-2</v>
      </c>
      <c r="AC35" s="72"/>
      <c r="AD35" s="72"/>
      <c r="AE35" s="72">
        <f t="shared" si="18"/>
        <v>3.4850308029530014E-2</v>
      </c>
      <c r="AF35" s="72">
        <f t="shared" si="19"/>
        <v>0.24242583204596396</v>
      </c>
      <c r="AG35" s="72">
        <f t="shared" si="20"/>
        <v>0.14120159854538156</v>
      </c>
      <c r="AH35" s="72">
        <f t="shared" si="21"/>
        <v>0.80199919920624241</v>
      </c>
      <c r="AI35" s="72">
        <f t="shared" si="22"/>
        <v>0.4577565045164001</v>
      </c>
      <c r="AJ35" s="72">
        <f>(AV35-Driver!$K$179)/(Driver!$L$179-Driver!$K$179)</f>
        <v>0.3408266860043509</v>
      </c>
      <c r="AK35" s="72">
        <f>(AW35-Driver!$K$180)/(Driver!$L$180-Driver!$K$180)</f>
        <v>0.37366783165976353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38.395170813822027</v>
      </c>
      <c r="AX35" s="70">
        <f t="shared" si="25"/>
        <v>4.0352874217416055</v>
      </c>
      <c r="AY35" s="70">
        <f>IFERROR(Driver!$K$19/Data!BH35/Data!BI35*Data!BK35*Data!BL35,"")</f>
        <v>0.21989828411318688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0.97216655698385246</v>
      </c>
      <c r="L36" s="72">
        <f t="shared" si="3"/>
        <v>0.99428513933781382</v>
      </c>
      <c r="M36" s="72">
        <f t="shared" si="4"/>
        <v>0.95004797462989099</v>
      </c>
      <c r="N36" s="72">
        <f t="shared" si="5"/>
        <v>0.86358085246951899</v>
      </c>
      <c r="O36" s="72">
        <f t="shared" si="6"/>
        <v>0.99099762162214444</v>
      </c>
      <c r="P36" s="72">
        <f t="shared" si="7"/>
        <v>0.99556544979800965</v>
      </c>
      <c r="Q36" s="72"/>
      <c r="R36" s="72"/>
      <c r="S36" s="72">
        <f t="shared" si="8"/>
        <v>0.95629529907022037</v>
      </c>
      <c r="T36" s="72">
        <f t="shared" si="9"/>
        <v>0.69761709633975988</v>
      </c>
      <c r="U36" s="72">
        <f t="shared" si="10"/>
        <v>0.65638978708833606</v>
      </c>
      <c r="V36" s="72">
        <f t="shared" si="11"/>
        <v>0.26343588497775283</v>
      </c>
      <c r="W36" s="72">
        <f t="shared" si="12"/>
        <v>0.55071946115419812</v>
      </c>
      <c r="X36" s="72">
        <f t="shared" si="13"/>
        <v>5.7148606621861275E-3</v>
      </c>
      <c r="Y36" s="72">
        <f t="shared" si="14"/>
        <v>4.9952025370108982E-2</v>
      </c>
      <c r="Z36" s="72">
        <f t="shared" si="15"/>
        <v>0.13641914753048107</v>
      </c>
      <c r="AA36" s="72">
        <f t="shared" si="16"/>
        <v>9.00237837785553E-3</v>
      </c>
      <c r="AB36" s="72">
        <f t="shared" si="17"/>
        <v>4.4345502019903504E-3</v>
      </c>
      <c r="AC36" s="72"/>
      <c r="AD36" s="72"/>
      <c r="AE36" s="72">
        <f t="shared" si="18"/>
        <v>4.3704700929779641E-2</v>
      </c>
      <c r="AF36" s="72">
        <f t="shared" si="19"/>
        <v>0.30238290366024012</v>
      </c>
      <c r="AG36" s="72">
        <f t="shared" si="20"/>
        <v>0.34361021291166394</v>
      </c>
      <c r="AH36" s="72">
        <f t="shared" si="21"/>
        <v>0.73656411502224717</v>
      </c>
      <c r="AI36" s="72">
        <f t="shared" si="22"/>
        <v>0.44928053884580188</v>
      </c>
      <c r="AJ36" s="72">
        <f>(AV36-Driver!$K$179)/(Driver!$L$179-Driver!$K$179)</f>
        <v>0.30835549109660781</v>
      </c>
      <c r="AK36" s="72">
        <f>(AW36-Driver!$K$180)/(Driver!$L$180-Driver!$K$180)</f>
        <v>0.32465627851796108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33.62071253945782</v>
      </c>
      <c r="AX36" s="70">
        <f t="shared" si="25"/>
        <v>4.2629482071713145</v>
      </c>
      <c r="AY36" s="70">
        <f>IFERROR(Driver!$K$19/Data!BH36/Data!BI36*Data!BK36*Data!BL36,"")</f>
        <v>0.32946947003780858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0.94321060538209822</v>
      </c>
      <c r="L37" s="72">
        <f t="shared" si="3"/>
        <v>0.95198395490464971</v>
      </c>
      <c r="M37" s="72">
        <f t="shared" si="4"/>
        <v>0.93443725585954673</v>
      </c>
      <c r="N37" s="72">
        <f t="shared" si="5"/>
        <v>0.9059510542022704</v>
      </c>
      <c r="O37" s="72">
        <f t="shared" si="6"/>
        <v>0.93329036161757584</v>
      </c>
      <c r="P37" s="72">
        <f t="shared" si="7"/>
        <v>0.96407035175879396</v>
      </c>
      <c r="Q37" s="72"/>
      <c r="R37" s="72"/>
      <c r="S37" s="72">
        <f t="shared" si="8"/>
        <v>0.93220742065028939</v>
      </c>
      <c r="T37" s="72">
        <f t="shared" si="9"/>
        <v>0.80230988933358316</v>
      </c>
      <c r="U37" s="72">
        <f t="shared" si="10"/>
        <v>0.86073396949959768</v>
      </c>
      <c r="V37" s="72">
        <f t="shared" si="11"/>
        <v>0.19674421564250366</v>
      </c>
      <c r="W37" s="72">
        <f t="shared" si="12"/>
        <v>0.53546297365322004</v>
      </c>
      <c r="X37" s="72">
        <f t="shared" si="13"/>
        <v>4.801604509535029E-2</v>
      </c>
      <c r="Y37" s="72">
        <f t="shared" si="14"/>
        <v>6.556274414045328E-2</v>
      </c>
      <c r="Z37" s="72">
        <f t="shared" si="15"/>
        <v>9.40489457977296E-2</v>
      </c>
      <c r="AA37" s="72">
        <f t="shared" si="16"/>
        <v>6.6709638382424191E-2</v>
      </c>
      <c r="AB37" s="72">
        <f t="shared" si="17"/>
        <v>3.5929648241206036E-2</v>
      </c>
      <c r="AC37" s="72"/>
      <c r="AD37" s="72"/>
      <c r="AE37" s="72">
        <f t="shared" si="18"/>
        <v>6.7792579349710586E-2</v>
      </c>
      <c r="AF37" s="72">
        <f t="shared" si="19"/>
        <v>0.19769011066641684</v>
      </c>
      <c r="AG37" s="72">
        <f t="shared" si="20"/>
        <v>0.13926603050040226</v>
      </c>
      <c r="AH37" s="72">
        <f t="shared" si="21"/>
        <v>0.80325578435749634</v>
      </c>
      <c r="AI37" s="72">
        <f t="shared" si="22"/>
        <v>0.46453702634677996</v>
      </c>
      <c r="AJ37" s="72">
        <f>(AV37-Driver!$K$179)/(Driver!$L$179-Driver!$K$179)</f>
        <v>0.26605430666344365</v>
      </c>
      <c r="AK37" s="72">
        <f>(AW37-Driver!$K$180)/(Driver!$L$180-Driver!$K$180)</f>
        <v>0.34849510394943606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35.942970660989445</v>
      </c>
      <c r="AX37" s="70">
        <f t="shared" si="25"/>
        <v>3.8816163915765509</v>
      </c>
      <c r="AY37" s="70">
        <f>IFERROR(Driver!$K$19/Data!BH37/Data!BI37*Data!BK37*Data!BL37,"")</f>
        <v>0.16262009219770646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0.94115131862872026</v>
      </c>
      <c r="L38" s="72">
        <f t="shared" si="3"/>
        <v>0.9643923023383778</v>
      </c>
      <c r="M38" s="72">
        <f t="shared" si="4"/>
        <v>0.9179103349190626</v>
      </c>
      <c r="N38" s="72">
        <f t="shared" si="5"/>
        <v>0.79022348827550126</v>
      </c>
      <c r="O38" s="72">
        <f t="shared" si="6"/>
        <v>0.96839141308890553</v>
      </c>
      <c r="P38" s="72">
        <f t="shared" si="7"/>
        <v>0.99511610339278089</v>
      </c>
      <c r="Q38" s="72"/>
      <c r="R38" s="72"/>
      <c r="S38" s="72">
        <f t="shared" si="8"/>
        <v>0.97722220722787512</v>
      </c>
      <c r="T38" s="72">
        <f t="shared" si="9"/>
        <v>0.79717919337634557</v>
      </c>
      <c r="U38" s="72">
        <f t="shared" si="10"/>
        <v>0.77248152013034099</v>
      </c>
      <c r="V38" s="72">
        <f t="shared" si="11"/>
        <v>0.20000300599017029</v>
      </c>
      <c r="W38" s="72">
        <f t="shared" si="12"/>
        <v>0.52770592485549139</v>
      </c>
      <c r="X38" s="72">
        <f t="shared" si="13"/>
        <v>3.560769766162214E-2</v>
      </c>
      <c r="Y38" s="72">
        <f t="shared" si="14"/>
        <v>8.2089665080937443E-2</v>
      </c>
      <c r="Z38" s="72">
        <f t="shared" si="15"/>
        <v>0.20977651172449874</v>
      </c>
      <c r="AA38" s="72">
        <f t="shared" si="16"/>
        <v>3.1608586911094458E-2</v>
      </c>
      <c r="AB38" s="72">
        <f t="shared" si="17"/>
        <v>4.883896607219107E-3</v>
      </c>
      <c r="AC38" s="72"/>
      <c r="AD38" s="72"/>
      <c r="AE38" s="72">
        <f t="shared" si="18"/>
        <v>2.2777792772124925E-2</v>
      </c>
      <c r="AF38" s="72">
        <f t="shared" si="19"/>
        <v>0.20282080662365443</v>
      </c>
      <c r="AG38" s="72">
        <f t="shared" si="20"/>
        <v>0.22751847986965906</v>
      </c>
      <c r="AH38" s="72">
        <f t="shared" si="21"/>
        <v>0.79999699400982971</v>
      </c>
      <c r="AI38" s="72">
        <f t="shared" si="22"/>
        <v>0.47229407514450866</v>
      </c>
      <c r="AJ38" s="72">
        <f>(AV38-Driver!$K$179)/(Driver!$L$179-Driver!$K$179)</f>
        <v>0.2784626540971718</v>
      </c>
      <c r="AK38" s="72">
        <f>(AW38-Driver!$K$180)/(Driver!$L$180-Driver!$K$180)</f>
        <v>0.33093532955632204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34.232386017719584</v>
      </c>
      <c r="AX38" s="70">
        <f t="shared" si="25"/>
        <v>4.9231644849174732</v>
      </c>
      <c r="AY38" s="70">
        <f>IFERROR(Driver!$K$19/Data!BH38/Data!BI38*Data!BK38*Data!BL38,"")</f>
        <v>0.23997358045661743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0.9561673134001536</v>
      </c>
      <c r="L39" s="72">
        <f t="shared" si="3"/>
        <v>0.94819699172682359</v>
      </c>
      <c r="M39" s="72">
        <f t="shared" si="4"/>
        <v>0.96413763507348349</v>
      </c>
      <c r="N39" s="72">
        <f t="shared" si="5"/>
        <v>0.91606931133247982</v>
      </c>
      <c r="O39" s="72">
        <f t="shared" si="6"/>
        <v>0.98673747505852949</v>
      </c>
      <c r="P39" s="72">
        <f t="shared" si="7"/>
        <v>0.98960611882944138</v>
      </c>
      <c r="Q39" s="72"/>
      <c r="R39" s="72"/>
      <c r="S39" s="72">
        <f t="shared" si="8"/>
        <v>0.95047764050056349</v>
      </c>
      <c r="T39" s="72">
        <f t="shared" si="9"/>
        <v>0.72142674933536632</v>
      </c>
      <c r="U39" s="72">
        <f t="shared" si="10"/>
        <v>0.77519166633521874</v>
      </c>
      <c r="V39" s="72">
        <f t="shared" si="11"/>
        <v>0.20391322504241183</v>
      </c>
      <c r="W39" s="72">
        <f t="shared" si="12"/>
        <v>0.55851994851994857</v>
      </c>
      <c r="X39" s="72">
        <f t="shared" si="13"/>
        <v>5.180300827317641E-2</v>
      </c>
      <c r="Y39" s="72">
        <f t="shared" si="14"/>
        <v>3.5862364926516475E-2</v>
      </c>
      <c r="Z39" s="72">
        <f t="shared" si="15"/>
        <v>8.3930688667520237E-2</v>
      </c>
      <c r="AA39" s="72">
        <f t="shared" si="16"/>
        <v>1.326252494147051E-2</v>
      </c>
      <c r="AB39" s="72">
        <f t="shared" si="17"/>
        <v>1.0393881170558672E-2</v>
      </c>
      <c r="AC39" s="72"/>
      <c r="AD39" s="72"/>
      <c r="AE39" s="72">
        <f t="shared" si="18"/>
        <v>4.9522359499436536E-2</v>
      </c>
      <c r="AF39" s="72">
        <f t="shared" si="19"/>
        <v>0.27857325066463362</v>
      </c>
      <c r="AG39" s="72">
        <f t="shared" si="20"/>
        <v>0.2248083336647812</v>
      </c>
      <c r="AH39" s="72">
        <f t="shared" si="21"/>
        <v>0.79608677495758817</v>
      </c>
      <c r="AI39" s="72">
        <f t="shared" si="22"/>
        <v>0.44148005148005148</v>
      </c>
      <c r="AJ39" s="72">
        <f>(AV39-Driver!$K$179)/(Driver!$L$179-Driver!$K$179)</f>
        <v>0.26226734348561753</v>
      </c>
      <c r="AK39" s="72">
        <f>(AW39-Driver!$K$180)/(Driver!$L$180-Driver!$K$180)</f>
        <v>0.30543013317168621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31.74779844373294</v>
      </c>
      <c r="AX39" s="70">
        <f t="shared" si="25"/>
        <v>3.790552077404667</v>
      </c>
      <c r="AY39" s="70">
        <f>IFERROR(Driver!$K$19/Data!BH39/Data!BI39*Data!BK39*Data!BL39,"")</f>
        <v>0.28040347727391629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0.94664182936990315</v>
      </c>
      <c r="L40" s="72">
        <f t="shared" si="3"/>
        <v>0.95448173912832235</v>
      </c>
      <c r="M40" s="72">
        <f t="shared" si="4"/>
        <v>0.93880191961148407</v>
      </c>
      <c r="N40" s="72">
        <f t="shared" si="5"/>
        <v>0.93820299880481262</v>
      </c>
      <c r="O40" s="72">
        <f t="shared" si="6"/>
        <v>0.95861298106947912</v>
      </c>
      <c r="P40" s="72">
        <f t="shared" si="7"/>
        <v>0.91958977896016036</v>
      </c>
      <c r="Q40" s="72"/>
      <c r="R40" s="72"/>
      <c r="S40" s="72">
        <f t="shared" si="8"/>
        <v>0.94557720584169491</v>
      </c>
      <c r="T40" s="72">
        <f t="shared" si="9"/>
        <v>0.69922760971369446</v>
      </c>
      <c r="U40" s="72">
        <f t="shared" si="10"/>
        <v>0.59044043638711852</v>
      </c>
      <c r="V40" s="72">
        <f t="shared" si="11"/>
        <v>0.27642812561947139</v>
      </c>
      <c r="W40" s="72">
        <f t="shared" si="12"/>
        <v>0.60316894446972424</v>
      </c>
      <c r="X40" s="72">
        <f t="shared" si="13"/>
        <v>4.5518260871677652E-2</v>
      </c>
      <c r="Y40" s="72">
        <f t="shared" si="14"/>
        <v>6.1198080388515978E-2</v>
      </c>
      <c r="Z40" s="72">
        <f t="shared" si="15"/>
        <v>6.1797001195187384E-2</v>
      </c>
      <c r="AA40" s="72">
        <f t="shared" si="16"/>
        <v>4.138701893052088E-2</v>
      </c>
      <c r="AB40" s="72">
        <f t="shared" si="17"/>
        <v>8.0410221039839663E-2</v>
      </c>
      <c r="AC40" s="72"/>
      <c r="AD40" s="72"/>
      <c r="AE40" s="72">
        <f t="shared" si="18"/>
        <v>5.4422794158305074E-2</v>
      </c>
      <c r="AF40" s="72">
        <f t="shared" si="19"/>
        <v>0.30077239028630559</v>
      </c>
      <c r="AG40" s="72">
        <f t="shared" si="20"/>
        <v>0.40955956361288148</v>
      </c>
      <c r="AH40" s="72">
        <f t="shared" si="21"/>
        <v>0.72357187438052861</v>
      </c>
      <c r="AI40" s="72">
        <f t="shared" si="22"/>
        <v>0.39683105553027576</v>
      </c>
      <c r="AJ40" s="72">
        <f>(AV40-Driver!$K$179)/(Driver!$L$179-Driver!$K$179)</f>
        <v>0.26855209088711629</v>
      </c>
      <c r="AK40" s="72">
        <f>(AW40-Driver!$K$180)/(Driver!$L$180-Driver!$K$180)</f>
        <v>0.23911581871132728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25.287792443351638</v>
      </c>
      <c r="AX40" s="70">
        <f t="shared" si="25"/>
        <v>3.5913488901536712</v>
      </c>
      <c r="AY40" s="70">
        <f>IFERROR(Driver!$K$19/Data!BH40/Data!BI40*Data!BK40*Data!BL40,"")</f>
        <v>0.40083670286289269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0.95387269279601106</v>
      </c>
      <c r="L41" s="72">
        <f t="shared" si="3"/>
        <v>0.98919725531209357</v>
      </c>
      <c r="M41" s="72">
        <f t="shared" si="4"/>
        <v>0.91854813027992865</v>
      </c>
      <c r="N41" s="72">
        <f t="shared" si="5"/>
        <v>0.78832631506358708</v>
      </c>
      <c r="O41" s="72">
        <f t="shared" si="6"/>
        <v>0.97403548635852222</v>
      </c>
      <c r="P41" s="72">
        <f t="shared" si="7"/>
        <v>0.99328258941767666</v>
      </c>
      <c r="Q41" s="72"/>
      <c r="R41" s="72"/>
      <c r="S41" s="72">
        <f t="shared" si="8"/>
        <v>0.94683335738371688</v>
      </c>
      <c r="T41" s="72">
        <f t="shared" si="9"/>
        <v>0.77317645751761255</v>
      </c>
      <c r="U41" s="72">
        <f t="shared" si="10"/>
        <v>0.74246247472354709</v>
      </c>
      <c r="V41" s="72">
        <f t="shared" si="11"/>
        <v>0.21537439018370486</v>
      </c>
      <c r="W41" s="72">
        <f t="shared" si="12"/>
        <v>0.53171658986175119</v>
      </c>
      <c r="X41" s="72">
        <f t="shared" si="13"/>
        <v>1.0802744687906485E-2</v>
      </c>
      <c r="Y41" s="72">
        <f t="shared" si="14"/>
        <v>8.1451869720071346E-2</v>
      </c>
      <c r="Z41" s="72">
        <f t="shared" si="15"/>
        <v>0.21167368493641292</v>
      </c>
      <c r="AA41" s="72">
        <f t="shared" si="16"/>
        <v>2.5964513641477768E-2</v>
      </c>
      <c r="AB41" s="72">
        <f t="shared" si="17"/>
        <v>6.7174105823233354E-3</v>
      </c>
      <c r="AC41" s="72"/>
      <c r="AD41" s="72"/>
      <c r="AE41" s="72">
        <f t="shared" si="18"/>
        <v>5.316664261628308E-2</v>
      </c>
      <c r="AF41" s="72">
        <f t="shared" si="19"/>
        <v>0.22682354248238745</v>
      </c>
      <c r="AG41" s="72">
        <f t="shared" si="20"/>
        <v>0.25753752527645296</v>
      </c>
      <c r="AH41" s="72">
        <f t="shared" si="21"/>
        <v>0.78462560981629514</v>
      </c>
      <c r="AI41" s="72">
        <f t="shared" si="22"/>
        <v>0.46828341013824881</v>
      </c>
      <c r="AJ41" s="72">
        <f>(AV41-Driver!$K$179)/(Driver!$L$179-Driver!$K$179)</f>
        <v>0.32487309644670043</v>
      </c>
      <c r="AK41" s="72">
        <f>(AW41-Driver!$K$180)/(Driver!$L$180-Driver!$K$180)</f>
        <v>0.3203843653109813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33.204564303970983</v>
      </c>
      <c r="AX41" s="70">
        <f t="shared" si="25"/>
        <v>4.9402390438247012</v>
      </c>
      <c r="AY41" s="70">
        <f>IFERROR(Driver!$K$19/Data!BH41/Data!BI41*Data!BK41*Data!BL41,"")</f>
        <v>0.25241163393630678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0.90352352254956358</v>
      </c>
      <c r="L42" s="72">
        <f t="shared" si="3"/>
        <v>0.88051509663376104</v>
      </c>
      <c r="M42" s="72">
        <f t="shared" si="4"/>
        <v>0.92653194846536624</v>
      </c>
      <c r="N42" s="72">
        <f t="shared" si="5"/>
        <v>0.88634693101248985</v>
      </c>
      <c r="O42" s="72">
        <f t="shared" si="6"/>
        <v>0.9877161443241611</v>
      </c>
      <c r="P42" s="72">
        <f t="shared" si="7"/>
        <v>0.90553277005944754</v>
      </c>
      <c r="Q42" s="72"/>
      <c r="R42" s="72"/>
      <c r="S42" s="72">
        <f t="shared" si="8"/>
        <v>0.97283823512466538</v>
      </c>
      <c r="T42" s="72">
        <f t="shared" si="9"/>
        <v>0.73917448328127633</v>
      </c>
      <c r="U42" s="72">
        <f t="shared" si="10"/>
        <v>0.43999999999999995</v>
      </c>
      <c r="V42" s="72">
        <f t="shared" si="11"/>
        <v>0.1758063527141247</v>
      </c>
      <c r="W42" s="72">
        <f t="shared" si="12"/>
        <v>0.52812863153676615</v>
      </c>
      <c r="X42" s="72">
        <f t="shared" si="13"/>
        <v>0.11948490336623896</v>
      </c>
      <c r="Y42" s="72">
        <f t="shared" si="14"/>
        <v>7.3468051534633802E-2</v>
      </c>
      <c r="Z42" s="72">
        <f t="shared" si="15"/>
        <v>0.1136530689875101</v>
      </c>
      <c r="AA42" s="72">
        <f t="shared" si="16"/>
        <v>1.2283855675838895E-2</v>
      </c>
      <c r="AB42" s="72">
        <f t="shared" si="17"/>
        <v>9.44672299405524E-2</v>
      </c>
      <c r="AC42" s="72"/>
      <c r="AD42" s="72"/>
      <c r="AE42" s="72">
        <f t="shared" si="18"/>
        <v>2.7161764875334615E-2</v>
      </c>
      <c r="AF42" s="72">
        <f t="shared" si="19"/>
        <v>0.26082551671872367</v>
      </c>
      <c r="AG42" s="72">
        <f t="shared" si="20"/>
        <v>0.56000000000000005</v>
      </c>
      <c r="AH42" s="72">
        <f t="shared" si="21"/>
        <v>0.8241936472858753</v>
      </c>
      <c r="AI42" s="72">
        <f t="shared" si="22"/>
        <v>0.4718713684632338</v>
      </c>
      <c r="AJ42" s="72">
        <f>(AV42-Driver!$K$179)/(Driver!$L$179-Driver!$K$179)</f>
        <v>0.19458544839255498</v>
      </c>
      <c r="AK42" s="72">
        <f>(AW42-Driver!$K$180)/(Driver!$L$180-Driver!$K$180)</f>
        <v>0.40630396835443905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41.574418621667448</v>
      </c>
      <c r="AX42" s="70">
        <f t="shared" si="25"/>
        <v>4.0580535002845757</v>
      </c>
      <c r="AY42" s="70">
        <f>IFERROR(Driver!$K$19/Data!BH42/Data!BI42*Data!BK42*Data!BL42,"")</f>
        <v>0.2825602070120618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0.94054181916757629</v>
      </c>
      <c r="L43" s="72">
        <f t="shared" si="3"/>
        <v>0.99613833408440966</v>
      </c>
      <c r="M43" s="72">
        <f t="shared" si="4"/>
        <v>0.8849453042507428</v>
      </c>
      <c r="N43" s="72">
        <f t="shared" si="5"/>
        <v>0.74911806868402597</v>
      </c>
      <c r="O43" s="72">
        <f t="shared" si="6"/>
        <v>0.96088768838784</v>
      </c>
      <c r="P43" s="72">
        <f t="shared" si="7"/>
        <v>0.94483015568036266</v>
      </c>
      <c r="Q43" s="72"/>
      <c r="R43" s="72"/>
      <c r="S43" s="72">
        <f t="shared" si="8"/>
        <v>0.96353469794069679</v>
      </c>
      <c r="T43" s="72">
        <f t="shared" si="9"/>
        <v>0.75798465167499218</v>
      </c>
      <c r="U43" s="72">
        <f t="shared" si="10"/>
        <v>0.69043305293094148</v>
      </c>
      <c r="V43" s="72">
        <f t="shared" si="11"/>
        <v>0.18748870286603581</v>
      </c>
      <c r="W43" s="72">
        <f t="shared" si="12"/>
        <v>0.52658357771261</v>
      </c>
      <c r="X43" s="72">
        <f t="shared" si="13"/>
        <v>3.8616659155903399E-3</v>
      </c>
      <c r="Y43" s="72">
        <f t="shared" si="14"/>
        <v>0.11505469574925718</v>
      </c>
      <c r="Z43" s="72">
        <f t="shared" si="15"/>
        <v>0.25088193131597408</v>
      </c>
      <c r="AA43" s="72">
        <f t="shared" si="16"/>
        <v>3.9112311612160028E-2</v>
      </c>
      <c r="AB43" s="72">
        <f t="shared" si="17"/>
        <v>5.5169844319637396E-2</v>
      </c>
      <c r="AC43" s="72"/>
      <c r="AD43" s="72"/>
      <c r="AE43" s="72">
        <f t="shared" si="18"/>
        <v>3.6465302059303192E-2</v>
      </c>
      <c r="AF43" s="72">
        <f t="shared" si="19"/>
        <v>0.24201534832500785</v>
      </c>
      <c r="AG43" s="72">
        <f t="shared" si="20"/>
        <v>0.30956694706905857</v>
      </c>
      <c r="AH43" s="72">
        <f t="shared" si="21"/>
        <v>0.81251129713396419</v>
      </c>
      <c r="AI43" s="72">
        <f t="shared" si="22"/>
        <v>0.47341642228739</v>
      </c>
      <c r="AJ43" s="72">
        <f>(AV43-Driver!$K$179)/(Driver!$L$179-Driver!$K$179)</f>
        <v>0.3102086858432036</v>
      </c>
      <c r="AK43" s="72">
        <f>(AW43-Driver!$K$180)/(Driver!$L$180-Driver!$K$180)</f>
        <v>0.38160963917426838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39.168821640420603</v>
      </c>
      <c r="AX43" s="70">
        <f t="shared" si="25"/>
        <v>5.2931132612407517</v>
      </c>
      <c r="AY43" s="70">
        <f>IFERROR(Driver!$K$19/Data!BH43/Data!BI43*Data!BK43*Data!BL43,"")</f>
        <v>0.22343734418357944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0.97454065783458366</v>
      </c>
      <c r="L44" s="72">
        <f t="shared" si="3"/>
        <v>0.99049817615998781</v>
      </c>
      <c r="M44" s="72">
        <f t="shared" si="4"/>
        <v>0.95858313950917962</v>
      </c>
      <c r="N44" s="72">
        <f t="shared" si="5"/>
        <v>0.96124682096373226</v>
      </c>
      <c r="O44" s="72">
        <f t="shared" si="6"/>
        <v>0.93932113469390155</v>
      </c>
      <c r="P44" s="72">
        <f t="shared" si="7"/>
        <v>0.97518146286990504</v>
      </c>
      <c r="Q44" s="72"/>
      <c r="R44" s="72"/>
      <c r="S44" s="72">
        <f t="shared" si="8"/>
        <v>0.9789097389022654</v>
      </c>
      <c r="T44" s="72">
        <f t="shared" si="9"/>
        <v>0.70672885450416645</v>
      </c>
      <c r="U44" s="72">
        <f t="shared" si="10"/>
        <v>0.79149284958732058</v>
      </c>
      <c r="V44" s="72">
        <f t="shared" si="11"/>
        <v>0.20340752614007784</v>
      </c>
      <c r="W44" s="72">
        <f t="shared" si="12"/>
        <v>0.57560986682808712</v>
      </c>
      <c r="X44" s="72">
        <f t="shared" si="13"/>
        <v>9.5018238400122468E-3</v>
      </c>
      <c r="Y44" s="72">
        <f t="shared" si="14"/>
        <v>4.1416860490820391E-2</v>
      </c>
      <c r="Z44" s="72">
        <f t="shared" si="15"/>
        <v>3.8753179036267738E-2</v>
      </c>
      <c r="AA44" s="72">
        <f t="shared" si="16"/>
        <v>6.0678865306098478E-2</v>
      </c>
      <c r="AB44" s="72">
        <f t="shared" si="17"/>
        <v>2.4818537130094964E-2</v>
      </c>
      <c r="AC44" s="72"/>
      <c r="AD44" s="72"/>
      <c r="AE44" s="72">
        <f t="shared" si="18"/>
        <v>2.1090261097734597E-2</v>
      </c>
      <c r="AF44" s="72">
        <f t="shared" si="19"/>
        <v>0.29327114549583355</v>
      </c>
      <c r="AG44" s="72">
        <f t="shared" si="20"/>
        <v>0.20850715041267939</v>
      </c>
      <c r="AH44" s="72">
        <f t="shared" si="21"/>
        <v>0.79659247385992216</v>
      </c>
      <c r="AI44" s="72">
        <f t="shared" si="22"/>
        <v>0.42439013317191282</v>
      </c>
      <c r="AJ44" s="72">
        <f>(AV44-Driver!$K$179)/(Driver!$L$179-Driver!$K$179)</f>
        <v>0.3045685279187817</v>
      </c>
      <c r="AK44" s="72">
        <f>(AW44-Driver!$K$180)/(Driver!$L$180-Driver!$K$180)</f>
        <v>0.32871224236133245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34.015824077271745</v>
      </c>
      <c r="AX44" s="70">
        <f t="shared" si="25"/>
        <v>2.686397268070575</v>
      </c>
      <c r="AY44" s="70">
        <f>IFERROR(Driver!$K$19/Data!BH44/Data!BI44*Data!BK44*Data!BL44,"")</f>
        <v>0.44335085983408334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0.953734250928717</v>
      </c>
      <c r="L45" s="72">
        <f t="shared" si="3"/>
        <v>0.98702176582695933</v>
      </c>
      <c r="M45" s="72">
        <f t="shared" si="4"/>
        <v>0.92044673603047478</v>
      </c>
      <c r="N45" s="72">
        <f t="shared" si="5"/>
        <v>0.79212066148741545</v>
      </c>
      <c r="O45" s="72">
        <f t="shared" si="6"/>
        <v>0.9930938199314302</v>
      </c>
      <c r="P45" s="72">
        <f t="shared" si="7"/>
        <v>0.97612572667257869</v>
      </c>
      <c r="Q45" s="72"/>
      <c r="R45" s="72"/>
      <c r="S45" s="72">
        <f t="shared" si="8"/>
        <v>0.95076782380851943</v>
      </c>
      <c r="T45" s="72">
        <f t="shared" si="9"/>
        <v>0.70981282957281444</v>
      </c>
      <c r="U45" s="72">
        <f t="shared" si="10"/>
        <v>0.60541510353682793</v>
      </c>
      <c r="V45" s="72">
        <f t="shared" si="11"/>
        <v>0.22797455020920065</v>
      </c>
      <c r="W45" s="72">
        <f t="shared" si="12"/>
        <v>0.59747099767981438</v>
      </c>
      <c r="X45" s="72">
        <f t="shared" si="13"/>
        <v>1.2978234173040726E-2</v>
      </c>
      <c r="Y45" s="72">
        <f t="shared" si="14"/>
        <v>7.9553263969525209E-2</v>
      </c>
      <c r="Z45" s="72">
        <f t="shared" si="15"/>
        <v>0.2078793385125845</v>
      </c>
      <c r="AA45" s="72">
        <f t="shared" si="16"/>
        <v>6.9061800685697727E-3</v>
      </c>
      <c r="AB45" s="72">
        <f t="shared" si="17"/>
        <v>2.3874273327421369E-2</v>
      </c>
      <c r="AC45" s="72"/>
      <c r="AD45" s="72"/>
      <c r="AE45" s="72">
        <f t="shared" si="18"/>
        <v>4.9232176191480612E-2</v>
      </c>
      <c r="AF45" s="72">
        <f t="shared" si="19"/>
        <v>0.29018717042718556</v>
      </c>
      <c r="AG45" s="72">
        <f t="shared" si="20"/>
        <v>0.39458489646317207</v>
      </c>
      <c r="AH45" s="72">
        <f t="shared" si="21"/>
        <v>0.77202544979079935</v>
      </c>
      <c r="AI45" s="72">
        <f t="shared" si="22"/>
        <v>0.40252900232018562</v>
      </c>
      <c r="AJ45" s="72">
        <f>(AV45-Driver!$K$179)/(Driver!$L$179-Driver!$K$179)</f>
        <v>0.32704858593183467</v>
      </c>
      <c r="AK45" s="72">
        <f>(AW45-Driver!$K$180)/(Driver!$L$180-Driver!$K$180)</f>
        <v>0.30441337818935699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31.648751302249018</v>
      </c>
      <c r="AX45" s="70">
        <f t="shared" si="25"/>
        <v>4.9060899260102451</v>
      </c>
      <c r="AY45" s="70">
        <f>IFERROR(Driver!$K$19/Data!BH45/Data!BI45*Data!BK45*Data!BL45,"")</f>
        <v>0.29441119008836353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0.94491235068920931</v>
      </c>
      <c r="L46" s="72">
        <f t="shared" si="3"/>
        <v>0.9361797708225279</v>
      </c>
      <c r="M46" s="72">
        <f t="shared" si="4"/>
        <v>0.95364493055589072</v>
      </c>
      <c r="N46" s="72">
        <f t="shared" si="5"/>
        <v>0.92934952381587954</v>
      </c>
      <c r="O46" s="72">
        <f t="shared" si="6"/>
        <v>0.95844628864201842</v>
      </c>
      <c r="P46" s="72">
        <f t="shared" si="7"/>
        <v>0.97313897920977444</v>
      </c>
      <c r="Q46" s="72"/>
      <c r="R46" s="72"/>
      <c r="S46" s="72">
        <f t="shared" si="8"/>
        <v>0.9252857036645149</v>
      </c>
      <c r="T46" s="72">
        <f t="shared" si="9"/>
        <v>0.75812930786159305</v>
      </c>
      <c r="U46" s="72">
        <f t="shared" si="10"/>
        <v>0.65731865789192101</v>
      </c>
      <c r="V46" s="72">
        <f t="shared" si="11"/>
        <v>0.31495104371200278</v>
      </c>
      <c r="W46" s="72">
        <f t="shared" si="12"/>
        <v>0.54140576188823331</v>
      </c>
      <c r="X46" s="72">
        <f t="shared" si="13"/>
        <v>6.3820229177472154E-2</v>
      </c>
      <c r="Y46" s="72">
        <f t="shared" si="14"/>
        <v>4.6355069444109241E-2</v>
      </c>
      <c r="Z46" s="72">
        <f t="shared" si="15"/>
        <v>7.0650476184120514E-2</v>
      </c>
      <c r="AA46" s="72">
        <f t="shared" si="16"/>
        <v>4.1553711357981596E-2</v>
      </c>
      <c r="AB46" s="72">
        <f t="shared" si="17"/>
        <v>2.686102079022562E-2</v>
      </c>
      <c r="AC46" s="72"/>
      <c r="AD46" s="72"/>
      <c r="AE46" s="72">
        <f t="shared" si="18"/>
        <v>7.4714296335485125E-2</v>
      </c>
      <c r="AF46" s="72">
        <f t="shared" si="19"/>
        <v>0.24187069213840695</v>
      </c>
      <c r="AG46" s="72">
        <f t="shared" si="20"/>
        <v>0.34268134210807899</v>
      </c>
      <c r="AH46" s="72">
        <f t="shared" si="21"/>
        <v>0.68504895628799722</v>
      </c>
      <c r="AI46" s="72">
        <f t="shared" si="22"/>
        <v>0.45859423811176675</v>
      </c>
      <c r="AJ46" s="72">
        <f>(AV46-Driver!$K$179)/(Driver!$L$179-Driver!$K$179)</f>
        <v>0.3778905809362661</v>
      </c>
      <c r="AK46" s="72">
        <f>(AW46-Driver!$K$180)/(Driver!$L$180-Driver!$K$180)</f>
        <v>0.33841803734620873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34.961313665017563</v>
      </c>
      <c r="AX46" s="70">
        <f t="shared" si="25"/>
        <v>3.6710301650540695</v>
      </c>
      <c r="AY46" s="70">
        <f>IFERROR(Driver!$K$19/Data!BH46/Data!BI46*Data!BK46*Data!BL46,"")</f>
        <v>0.21805714106550567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0.92895312137212238</v>
      </c>
      <c r="L47" s="72">
        <f t="shared" si="3"/>
        <v>0.92056021789715636</v>
      </c>
      <c r="M47" s="72">
        <f t="shared" si="4"/>
        <v>0.9373460248470884</v>
      </c>
      <c r="N47" s="72">
        <f t="shared" si="5"/>
        <v>0.92555517739205095</v>
      </c>
      <c r="O47" s="72">
        <f t="shared" si="6"/>
        <v>0.93785372186100868</v>
      </c>
      <c r="P47" s="72">
        <f t="shared" si="7"/>
        <v>0.94862917528820567</v>
      </c>
      <c r="Q47" s="72"/>
      <c r="R47" s="72"/>
      <c r="S47" s="72">
        <f t="shared" si="8"/>
        <v>0.94119250693030287</v>
      </c>
      <c r="T47" s="72">
        <f t="shared" si="9"/>
        <v>0.76484331576418207</v>
      </c>
      <c r="U47" s="72">
        <f t="shared" si="10"/>
        <v>0.77316033534081074</v>
      </c>
      <c r="V47" s="72">
        <f t="shared" si="11"/>
        <v>0.1944841410811653</v>
      </c>
      <c r="W47" s="72">
        <f t="shared" si="12"/>
        <v>0.53792132982225149</v>
      </c>
      <c r="X47" s="72">
        <f t="shared" si="13"/>
        <v>7.9439782102843609E-2</v>
      </c>
      <c r="Y47" s="72">
        <f t="shared" si="14"/>
        <v>6.2653975152911545E-2</v>
      </c>
      <c r="Z47" s="72">
        <f t="shared" si="15"/>
        <v>7.4444822607949046E-2</v>
      </c>
      <c r="AA47" s="72">
        <f t="shared" si="16"/>
        <v>6.2146278138991318E-2</v>
      </c>
      <c r="AB47" s="72">
        <f t="shared" si="17"/>
        <v>5.1370824711794272E-2</v>
      </c>
      <c r="AC47" s="72"/>
      <c r="AD47" s="72"/>
      <c r="AE47" s="72">
        <f t="shared" si="18"/>
        <v>5.8807493069697181E-2</v>
      </c>
      <c r="AF47" s="72">
        <f t="shared" si="19"/>
        <v>0.23515668423581798</v>
      </c>
      <c r="AG47" s="72">
        <f t="shared" si="20"/>
        <v>0.2268396646591892</v>
      </c>
      <c r="AH47" s="72">
        <f t="shared" si="21"/>
        <v>0.8055158589188347</v>
      </c>
      <c r="AI47" s="72">
        <f t="shared" si="22"/>
        <v>0.46207867017774851</v>
      </c>
      <c r="AJ47" s="72">
        <f>(AV47-Driver!$K$179)/(Driver!$L$179-Driver!$K$179)</f>
        <v>0.23463056965595033</v>
      </c>
      <c r="AK47" s="72">
        <f>(AW47-Driver!$K$180)/(Driver!$L$180-Driver!$K$180)</f>
        <v>0.36123356310617089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37.183887094458875</v>
      </c>
      <c r="AX47" s="70">
        <f t="shared" si="25"/>
        <v>3.7051792828685262</v>
      </c>
      <c r="AY47" s="70">
        <f>IFERROR(Driver!$K$19/Data!BH47/Data!BI47*Data!BK47*Data!BL47,"")</f>
        <v>0.17267653832154656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0.91821489500645426</v>
      </c>
      <c r="L48" s="72">
        <f t="shared" si="3"/>
        <v>0.96720063940684808</v>
      </c>
      <c r="M48" s="72">
        <f t="shared" si="4"/>
        <v>0.86922915060606043</v>
      </c>
      <c r="N48" s="72">
        <f t="shared" si="5"/>
        <v>0.64161158667555185</v>
      </c>
      <c r="O48" s="72">
        <f t="shared" si="6"/>
        <v>0.9768782430452142</v>
      </c>
      <c r="P48" s="72">
        <f t="shared" si="7"/>
        <v>0.98919762209741524</v>
      </c>
      <c r="Q48" s="72"/>
      <c r="R48" s="72"/>
      <c r="S48" s="72">
        <f t="shared" si="8"/>
        <v>0.97114494832718512</v>
      </c>
      <c r="T48" s="72">
        <f t="shared" si="9"/>
        <v>0.71745230084905054</v>
      </c>
      <c r="U48" s="72">
        <f t="shared" si="10"/>
        <v>0.58652340531748082</v>
      </c>
      <c r="V48" s="72">
        <f t="shared" si="11"/>
        <v>0.24079630757911918</v>
      </c>
      <c r="W48" s="72">
        <f t="shared" si="12"/>
        <v>0.57315974025974026</v>
      </c>
      <c r="X48" s="72">
        <f t="shared" si="13"/>
        <v>3.2799360593151916E-2</v>
      </c>
      <c r="Y48" s="72">
        <f t="shared" si="14"/>
        <v>0.13077084939393957</v>
      </c>
      <c r="Z48" s="72">
        <f t="shared" si="15"/>
        <v>0.35838841332444815</v>
      </c>
      <c r="AA48" s="72">
        <f t="shared" si="16"/>
        <v>2.3121756954785758E-2</v>
      </c>
      <c r="AB48" s="72">
        <f t="shared" si="17"/>
        <v>1.0802377902584814E-2</v>
      </c>
      <c r="AC48" s="72"/>
      <c r="AD48" s="72"/>
      <c r="AE48" s="72">
        <f t="shared" si="18"/>
        <v>2.8855051672814921E-2</v>
      </c>
      <c r="AF48" s="72">
        <f t="shared" si="19"/>
        <v>0.28254769915094952</v>
      </c>
      <c r="AG48" s="72">
        <f t="shared" si="20"/>
        <v>0.41347659468251924</v>
      </c>
      <c r="AH48" s="72">
        <f t="shared" si="21"/>
        <v>0.75920369242088082</v>
      </c>
      <c r="AI48" s="72">
        <f t="shared" si="22"/>
        <v>0.42684025974025974</v>
      </c>
      <c r="AJ48" s="72">
        <f>(AV48-Driver!$K$179)/(Driver!$L$179-Driver!$K$179)</f>
        <v>0.34686971235194586</v>
      </c>
      <c r="AK48" s="72">
        <f>(AW48-Driver!$K$180)/(Driver!$L$180-Driver!$K$180)</f>
        <v>0.33018159222141652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34.158960728687731</v>
      </c>
      <c r="AX48" s="70">
        <f t="shared" si="25"/>
        <v>6.2606715993170177</v>
      </c>
      <c r="AY48" s="70">
        <f>IFERROR(Driver!$K$19/Data!BH48/Data!BI48*Data!BK48*Data!BL48,"")</f>
        <v>0.25867632222254178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0.97177965234106423</v>
      </c>
      <c r="L49" s="72">
        <f t="shared" si="3"/>
        <v>0.99895841304662059</v>
      </c>
      <c r="M49" s="72">
        <f t="shared" si="4"/>
        <v>0.94460089163550798</v>
      </c>
      <c r="N49" s="72">
        <f t="shared" si="5"/>
        <v>0.84524151142101456</v>
      </c>
      <c r="O49" s="72">
        <f t="shared" si="6"/>
        <v>0.98874262635541443</v>
      </c>
      <c r="P49" s="72">
        <f t="shared" si="7"/>
        <v>0.99981853713009494</v>
      </c>
      <c r="Q49" s="72"/>
      <c r="R49" s="72"/>
      <c r="S49" s="72">
        <f t="shared" si="8"/>
        <v>0.9662610817604137</v>
      </c>
      <c r="T49" s="72">
        <f t="shared" si="9"/>
        <v>0.71245872763957774</v>
      </c>
      <c r="U49" s="72">
        <f t="shared" si="10"/>
        <v>0.62171190220402961</v>
      </c>
      <c r="V49" s="72">
        <f t="shared" si="11"/>
        <v>0.23701531072475279</v>
      </c>
      <c r="W49" s="72">
        <f t="shared" si="12"/>
        <v>0.56304140901827271</v>
      </c>
      <c r="X49" s="72">
        <f t="shared" si="13"/>
        <v>1.0415869533794142E-3</v>
      </c>
      <c r="Y49" s="72">
        <f t="shared" si="14"/>
        <v>5.5399108364492022E-2</v>
      </c>
      <c r="Z49" s="72">
        <f t="shared" si="15"/>
        <v>0.1547584885789855</v>
      </c>
      <c r="AA49" s="72">
        <f t="shared" si="16"/>
        <v>1.1257373644585511E-2</v>
      </c>
      <c r="AB49" s="72">
        <f t="shared" si="17"/>
        <v>1.81462869905058E-4</v>
      </c>
      <c r="AC49" s="72"/>
      <c r="AD49" s="72"/>
      <c r="AE49" s="72">
        <f t="shared" si="18"/>
        <v>3.3738918239586316E-2</v>
      </c>
      <c r="AF49" s="72">
        <f t="shared" si="19"/>
        <v>0.28754127236042226</v>
      </c>
      <c r="AG49" s="72">
        <f t="shared" si="20"/>
        <v>0.37828809779597034</v>
      </c>
      <c r="AH49" s="72">
        <f t="shared" si="21"/>
        <v>0.76298468927524721</v>
      </c>
      <c r="AI49" s="72">
        <f t="shared" si="22"/>
        <v>0.43695859098172724</v>
      </c>
      <c r="AJ49" s="72">
        <f>(AV49-Driver!$K$179)/(Driver!$L$179-Driver!$K$179)</f>
        <v>0.31302876480541453</v>
      </c>
      <c r="AK49" s="72">
        <f>(AW49-Driver!$K$180)/(Driver!$L$180-Driver!$K$180)</f>
        <v>0.32157366126782833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33.320419516830853</v>
      </c>
      <c r="AX49" s="70">
        <f t="shared" si="25"/>
        <v>4.4280022766078542</v>
      </c>
      <c r="AY49" s="70">
        <f>IFERROR(Driver!$K$19/Data!BH49/Data!BI49*Data!BK49*Data!BL49,"")</f>
        <v>0.2848223035141394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0.87447344198497645</v>
      </c>
      <c r="L50" s="72">
        <f t="shared" si="3"/>
        <v>0.83136514900665603</v>
      </c>
      <c r="M50" s="72">
        <f t="shared" si="4"/>
        <v>0.91758173496329687</v>
      </c>
      <c r="N50" s="72">
        <f t="shared" si="5"/>
        <v>0.85156542212739539</v>
      </c>
      <c r="O50" s="72">
        <f t="shared" si="6"/>
        <v>0.95352627831213865</v>
      </c>
      <c r="P50" s="72">
        <f t="shared" si="7"/>
        <v>0.94765350445035645</v>
      </c>
      <c r="Q50" s="72"/>
      <c r="R50" s="72"/>
      <c r="S50" s="72">
        <f t="shared" si="8"/>
        <v>0.98146848859957725</v>
      </c>
      <c r="T50" s="72">
        <f t="shared" si="9"/>
        <v>0.73552732535689502</v>
      </c>
      <c r="U50" s="72">
        <f t="shared" si="10"/>
        <v>0.43999999999999995</v>
      </c>
      <c r="V50" s="72">
        <f t="shared" si="11"/>
        <v>0.17359584199366584</v>
      </c>
      <c r="W50" s="72">
        <f t="shared" si="12"/>
        <v>0.53790296052631581</v>
      </c>
      <c r="X50" s="72">
        <f t="shared" si="13"/>
        <v>0.16863485099334397</v>
      </c>
      <c r="Y50" s="72">
        <f t="shared" si="14"/>
        <v>8.2418265036703187E-2</v>
      </c>
      <c r="Z50" s="72">
        <f t="shared" si="15"/>
        <v>0.14843457787260467</v>
      </c>
      <c r="AA50" s="72">
        <f t="shared" si="16"/>
        <v>4.6473721687861305E-2</v>
      </c>
      <c r="AB50" s="72">
        <f t="shared" si="17"/>
        <v>5.2346495549643601E-2</v>
      </c>
      <c r="AC50" s="72"/>
      <c r="AD50" s="72"/>
      <c r="AE50" s="72">
        <f t="shared" si="18"/>
        <v>1.8531511400422807E-2</v>
      </c>
      <c r="AF50" s="72">
        <f t="shared" si="19"/>
        <v>0.26447267464310492</v>
      </c>
      <c r="AG50" s="72">
        <f t="shared" si="20"/>
        <v>0.56000000000000005</v>
      </c>
      <c r="AH50" s="72">
        <f t="shared" si="21"/>
        <v>0.82640415800633416</v>
      </c>
      <c r="AI50" s="72">
        <f t="shared" si="22"/>
        <v>0.46209703947368419</v>
      </c>
      <c r="AJ50" s="72">
        <f>(AV50-Driver!$K$179)/(Driver!$L$179-Driver!$K$179)</f>
        <v>0.14543550076544998</v>
      </c>
      <c r="AK50" s="72">
        <f>(AW50-Driver!$K$180)/(Driver!$L$180-Driver!$K$180)</f>
        <v>0.27138830527133584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28.431615289465874</v>
      </c>
      <c r="AX50" s="70">
        <f t="shared" si="25"/>
        <v>4.3710870802504269</v>
      </c>
      <c r="AY50" s="70">
        <f>IFERROR(Driver!$K$19/Data!BH50/Data!BI50*Data!BK50*Data!BL50,"")</f>
        <v>0.20721473192579867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0.95752509830598997</v>
      </c>
      <c r="L51" s="72">
        <f t="shared" si="3"/>
        <v>0.95729007619679263</v>
      </c>
      <c r="M51" s="72">
        <f t="shared" si="4"/>
        <v>0.95776012041518732</v>
      </c>
      <c r="N51" s="72">
        <f t="shared" si="5"/>
        <v>0.92808474167460342</v>
      </c>
      <c r="O51" s="72">
        <f t="shared" si="6"/>
        <v>0.95125943538204027</v>
      </c>
      <c r="P51" s="72">
        <f t="shared" si="7"/>
        <v>0.99393618418891849</v>
      </c>
      <c r="Q51" s="72"/>
      <c r="R51" s="72"/>
      <c r="S51" s="72">
        <f t="shared" si="8"/>
        <v>0.99708177867428471</v>
      </c>
      <c r="T51" s="72">
        <f t="shared" si="9"/>
        <v>0.69325176955688739</v>
      </c>
      <c r="U51" s="72">
        <f t="shared" si="10"/>
        <v>0.63711033114599891</v>
      </c>
      <c r="V51" s="72">
        <f t="shared" si="11"/>
        <v>0.20537775167213035</v>
      </c>
      <c r="W51" s="72">
        <f t="shared" si="12"/>
        <v>0.5931398198062352</v>
      </c>
      <c r="X51" s="72">
        <f t="shared" si="13"/>
        <v>4.2709923803207428E-2</v>
      </c>
      <c r="Y51" s="72">
        <f t="shared" si="14"/>
        <v>4.223987958481263E-2</v>
      </c>
      <c r="Z51" s="72">
        <f t="shared" si="15"/>
        <v>7.1915258325396636E-2</v>
      </c>
      <c r="AA51" s="72">
        <f t="shared" si="16"/>
        <v>4.8740564617959697E-2</v>
      </c>
      <c r="AB51" s="72">
        <f t="shared" si="17"/>
        <v>6.0638158110815632E-3</v>
      </c>
      <c r="AC51" s="72"/>
      <c r="AD51" s="72"/>
      <c r="AE51" s="72">
        <f t="shared" si="18"/>
        <v>2.9182213257153422E-3</v>
      </c>
      <c r="AF51" s="72">
        <f t="shared" si="19"/>
        <v>0.30674823044311267</v>
      </c>
      <c r="AG51" s="72">
        <f t="shared" si="20"/>
        <v>0.36288966885400109</v>
      </c>
      <c r="AH51" s="72">
        <f t="shared" si="21"/>
        <v>0.79462224832786965</v>
      </c>
      <c r="AI51" s="72">
        <f t="shared" si="22"/>
        <v>0.40686018019376485</v>
      </c>
      <c r="AJ51" s="72">
        <f>(AV51-Driver!$K$179)/(Driver!$L$179-Driver!$K$179)</f>
        <v>0.35678027556200137</v>
      </c>
      <c r="AK51" s="72">
        <f>(AW51-Driver!$K$180)/(Driver!$L$180-Driver!$K$180)</f>
        <v>0.30977380400969529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32.170936945662163</v>
      </c>
      <c r="AX51" s="70">
        <f t="shared" si="25"/>
        <v>3.6824132043255546</v>
      </c>
      <c r="AY51" s="70">
        <f>IFERROR(Driver!$K$19/Data!BH51/Data!BI51*Data!BK51*Data!BL51,"")</f>
        <v>0.41704198407674103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0.96056574601341482</v>
      </c>
      <c r="L52" s="72">
        <f t="shared" si="3"/>
        <v>0.9656814812925314</v>
      </c>
      <c r="M52" s="72">
        <f t="shared" si="4"/>
        <v>0.95545001073429825</v>
      </c>
      <c r="N52" s="72">
        <f t="shared" si="5"/>
        <v>0.95970429520650735</v>
      </c>
      <c r="O52" s="72">
        <f t="shared" si="6"/>
        <v>0.92358028719837759</v>
      </c>
      <c r="P52" s="72">
        <f t="shared" si="7"/>
        <v>0.98306544979800958</v>
      </c>
      <c r="Q52" s="72"/>
      <c r="R52" s="72"/>
      <c r="S52" s="72">
        <f t="shared" si="8"/>
        <v>0.9068224626077751</v>
      </c>
      <c r="T52" s="72">
        <f t="shared" si="9"/>
        <v>0.80936561931709317</v>
      </c>
      <c r="U52" s="72">
        <f t="shared" si="10"/>
        <v>0.91861856638793515</v>
      </c>
      <c r="V52" s="72">
        <f t="shared" si="11"/>
        <v>0.21525705591245425</v>
      </c>
      <c r="W52" s="72">
        <f t="shared" si="12"/>
        <v>0.53979210568973901</v>
      </c>
      <c r="X52" s="72">
        <f t="shared" si="13"/>
        <v>3.4318518707468548E-2</v>
      </c>
      <c r="Y52" s="72">
        <f t="shared" si="14"/>
        <v>4.4549989265701771E-2</v>
      </c>
      <c r="Z52" s="72">
        <f t="shared" si="15"/>
        <v>4.0295704793492593E-2</v>
      </c>
      <c r="AA52" s="72">
        <f t="shared" si="16"/>
        <v>7.6419712801622366E-2</v>
      </c>
      <c r="AB52" s="72">
        <f t="shared" si="17"/>
        <v>1.6934550201990362E-2</v>
      </c>
      <c r="AC52" s="72"/>
      <c r="AD52" s="72"/>
      <c r="AE52" s="72">
        <f t="shared" si="18"/>
        <v>9.3177537392224868E-2</v>
      </c>
      <c r="AF52" s="72">
        <f t="shared" si="19"/>
        <v>0.19063438068290686</v>
      </c>
      <c r="AG52" s="72">
        <f t="shared" si="20"/>
        <v>8.1381433612064902E-2</v>
      </c>
      <c r="AH52" s="72">
        <f t="shared" si="21"/>
        <v>0.78474294408754575</v>
      </c>
      <c r="AI52" s="72">
        <f t="shared" si="22"/>
        <v>0.46020789431026099</v>
      </c>
      <c r="AJ52" s="72">
        <f>(AV52-Driver!$K$179)/(Driver!$L$179-Driver!$K$179)</f>
        <v>0.27975183305132539</v>
      </c>
      <c r="AK52" s="72">
        <f>(AW52-Driver!$K$180)/(Driver!$L$180-Driver!$K$180)</f>
        <v>0.32553788537569567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33.706594232381711</v>
      </c>
      <c r="AX52" s="70">
        <f t="shared" si="25"/>
        <v>3.3978372225384179</v>
      </c>
      <c r="AY52" s="70">
        <f>IFERROR(Driver!$K$19/Data!BH52/Data!BI52*Data!BK52*Data!BL52,"")</f>
        <v>0.14122164126548592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0.86682498163787258</v>
      </c>
      <c r="L53" s="72">
        <f t="shared" si="3"/>
        <v>0.79591272776743271</v>
      </c>
      <c r="M53" s="72">
        <f t="shared" si="4"/>
        <v>0.93773723550831234</v>
      </c>
      <c r="N53" s="72">
        <f t="shared" si="5"/>
        <v>0.82879934358442431</v>
      </c>
      <c r="O53" s="72">
        <f t="shared" si="6"/>
        <v>0.99199233797910424</v>
      </c>
      <c r="P53" s="72">
        <f t="shared" si="7"/>
        <v>0.99242002496140835</v>
      </c>
      <c r="Q53" s="72"/>
      <c r="R53" s="72"/>
      <c r="S53" s="72">
        <f t="shared" si="8"/>
        <v>0.97643547511748086</v>
      </c>
      <c r="T53" s="72">
        <f t="shared" si="9"/>
        <v>0.75140863423461879</v>
      </c>
      <c r="U53" s="72">
        <f t="shared" si="10"/>
        <v>0.82568630701991319</v>
      </c>
      <c r="V53" s="72">
        <f t="shared" si="11"/>
        <v>0.17873248093274796</v>
      </c>
      <c r="W53" s="72">
        <f t="shared" si="12"/>
        <v>0.63335820895522388</v>
      </c>
      <c r="X53" s="72">
        <f t="shared" si="13"/>
        <v>0.20408727223256723</v>
      </c>
      <c r="Y53" s="72">
        <f t="shared" si="14"/>
        <v>6.2262764491687689E-2</v>
      </c>
      <c r="Z53" s="72">
        <f t="shared" si="15"/>
        <v>0.17120065641557569</v>
      </c>
      <c r="AA53" s="72">
        <f t="shared" si="16"/>
        <v>8.0076620208957283E-3</v>
      </c>
      <c r="AB53" s="72">
        <f t="shared" si="17"/>
        <v>7.5799750385916465E-3</v>
      </c>
      <c r="AC53" s="72"/>
      <c r="AD53" s="72"/>
      <c r="AE53" s="72">
        <f t="shared" si="18"/>
        <v>2.3564524882519172E-2</v>
      </c>
      <c r="AF53" s="72">
        <f t="shared" si="19"/>
        <v>0.24859136576538121</v>
      </c>
      <c r="AG53" s="72">
        <f t="shared" si="20"/>
        <v>0.17431369298008687</v>
      </c>
      <c r="AH53" s="72">
        <f t="shared" si="21"/>
        <v>0.82126751906725204</v>
      </c>
      <c r="AI53" s="72">
        <f t="shared" si="22"/>
        <v>0.36664179104477612</v>
      </c>
      <c r="AJ53" s="72">
        <f>(AV53-Driver!$K$179)/(Driver!$L$179-Driver!$K$179)</f>
        <v>0.10998307952622671</v>
      </c>
      <c r="AK53" s="72">
        <f>(AW53-Driver!$K$180)/(Driver!$L$180-Driver!$K$180)</f>
        <v>0.33042766701252346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34.182932093543556</v>
      </c>
      <c r="AX53" s="70">
        <f t="shared" si="25"/>
        <v>4.5759817871371657</v>
      </c>
      <c r="AY53" s="70">
        <f>IFERROR(Driver!$K$19/Data!BH53/Data!BI53*Data!BK53*Data!BL53,"")</f>
        <v>0.29198381348010888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0.965878503546444</v>
      </c>
      <c r="L54" s="72">
        <f t="shared" si="3"/>
        <v>0.99920013410052433</v>
      </c>
      <c r="M54" s="72">
        <f t="shared" si="4"/>
        <v>0.93255687299236356</v>
      </c>
      <c r="N54" s="72">
        <f t="shared" si="5"/>
        <v>0.84966824891548109</v>
      </c>
      <c r="O54" s="72">
        <f t="shared" si="6"/>
        <v>0.97334723162432513</v>
      </c>
      <c r="P54" s="72">
        <f t="shared" si="7"/>
        <v>0.97465513843728446</v>
      </c>
      <c r="Q54" s="72"/>
      <c r="R54" s="72"/>
      <c r="S54" s="72">
        <f t="shared" si="8"/>
        <v>0.95053446576370015</v>
      </c>
      <c r="T54" s="72">
        <f t="shared" si="9"/>
        <v>0.70911328468750556</v>
      </c>
      <c r="U54" s="72">
        <f t="shared" si="10"/>
        <v>0.71554317514907273</v>
      </c>
      <c r="V54" s="72">
        <f t="shared" si="11"/>
        <v>0.22009911436421015</v>
      </c>
      <c r="W54" s="72">
        <f t="shared" si="12"/>
        <v>0.54259835711197579</v>
      </c>
      <c r="X54" s="72">
        <f t="shared" si="13"/>
        <v>7.9986589947561582E-4</v>
      </c>
      <c r="Y54" s="72">
        <f t="shared" si="14"/>
        <v>6.7443127007636439E-2</v>
      </c>
      <c r="Z54" s="72">
        <f t="shared" si="15"/>
        <v>0.15033175108451891</v>
      </c>
      <c r="AA54" s="72">
        <f t="shared" si="16"/>
        <v>2.6652768375674873E-2</v>
      </c>
      <c r="AB54" s="72">
        <f t="shared" si="17"/>
        <v>2.5344861562715537E-2</v>
      </c>
      <c r="AC54" s="72"/>
      <c r="AD54" s="72"/>
      <c r="AE54" s="72">
        <f t="shared" si="18"/>
        <v>4.9465534236299874E-2</v>
      </c>
      <c r="AF54" s="72">
        <f t="shared" si="19"/>
        <v>0.29088671531249444</v>
      </c>
      <c r="AG54" s="72">
        <f t="shared" si="20"/>
        <v>0.28445682485092727</v>
      </c>
      <c r="AH54" s="72">
        <f t="shared" si="21"/>
        <v>0.77990088563578985</v>
      </c>
      <c r="AI54" s="72">
        <f t="shared" si="22"/>
        <v>0.45740164288802421</v>
      </c>
      <c r="AJ54" s="72">
        <f>(AV54-Driver!$K$179)/(Driver!$L$179-Driver!$K$179)</f>
        <v>0.31327048585931833</v>
      </c>
      <c r="AK54" s="72">
        <f>(AW54-Driver!$K$180)/(Driver!$L$180-Driver!$K$180)</f>
        <v>0.29727409586988962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30.953278431912032</v>
      </c>
      <c r="AX54" s="70">
        <f t="shared" si="25"/>
        <v>4.388161639157655</v>
      </c>
      <c r="AY54" s="70">
        <f>IFERROR(Driver!$K$19/Data!BH54/Data!BI54*Data!BK54*Data!BL54,"")</f>
        <v>0.25089490146621707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0.94151506103518534</v>
      </c>
      <c r="L55" s="72">
        <f t="shared" si="3"/>
        <v>0.92039907052788728</v>
      </c>
      <c r="M55" s="72">
        <f t="shared" si="4"/>
        <v>0.96263105154248341</v>
      </c>
      <c r="N55" s="72">
        <f t="shared" si="5"/>
        <v>0.94832125593502203</v>
      </c>
      <c r="O55" s="72">
        <f t="shared" si="6"/>
        <v>0.94845906327350338</v>
      </c>
      <c r="P55" s="72">
        <f t="shared" si="7"/>
        <v>0.9911128354189247</v>
      </c>
      <c r="Q55" s="72"/>
      <c r="R55" s="72"/>
      <c r="S55" s="72">
        <f t="shared" si="8"/>
        <v>0.91964195780853863</v>
      </c>
      <c r="T55" s="72">
        <f t="shared" si="9"/>
        <v>0.75373147407230523</v>
      </c>
      <c r="U55" s="72">
        <f t="shared" si="10"/>
        <v>0.8052177890261345</v>
      </c>
      <c r="V55" s="72">
        <f t="shared" si="11"/>
        <v>0.20594574662136056</v>
      </c>
      <c r="W55" s="72">
        <f t="shared" si="12"/>
        <v>0.54128237364847875</v>
      </c>
      <c r="X55" s="72">
        <f t="shared" si="13"/>
        <v>7.9600929472112752E-2</v>
      </c>
      <c r="Y55" s="72">
        <f t="shared" si="14"/>
        <v>3.7368948457516635E-2</v>
      </c>
      <c r="Z55" s="72">
        <f t="shared" si="15"/>
        <v>5.1678744064978022E-2</v>
      </c>
      <c r="AA55" s="72">
        <f t="shared" si="16"/>
        <v>5.1540936726496581E-2</v>
      </c>
      <c r="AB55" s="72">
        <f t="shared" si="17"/>
        <v>8.8871645810753019E-3</v>
      </c>
      <c r="AC55" s="72"/>
      <c r="AD55" s="72"/>
      <c r="AE55" s="72">
        <f t="shared" si="18"/>
        <v>8.035804219146131E-2</v>
      </c>
      <c r="AF55" s="72">
        <f t="shared" si="19"/>
        <v>0.24626852592769477</v>
      </c>
      <c r="AG55" s="72">
        <f t="shared" si="20"/>
        <v>0.19478221097386544</v>
      </c>
      <c r="AH55" s="72">
        <f t="shared" si="21"/>
        <v>0.79405425337863944</v>
      </c>
      <c r="AI55" s="72">
        <f t="shared" si="22"/>
        <v>0.45871762635152125</v>
      </c>
      <c r="AJ55" s="72">
        <f>(AV55-Driver!$K$179)/(Driver!$L$179-Driver!$K$179)</f>
        <v>0.23446942228668119</v>
      </c>
      <c r="AK55" s="72">
        <f>(AW55-Driver!$K$180)/(Driver!$L$180-Driver!$K$180)</f>
        <v>0.31962340360673758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33.130435253320641</v>
      </c>
      <c r="AX55" s="70">
        <f t="shared" si="25"/>
        <v>3.5002845759817869</v>
      </c>
      <c r="AY55" s="70">
        <f>IFERROR(Driver!$K$19/Data!BH55/Data!BI55*Data!BK55*Data!BL55,"")</f>
        <v>0.19604792231279872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0.87307510727369375</v>
      </c>
      <c r="L56" s="72">
        <f t="shared" si="3"/>
        <v>0.85963477041965941</v>
      </c>
      <c r="M56" s="72">
        <f t="shared" si="4"/>
        <v>0.88651544412772831</v>
      </c>
      <c r="N56" s="72">
        <f t="shared" si="5"/>
        <v>0.68524657054957949</v>
      </c>
      <c r="O56" s="72">
        <f t="shared" si="6"/>
        <v>0.98122142078194174</v>
      </c>
      <c r="P56" s="72">
        <f t="shared" si="7"/>
        <v>0.99307834105166359</v>
      </c>
      <c r="Q56" s="72"/>
      <c r="R56" s="72"/>
      <c r="S56" s="72">
        <f t="shared" si="8"/>
        <v>0.95607330373333033</v>
      </c>
      <c r="T56" s="72">
        <f t="shared" si="9"/>
        <v>0.71550455850806449</v>
      </c>
      <c r="U56" s="72">
        <f t="shared" si="10"/>
        <v>0.57635659033241704</v>
      </c>
      <c r="V56" s="72">
        <f t="shared" si="11"/>
        <v>0.28235478524483126</v>
      </c>
      <c r="W56" s="72">
        <f t="shared" si="12"/>
        <v>0.58130455868089237</v>
      </c>
      <c r="X56" s="72">
        <f t="shared" si="13"/>
        <v>0.14036522958034064</v>
      </c>
      <c r="Y56" s="72">
        <f t="shared" si="14"/>
        <v>0.11348455587227174</v>
      </c>
      <c r="Z56" s="72">
        <f t="shared" si="15"/>
        <v>0.31475342945042051</v>
      </c>
      <c r="AA56" s="72">
        <f t="shared" si="16"/>
        <v>1.8778579218058297E-2</v>
      </c>
      <c r="AB56" s="72">
        <f t="shared" si="17"/>
        <v>6.9216589483364066E-3</v>
      </c>
      <c r="AC56" s="72"/>
      <c r="AD56" s="72"/>
      <c r="AE56" s="72">
        <f t="shared" si="18"/>
        <v>4.3926696266669632E-2</v>
      </c>
      <c r="AF56" s="72">
        <f t="shared" si="19"/>
        <v>0.28449544149193551</v>
      </c>
      <c r="AG56" s="72">
        <f t="shared" si="20"/>
        <v>0.42364340966758296</v>
      </c>
      <c r="AH56" s="72">
        <f t="shared" si="21"/>
        <v>0.71764521475516874</v>
      </c>
      <c r="AI56" s="72">
        <f t="shared" si="22"/>
        <v>0.41869544131910763</v>
      </c>
      <c r="AJ56" s="72">
        <f>(AV56-Driver!$K$179)/(Driver!$L$179-Driver!$K$179)</f>
        <v>0.45443558133913459</v>
      </c>
      <c r="AK56" s="72">
        <f>(AW56-Driver!$K$180)/(Driver!$L$180-Driver!$K$180)</f>
        <v>0.3298791966108367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34.129502873702251</v>
      </c>
      <c r="AX56" s="70">
        <f t="shared" si="25"/>
        <v>5.867956744450769</v>
      </c>
      <c r="AY56" s="70">
        <f>IFERROR(Driver!$K$19/Data!BH56/Data!BI56*Data!BK56*Data!BL56,"")</f>
        <v>0.26824754399459383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0.94342697297744349</v>
      </c>
      <c r="L57" s="72">
        <f t="shared" si="3"/>
        <v>0.96309138149048357</v>
      </c>
      <c r="M57" s="72">
        <f t="shared" si="4"/>
        <v>0.9237625644644033</v>
      </c>
      <c r="N57" s="72">
        <f t="shared" si="5"/>
        <v>0.871801936387814</v>
      </c>
      <c r="O57" s="72">
        <f t="shared" si="6"/>
        <v>0.94999873857993555</v>
      </c>
      <c r="P57" s="72">
        <f t="shared" si="7"/>
        <v>0.94948701842546057</v>
      </c>
      <c r="Q57" s="72"/>
      <c r="R57" s="72"/>
      <c r="S57" s="72">
        <f t="shared" si="8"/>
        <v>0.93990170289106523</v>
      </c>
      <c r="T57" s="72">
        <f t="shared" si="9"/>
        <v>0.74476711322600408</v>
      </c>
      <c r="U57" s="72">
        <f t="shared" si="10"/>
        <v>0.76928488505224779</v>
      </c>
      <c r="V57" s="72">
        <f t="shared" si="11"/>
        <v>0.21907107683085247</v>
      </c>
      <c r="W57" s="72">
        <f t="shared" si="12"/>
        <v>0.54619464157384123</v>
      </c>
      <c r="X57" s="72">
        <f t="shared" si="13"/>
        <v>3.6908618509516378E-2</v>
      </c>
      <c r="Y57" s="72">
        <f t="shared" si="14"/>
        <v>7.6237435535596657E-2</v>
      </c>
      <c r="Z57" s="72">
        <f t="shared" si="15"/>
        <v>0.12819806361218605</v>
      </c>
      <c r="AA57" s="72">
        <f t="shared" si="16"/>
        <v>5.0001261420064474E-2</v>
      </c>
      <c r="AB57" s="72">
        <f t="shared" si="17"/>
        <v>5.0512981574539428E-2</v>
      </c>
      <c r="AC57" s="72"/>
      <c r="AD57" s="72"/>
      <c r="AE57" s="72">
        <f t="shared" si="18"/>
        <v>6.0098297108934787E-2</v>
      </c>
      <c r="AF57" s="72">
        <f t="shared" si="19"/>
        <v>0.25523288677399586</v>
      </c>
      <c r="AG57" s="72">
        <f t="shared" si="20"/>
        <v>0.23071511494775221</v>
      </c>
      <c r="AH57" s="72">
        <f t="shared" si="21"/>
        <v>0.78092892316914753</v>
      </c>
      <c r="AI57" s="72">
        <f t="shared" si="22"/>
        <v>0.45380535842615882</v>
      </c>
      <c r="AJ57" s="72">
        <f>(AV57-Driver!$K$179)/(Driver!$L$179-Driver!$K$179)</f>
        <v>0.35097897026831032</v>
      </c>
      <c r="AK57" s="72">
        <f>(AW57-Driver!$K$180)/(Driver!$L$180-Driver!$K$180)</f>
        <v>0.36567190029786095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37.616247515031006</v>
      </c>
      <c r="AX57" s="70">
        <f t="shared" si="25"/>
        <v>4.1889584519066592</v>
      </c>
      <c r="AY57" s="70">
        <f>IFERROR(Driver!$K$19/Data!BH57/Data!BI57*Data!BK57*Data!BL57,"")</f>
        <v>0.19944096185852031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0.93777319236814427</v>
      </c>
      <c r="L58" s="72">
        <f t="shared" si="3"/>
        <v>0.9101662125792932</v>
      </c>
      <c r="M58" s="72">
        <f t="shared" si="4"/>
        <v>0.96538017215699534</v>
      </c>
      <c r="N58" s="72">
        <f t="shared" si="5"/>
        <v>0.97171972554863095</v>
      </c>
      <c r="O58" s="72">
        <f t="shared" si="6"/>
        <v>0.96999096203937807</v>
      </c>
      <c r="P58" s="72">
        <f t="shared" si="7"/>
        <v>0.95442982888297689</v>
      </c>
      <c r="Q58" s="72"/>
      <c r="R58" s="72"/>
      <c r="S58" s="72">
        <f t="shared" si="8"/>
        <v>0.96467691403994527</v>
      </c>
      <c r="T58" s="72">
        <f t="shared" si="9"/>
        <v>0.75233212752693213</v>
      </c>
      <c r="U58" s="72">
        <f t="shared" si="10"/>
        <v>0.43999999999999995</v>
      </c>
      <c r="V58" s="72">
        <f t="shared" si="11"/>
        <v>0.1772754217447029</v>
      </c>
      <c r="W58" s="72">
        <f t="shared" si="12"/>
        <v>0.53425719923360693</v>
      </c>
      <c r="X58" s="72">
        <f t="shared" si="13"/>
        <v>8.9833787420706773E-2</v>
      </c>
      <c r="Y58" s="72">
        <f t="shared" si="14"/>
        <v>3.4619827843004672E-2</v>
      </c>
      <c r="Z58" s="72">
        <f t="shared" si="15"/>
        <v>2.8280274451368992E-2</v>
      </c>
      <c r="AA58" s="72">
        <f t="shared" si="16"/>
        <v>3.0009037960621973E-2</v>
      </c>
      <c r="AB58" s="72">
        <f t="shared" si="17"/>
        <v>4.5570171117023051E-2</v>
      </c>
      <c r="AC58" s="72"/>
      <c r="AD58" s="72"/>
      <c r="AE58" s="72">
        <f t="shared" si="18"/>
        <v>3.5323085960054748E-2</v>
      </c>
      <c r="AF58" s="72">
        <f t="shared" si="19"/>
        <v>0.24766787247306793</v>
      </c>
      <c r="AG58" s="72">
        <f t="shared" si="20"/>
        <v>0.56000000000000005</v>
      </c>
      <c r="AH58" s="72">
        <f t="shared" si="21"/>
        <v>0.8227245782552971</v>
      </c>
      <c r="AI58" s="72">
        <f t="shared" si="22"/>
        <v>0.46574280076639307</v>
      </c>
      <c r="AJ58" s="72">
        <f>(AV58-Driver!$K$179)/(Driver!$L$179-Driver!$K$179)</f>
        <v>0.22423656433808717</v>
      </c>
      <c r="AK58" s="72">
        <f>(AW58-Driver!$K$180)/(Driver!$L$180-Driver!$K$180)</f>
        <v>0.35226855292436998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36.310561025431461</v>
      </c>
      <c r="AX58" s="70">
        <f t="shared" si="25"/>
        <v>3.2896983494593055</v>
      </c>
      <c r="AY58" s="70">
        <f>IFERROR(Driver!$K$19/Data!BH58/Data!BI58*Data!BK58*Data!BL58,"")</f>
        <v>0.24349856577111686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0.92347465487326019</v>
      </c>
      <c r="L59" s="72">
        <f t="shared" si="3"/>
        <v>0.9163703862961573</v>
      </c>
      <c r="M59" s="72">
        <f t="shared" si="4"/>
        <v>0.93057892345036319</v>
      </c>
      <c r="N59" s="72">
        <f t="shared" si="5"/>
        <v>0.89899475242525151</v>
      </c>
      <c r="O59" s="72">
        <f t="shared" si="6"/>
        <v>0.91943491870423988</v>
      </c>
      <c r="P59" s="72">
        <f t="shared" si="7"/>
        <v>0.97330709922159819</v>
      </c>
      <c r="Q59" s="72"/>
      <c r="R59" s="72"/>
      <c r="S59" s="72">
        <f t="shared" si="8"/>
        <v>0.9033258137668827</v>
      </c>
      <c r="T59" s="72">
        <f t="shared" si="9"/>
        <v>0.82123675891607695</v>
      </c>
      <c r="U59" s="72">
        <f t="shared" si="10"/>
        <v>0.61994314605139833</v>
      </c>
      <c r="V59" s="72">
        <f t="shared" si="11"/>
        <v>0.28395422671420845</v>
      </c>
      <c r="W59" s="72">
        <f t="shared" si="12"/>
        <v>0.58344155844155843</v>
      </c>
      <c r="X59" s="72">
        <f t="shared" si="13"/>
        <v>8.3629613703842726E-2</v>
      </c>
      <c r="Y59" s="72">
        <f t="shared" si="14"/>
        <v>6.9421076549636793E-2</v>
      </c>
      <c r="Z59" s="72">
        <f t="shared" si="15"/>
        <v>0.10100524757474849</v>
      </c>
      <c r="AA59" s="72">
        <f t="shared" si="16"/>
        <v>8.0565081295760066E-2</v>
      </c>
      <c r="AB59" s="72">
        <f t="shared" si="17"/>
        <v>2.6692900778401807E-2</v>
      </c>
      <c r="AC59" s="72"/>
      <c r="AD59" s="72"/>
      <c r="AE59" s="72">
        <f t="shared" si="18"/>
        <v>9.6674186233117271E-2</v>
      </c>
      <c r="AF59" s="72">
        <f t="shared" si="19"/>
        <v>0.178763241083923</v>
      </c>
      <c r="AG59" s="72">
        <f t="shared" si="20"/>
        <v>0.38005685394860167</v>
      </c>
      <c r="AH59" s="72">
        <f t="shared" si="21"/>
        <v>0.71604577328579155</v>
      </c>
      <c r="AI59" s="72">
        <f t="shared" si="22"/>
        <v>0.41655844155844157</v>
      </c>
      <c r="AJ59" s="72">
        <f>(AV59-Driver!$K$179)/(Driver!$L$179-Driver!$K$179)</f>
        <v>0.23044073805495122</v>
      </c>
      <c r="AK59" s="72">
        <f>(AW59-Driver!$K$180)/(Driver!$L$180-Driver!$K$180)</f>
        <v>0.29023609682856993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30.267672067621241</v>
      </c>
      <c r="AX59" s="70">
        <f t="shared" si="25"/>
        <v>3.9442231075697212</v>
      </c>
      <c r="AY59" s="70">
        <f>IFERROR(Driver!$K$19/Data!BH59/Data!BI59*Data!BK59*Data!BL59,"")</f>
        <v>0.13208633905375441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0.94478903414505766</v>
      </c>
      <c r="L60" s="72">
        <f t="shared" si="3"/>
        <v>0.95214510227391891</v>
      </c>
      <c r="M60" s="72">
        <f t="shared" si="4"/>
        <v>0.9374329660161963</v>
      </c>
      <c r="N60" s="72">
        <f t="shared" si="5"/>
        <v>0.86800758996398542</v>
      </c>
      <c r="O60" s="72">
        <f t="shared" si="6"/>
        <v>0.97482879946306455</v>
      </c>
      <c r="P60" s="72">
        <f t="shared" si="7"/>
        <v>0.96946250862153893</v>
      </c>
      <c r="Q60" s="72"/>
      <c r="R60" s="72"/>
      <c r="S60" s="72">
        <f t="shared" si="8"/>
        <v>0.97198560105376808</v>
      </c>
      <c r="T60" s="72">
        <f t="shared" si="9"/>
        <v>0.73716887004636766</v>
      </c>
      <c r="U60" s="72">
        <f t="shared" si="10"/>
        <v>0.74722205389555718</v>
      </c>
      <c r="V60" s="72">
        <f t="shared" si="11"/>
        <v>0.21206977420220818</v>
      </c>
      <c r="W60" s="72">
        <f t="shared" si="12"/>
        <v>0.53712663895107138</v>
      </c>
      <c r="X60" s="72">
        <f t="shared" si="13"/>
        <v>4.7854897726081036E-2</v>
      </c>
      <c r="Y60" s="72">
        <f t="shared" si="14"/>
        <v>6.2567033983803658E-2</v>
      </c>
      <c r="Z60" s="72">
        <f t="shared" si="15"/>
        <v>0.13199241003601453</v>
      </c>
      <c r="AA60" s="72">
        <f t="shared" si="16"/>
        <v>2.5171200536935459E-2</v>
      </c>
      <c r="AB60" s="72">
        <f t="shared" si="17"/>
        <v>3.0537491378461012E-2</v>
      </c>
      <c r="AC60" s="72"/>
      <c r="AD60" s="72"/>
      <c r="AE60" s="72">
        <f t="shared" si="18"/>
        <v>2.8014398946231936E-2</v>
      </c>
      <c r="AF60" s="72">
        <f t="shared" si="19"/>
        <v>0.26283112995363228</v>
      </c>
      <c r="AG60" s="72">
        <f t="shared" si="20"/>
        <v>0.25277794610444282</v>
      </c>
      <c r="AH60" s="72">
        <f t="shared" si="21"/>
        <v>0.78793022579779182</v>
      </c>
      <c r="AI60" s="72">
        <f t="shared" si="22"/>
        <v>0.46287336104892868</v>
      </c>
      <c r="AJ60" s="72">
        <f>(AV60-Driver!$K$179)/(Driver!$L$179-Driver!$K$179)</f>
        <v>0.26621545403271291</v>
      </c>
      <c r="AK60" s="72">
        <f>(AW60-Driver!$K$180)/(Driver!$L$180-Driver!$K$180)</f>
        <v>0.34789554398034056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35.884564553206175</v>
      </c>
      <c r="AX60" s="70">
        <f t="shared" si="25"/>
        <v>4.2231075697211153</v>
      </c>
      <c r="AY60" s="70">
        <f>IFERROR(Driver!$K$19/Data!BH60/Data!BI60*Data!BK60*Data!BL60,"")</f>
        <v>0.25415988743144713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0.97481652543238662</v>
      </c>
      <c r="L61" s="72">
        <f t="shared" si="3"/>
        <v>0.98566375508191184</v>
      </c>
      <c r="M61" s="72">
        <f t="shared" si="4"/>
        <v>0.9639692957828615</v>
      </c>
      <c r="N61" s="72">
        <f t="shared" si="5"/>
        <v>0.94010017201672691</v>
      </c>
      <c r="O61" s="72">
        <f t="shared" si="6"/>
        <v>0.99443670997829237</v>
      </c>
      <c r="P61" s="72">
        <f t="shared" si="7"/>
        <v>0.95737100535356512</v>
      </c>
      <c r="Q61" s="72"/>
      <c r="R61" s="72"/>
      <c r="S61" s="72">
        <f t="shared" si="8"/>
        <v>0.96627532376256664</v>
      </c>
      <c r="T61" s="72">
        <f t="shared" si="9"/>
        <v>0.72615336244932194</v>
      </c>
      <c r="U61" s="72">
        <f t="shared" si="10"/>
        <v>0.77734732689571695</v>
      </c>
      <c r="V61" s="72">
        <f t="shared" si="11"/>
        <v>0.20391322504241183</v>
      </c>
      <c r="W61" s="72">
        <f t="shared" si="12"/>
        <v>0.5572750796178344</v>
      </c>
      <c r="X61" s="72">
        <f t="shared" si="13"/>
        <v>1.4336244918088215E-2</v>
      </c>
      <c r="Y61" s="72">
        <f t="shared" si="14"/>
        <v>3.6030704217138526E-2</v>
      </c>
      <c r="Z61" s="72">
        <f t="shared" si="15"/>
        <v>5.9899827983273091E-2</v>
      </c>
      <c r="AA61" s="72">
        <f t="shared" si="16"/>
        <v>5.563290021707662E-3</v>
      </c>
      <c r="AB61" s="72">
        <f t="shared" si="17"/>
        <v>4.2628994646434826E-2</v>
      </c>
      <c r="AC61" s="72"/>
      <c r="AD61" s="72"/>
      <c r="AE61" s="72">
        <f t="shared" si="18"/>
        <v>3.3724676237433374E-2</v>
      </c>
      <c r="AF61" s="72">
        <f t="shared" si="19"/>
        <v>0.27384663755067806</v>
      </c>
      <c r="AG61" s="72">
        <f t="shared" si="20"/>
        <v>0.22265267310428299</v>
      </c>
      <c r="AH61" s="72">
        <f t="shared" si="21"/>
        <v>0.79608677495758817</v>
      </c>
      <c r="AI61" s="72">
        <f t="shared" si="22"/>
        <v>0.4427249203821656</v>
      </c>
      <c r="AJ61" s="72">
        <f>(AV61-Driver!$K$179)/(Driver!$L$179-Driver!$K$179)</f>
        <v>0.29973410684070573</v>
      </c>
      <c r="AK61" s="72">
        <f>(AW61-Driver!$K$180)/(Driver!$L$180-Driver!$K$180)</f>
        <v>0.35299114621103578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36.380952418386094</v>
      </c>
      <c r="AX61" s="70">
        <f t="shared" si="25"/>
        <v>3.5742743312464427</v>
      </c>
      <c r="AY61" s="70">
        <f>IFERROR(Driver!$K$19/Data!BH61/Data!BI61*Data!BK61*Data!BL61,"")</f>
        <v>0.29737056666310235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0.94120114999954541</v>
      </c>
      <c r="L62" s="72">
        <f t="shared" si="3"/>
        <v>0.94737951298673684</v>
      </c>
      <c r="M62" s="72">
        <f t="shared" si="4"/>
        <v>0.93502278701235397</v>
      </c>
      <c r="N62" s="72">
        <f t="shared" si="5"/>
        <v>0.81868108645421489</v>
      </c>
      <c r="O62" s="72">
        <f t="shared" si="6"/>
        <v>0.9982973149809159</v>
      </c>
      <c r="P62" s="72">
        <f t="shared" si="7"/>
        <v>0.98808995960193124</v>
      </c>
      <c r="Q62" s="72"/>
      <c r="R62" s="72"/>
      <c r="S62" s="72">
        <f t="shared" si="8"/>
        <v>0.96093057394214454</v>
      </c>
      <c r="T62" s="72">
        <f t="shared" si="9"/>
        <v>0.71068008641475378</v>
      </c>
      <c r="U62" s="72">
        <f t="shared" si="10"/>
        <v>0.67014393041455111</v>
      </c>
      <c r="V62" s="72">
        <f t="shared" si="11"/>
        <v>0.22295031829421241</v>
      </c>
      <c r="W62" s="72">
        <f t="shared" si="12"/>
        <v>0.54727752142386288</v>
      </c>
      <c r="X62" s="72">
        <f t="shared" si="13"/>
        <v>5.2620487013263106E-2</v>
      </c>
      <c r="Y62" s="72">
        <f t="shared" si="14"/>
        <v>6.4977212987645999E-2</v>
      </c>
      <c r="Z62" s="72">
        <f t="shared" si="15"/>
        <v>0.18131891354578505</v>
      </c>
      <c r="AA62" s="72">
        <f t="shared" si="16"/>
        <v>1.7026850190841325E-3</v>
      </c>
      <c r="AB62" s="72">
        <f t="shared" si="17"/>
        <v>1.1910040398068811E-2</v>
      </c>
      <c r="AC62" s="72"/>
      <c r="AD62" s="72"/>
      <c r="AE62" s="72">
        <f t="shared" si="18"/>
        <v>3.9069426057855433E-2</v>
      </c>
      <c r="AF62" s="72">
        <f t="shared" si="19"/>
        <v>0.28931991358524628</v>
      </c>
      <c r="AG62" s="72">
        <f t="shared" si="20"/>
        <v>0.32985606958544894</v>
      </c>
      <c r="AH62" s="72">
        <f t="shared" si="21"/>
        <v>0.77704968170578759</v>
      </c>
      <c r="AI62" s="72">
        <f t="shared" si="22"/>
        <v>0.45272247857613712</v>
      </c>
      <c r="AJ62" s="72">
        <f>(AV62-Driver!$K$179)/(Driver!$L$179-Driver!$K$179)</f>
        <v>0.36669083877205705</v>
      </c>
      <c r="AK62" s="72">
        <f>(AW62-Driver!$K$180)/(Driver!$L$180-Driver!$K$180)</f>
        <v>0.33555621930422053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34.682529787453774</v>
      </c>
      <c r="AX62" s="70">
        <f t="shared" si="25"/>
        <v>4.6670461013090501</v>
      </c>
      <c r="AY62" s="70">
        <f>IFERROR(Driver!$K$19/Data!BH62/Data!BI62*Data!BK62*Data!BL62,"")</f>
        <v>0.30587832501292422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0.95938988327952324</v>
      </c>
      <c r="L63" s="72">
        <f t="shared" si="3"/>
        <v>0.98066818663456679</v>
      </c>
      <c r="M63" s="72">
        <f t="shared" si="4"/>
        <v>0.93811157992447969</v>
      </c>
      <c r="N63" s="72">
        <f t="shared" si="5"/>
        <v>0.83069651679633849</v>
      </c>
      <c r="O63" s="72">
        <f t="shared" si="6"/>
        <v>0.98990628715419526</v>
      </c>
      <c r="P63" s="72">
        <f t="shared" si="7"/>
        <v>0.99373193582290542</v>
      </c>
      <c r="Q63" s="72"/>
      <c r="R63" s="72"/>
      <c r="S63" s="72">
        <f t="shared" si="8"/>
        <v>0.96624578733721112</v>
      </c>
      <c r="T63" s="72">
        <f t="shared" si="9"/>
        <v>0.74828068688000271</v>
      </c>
      <c r="U63" s="72">
        <f t="shared" si="10"/>
        <v>0.58601120646566107</v>
      </c>
      <c r="V63" s="72">
        <f t="shared" si="11"/>
        <v>0.19035701295861251</v>
      </c>
      <c r="W63" s="72">
        <f t="shared" si="12"/>
        <v>0.52256427347171974</v>
      </c>
      <c r="X63" s="72">
        <f t="shared" si="13"/>
        <v>1.933181336543327E-2</v>
      </c>
      <c r="Y63" s="72">
        <f t="shared" si="14"/>
        <v>6.1888420075520263E-2</v>
      </c>
      <c r="Z63" s="72">
        <f t="shared" si="15"/>
        <v>0.16930348320366145</v>
      </c>
      <c r="AA63" s="72">
        <f t="shared" si="16"/>
        <v>1.0093712845804764E-2</v>
      </c>
      <c r="AB63" s="72">
        <f t="shared" si="17"/>
        <v>6.2680641770945789E-3</v>
      </c>
      <c r="AC63" s="72"/>
      <c r="AD63" s="72"/>
      <c r="AE63" s="72">
        <f t="shared" si="18"/>
        <v>3.3754212662788913E-2</v>
      </c>
      <c r="AF63" s="72">
        <f t="shared" si="19"/>
        <v>0.25171931311999723</v>
      </c>
      <c r="AG63" s="72">
        <f t="shared" si="20"/>
        <v>0.41398879353433887</v>
      </c>
      <c r="AH63" s="72">
        <f t="shared" si="21"/>
        <v>0.80964298704138749</v>
      </c>
      <c r="AI63" s="72">
        <f t="shared" si="22"/>
        <v>0.47743572652828031</v>
      </c>
      <c r="AJ63" s="72">
        <f>(AV63-Driver!$K$179)/(Driver!$L$179-Driver!$K$179)</f>
        <v>0.29473853839336067</v>
      </c>
      <c r="AK63" s="72">
        <f>(AW63-Driver!$K$180)/(Driver!$L$180-Driver!$K$180)</f>
        <v>0.31724928557371412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32.8991606504879</v>
      </c>
      <c r="AX63" s="70">
        <f t="shared" si="25"/>
        <v>4.5589072282299377</v>
      </c>
      <c r="AY63" s="70">
        <f>IFERROR(Driver!$K$19/Data!BH63/Data!BI63*Data!BK63*Data!BL63,"")</f>
        <v>0.28738670595118221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0.93172241007889234</v>
      </c>
      <c r="L64" s="72">
        <f t="shared" si="3"/>
        <v>0.90057794410777592</v>
      </c>
      <c r="M64" s="72">
        <f t="shared" si="4"/>
        <v>0.96286687605000854</v>
      </c>
      <c r="N64" s="72">
        <f t="shared" si="5"/>
        <v>0.92049604882694624</v>
      </c>
      <c r="O64" s="72">
        <f t="shared" si="6"/>
        <v>0.97307017527670381</v>
      </c>
      <c r="P64" s="72">
        <f t="shared" si="7"/>
        <v>0.99503440404637566</v>
      </c>
      <c r="Q64" s="72"/>
      <c r="R64" s="72"/>
      <c r="S64" s="72">
        <f t="shared" si="8"/>
        <v>0.96111447732893196</v>
      </c>
      <c r="T64" s="72">
        <f t="shared" si="9"/>
        <v>0.69431790393552517</v>
      </c>
      <c r="U64" s="72">
        <f t="shared" si="10"/>
        <v>0.86064436578130721</v>
      </c>
      <c r="V64" s="72">
        <f t="shared" si="11"/>
        <v>0.19574705342883958</v>
      </c>
      <c r="W64" s="72">
        <f t="shared" si="12"/>
        <v>0.57261944797604891</v>
      </c>
      <c r="X64" s="72">
        <f t="shared" si="13"/>
        <v>9.9422055892224026E-2</v>
      </c>
      <c r="Y64" s="72">
        <f t="shared" si="14"/>
        <v>3.7133123949991416E-2</v>
      </c>
      <c r="Z64" s="72">
        <f t="shared" si="15"/>
        <v>7.95039511730537E-2</v>
      </c>
      <c r="AA64" s="72">
        <f t="shared" si="16"/>
        <v>2.6929824723296164E-2</v>
      </c>
      <c r="AB64" s="72">
        <f t="shared" si="17"/>
        <v>4.965595953624391E-3</v>
      </c>
      <c r="AC64" s="72"/>
      <c r="AD64" s="72"/>
      <c r="AE64" s="72">
        <f t="shared" si="18"/>
        <v>3.8885522671068096E-2</v>
      </c>
      <c r="AF64" s="72">
        <f t="shared" si="19"/>
        <v>0.30568209606447477</v>
      </c>
      <c r="AG64" s="72">
        <f t="shared" si="20"/>
        <v>0.13935563421869279</v>
      </c>
      <c r="AH64" s="72">
        <f t="shared" si="21"/>
        <v>0.80425294657116042</v>
      </c>
      <c r="AI64" s="72">
        <f t="shared" si="22"/>
        <v>0.42738055202395109</v>
      </c>
      <c r="AJ64" s="72">
        <f>(AV64-Driver!$K$179)/(Driver!$L$179-Driver!$K$179)</f>
        <v>0.21464829586656992</v>
      </c>
      <c r="AK64" s="72">
        <f>(AW64-Driver!$K$180)/(Driver!$L$180-Driver!$K$180)</f>
        <v>0.32030037361637337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33.196382256767983</v>
      </c>
      <c r="AX64" s="70">
        <f t="shared" si="25"/>
        <v>3.7507114399544679</v>
      </c>
      <c r="AY64" s="70">
        <f>IFERROR(Driver!$K$19/Data!BH64/Data!BI64*Data!BK64*Data!BL64,"")</f>
        <v>0.36897684808678199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0.97939262591842624</v>
      </c>
      <c r="L65" s="72">
        <f t="shared" si="3"/>
        <v>0.97759464472471125</v>
      </c>
      <c r="M65" s="72">
        <f t="shared" si="4"/>
        <v>0.98119060711214123</v>
      </c>
      <c r="N65" s="72">
        <f t="shared" si="5"/>
        <v>0.98527768164797935</v>
      </c>
      <c r="O65" s="72">
        <f t="shared" si="6"/>
        <v>0.98523213850606162</v>
      </c>
      <c r="P65" s="72">
        <f t="shared" si="7"/>
        <v>0.97306200118238251</v>
      </c>
      <c r="Q65" s="72"/>
      <c r="R65" s="72"/>
      <c r="S65" s="72">
        <f t="shared" si="8"/>
        <v>0.91711892283155616</v>
      </c>
      <c r="T65" s="72">
        <f t="shared" si="9"/>
        <v>0.71493560480951501</v>
      </c>
      <c r="U65" s="72">
        <f t="shared" si="10"/>
        <v>0.69221321883147446</v>
      </c>
      <c r="V65" s="72">
        <f t="shared" si="11"/>
        <v>0.309365655898171</v>
      </c>
      <c r="W65" s="72">
        <f t="shared" si="12"/>
        <v>0.55014705882352943</v>
      </c>
      <c r="X65" s="72">
        <f t="shared" si="13"/>
        <v>2.2405355275288696E-2</v>
      </c>
      <c r="Y65" s="72">
        <f t="shared" si="14"/>
        <v>1.8809392887858812E-2</v>
      </c>
      <c r="Z65" s="72">
        <f t="shared" si="15"/>
        <v>1.4722318352020591E-2</v>
      </c>
      <c r="AA65" s="72">
        <f t="shared" si="16"/>
        <v>1.4767861493938411E-2</v>
      </c>
      <c r="AB65" s="72">
        <f t="shared" si="17"/>
        <v>2.6937998817617437E-2</v>
      </c>
      <c r="AC65" s="72"/>
      <c r="AD65" s="72"/>
      <c r="AE65" s="72">
        <f t="shared" si="18"/>
        <v>8.2881077168443798E-2</v>
      </c>
      <c r="AF65" s="72">
        <f t="shared" si="19"/>
        <v>0.28506439519048504</v>
      </c>
      <c r="AG65" s="72">
        <f t="shared" si="20"/>
        <v>0.30778678116852559</v>
      </c>
      <c r="AH65" s="72">
        <f t="shared" si="21"/>
        <v>0.690634344101829</v>
      </c>
      <c r="AI65" s="72">
        <f t="shared" si="22"/>
        <v>0.44985294117647057</v>
      </c>
      <c r="AJ65" s="72">
        <f>(AV65-Driver!$K$179)/(Driver!$L$179-Driver!$K$179)</f>
        <v>0.33647570703408264</v>
      </c>
      <c r="AK65" s="72">
        <f>(AW65-Driver!$K$180)/(Driver!$L$180-Driver!$K$180)</f>
        <v>0.28080339356097933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29.348785697396039</v>
      </c>
      <c r="AX65" s="70">
        <f t="shared" si="25"/>
        <v>2.9026750142287994</v>
      </c>
      <c r="AY65" s="70">
        <f>IFERROR(Driver!$K$19/Data!BH65/Data!BI65*Data!BK65*Data!BL65,"")</f>
        <v>0.27708611131318023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0.94325597155290108</v>
      </c>
      <c r="L66" s="72">
        <f t="shared" si="3"/>
        <v>0.98049529737155683</v>
      </c>
      <c r="M66" s="72">
        <f t="shared" si="4"/>
        <v>0.90601664573424534</v>
      </c>
      <c r="N66" s="72">
        <f t="shared" si="5"/>
        <v>0.77504610258018736</v>
      </c>
      <c r="O66" s="72">
        <f t="shared" si="6"/>
        <v>0.95098758507415304</v>
      </c>
      <c r="P66" s="72">
        <f t="shared" si="7"/>
        <v>0.99201624954839562</v>
      </c>
      <c r="Q66" s="72"/>
      <c r="R66" s="72"/>
      <c r="S66" s="72">
        <f t="shared" si="8"/>
        <v>0.96853055964204537</v>
      </c>
      <c r="T66" s="72">
        <f t="shared" si="9"/>
        <v>0.74372332485227255</v>
      </c>
      <c r="U66" s="72">
        <f t="shared" si="10"/>
        <v>0.77225343209447317</v>
      </c>
      <c r="V66" s="72">
        <f t="shared" si="11"/>
        <v>0.20819266381716461</v>
      </c>
      <c r="W66" s="72">
        <f t="shared" si="12"/>
        <v>0.52659412138700057</v>
      </c>
      <c r="X66" s="72">
        <f t="shared" si="13"/>
        <v>1.9504702628443227E-2</v>
      </c>
      <c r="Y66" s="72">
        <f t="shared" si="14"/>
        <v>9.3983354265754673E-2</v>
      </c>
      <c r="Z66" s="72">
        <f t="shared" si="15"/>
        <v>0.22495389741981264</v>
      </c>
      <c r="AA66" s="72">
        <f t="shared" si="16"/>
        <v>4.9012414925847E-2</v>
      </c>
      <c r="AB66" s="72">
        <f t="shared" si="17"/>
        <v>7.9837504516043767E-3</v>
      </c>
      <c r="AC66" s="72"/>
      <c r="AD66" s="72"/>
      <c r="AE66" s="72">
        <f t="shared" si="18"/>
        <v>3.1469440357954653E-2</v>
      </c>
      <c r="AF66" s="72">
        <f t="shared" si="19"/>
        <v>0.25627667514772751</v>
      </c>
      <c r="AG66" s="72">
        <f t="shared" si="20"/>
        <v>0.22774656790552689</v>
      </c>
      <c r="AH66" s="72">
        <f t="shared" si="21"/>
        <v>0.79180733618283539</v>
      </c>
      <c r="AI66" s="72">
        <f t="shared" si="22"/>
        <v>0.47340587861299943</v>
      </c>
      <c r="AJ66" s="72">
        <f>(AV66-Driver!$K$179)/(Driver!$L$179-Driver!$K$179)</f>
        <v>0.33357505438723717</v>
      </c>
      <c r="AK66" s="72">
        <f>(AW66-Driver!$K$180)/(Driver!$L$180-Driver!$K$180)</f>
        <v>0.31990514879167625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33.157881448008673</v>
      </c>
      <c r="AX66" s="70">
        <f t="shared" si="25"/>
        <v>5.0597609561752988</v>
      </c>
      <c r="AY66" s="70">
        <f>IFERROR(Driver!$K$19/Data!BH66/Data!BI66*Data!BK66*Data!BL66,"")</f>
        <v>0.20162011953255166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0.93545129386805081</v>
      </c>
      <c r="L67" s="72">
        <f t="shared" si="3"/>
        <v>0.93691667587797989</v>
      </c>
      <c r="M67" s="72">
        <f t="shared" si="4"/>
        <v>0.93398591185812174</v>
      </c>
      <c r="N67" s="72">
        <f t="shared" si="5"/>
        <v>0.84524151142101456</v>
      </c>
      <c r="O67" s="72">
        <f t="shared" si="6"/>
        <v>0.99803802925730178</v>
      </c>
      <c r="P67" s="72">
        <f t="shared" si="7"/>
        <v>0.95867819489604889</v>
      </c>
      <c r="Q67" s="72"/>
      <c r="R67" s="72"/>
      <c r="S67" s="72">
        <f t="shared" si="8"/>
        <v>0.9608669820789818</v>
      </c>
      <c r="T67" s="72">
        <f t="shared" si="9"/>
        <v>0.72570606325358078</v>
      </c>
      <c r="U67" s="72">
        <f t="shared" si="10"/>
        <v>0.65545265246087392</v>
      </c>
      <c r="V67" s="72">
        <f t="shared" si="11"/>
        <v>0.21944247113496429</v>
      </c>
      <c r="W67" s="72">
        <f t="shared" si="12"/>
        <v>0.58105297362872244</v>
      </c>
      <c r="X67" s="72">
        <f t="shared" si="13"/>
        <v>6.3083324122020168E-2</v>
      </c>
      <c r="Y67" s="72">
        <f t="shared" si="14"/>
        <v>6.6014088141878272E-2</v>
      </c>
      <c r="Z67" s="72">
        <f t="shared" si="15"/>
        <v>0.1547584885789855</v>
      </c>
      <c r="AA67" s="72">
        <f t="shared" si="16"/>
        <v>1.9619707426982158E-3</v>
      </c>
      <c r="AB67" s="72">
        <f t="shared" si="17"/>
        <v>4.1321805103951115E-2</v>
      </c>
      <c r="AC67" s="72"/>
      <c r="AD67" s="72"/>
      <c r="AE67" s="72">
        <f t="shared" si="18"/>
        <v>3.9133017921018212E-2</v>
      </c>
      <c r="AF67" s="72">
        <f t="shared" si="19"/>
        <v>0.27429393674641916</v>
      </c>
      <c r="AG67" s="72">
        <f t="shared" si="20"/>
        <v>0.34454734753912608</v>
      </c>
      <c r="AH67" s="72">
        <f t="shared" si="21"/>
        <v>0.78055752886503571</v>
      </c>
      <c r="AI67" s="72">
        <f t="shared" si="22"/>
        <v>0.41894702637127756</v>
      </c>
      <c r="AJ67" s="72">
        <f>(AV67-Driver!$K$179)/(Driver!$L$179-Driver!$K$179)</f>
        <v>0.25098702763677377</v>
      </c>
      <c r="AK67" s="72">
        <f>(AW67-Driver!$K$180)/(Driver!$L$180-Driver!$K$180)</f>
        <v>0.36061346702713598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37.123480462437172</v>
      </c>
      <c r="AX67" s="70">
        <f t="shared" si="25"/>
        <v>4.4280022766078542</v>
      </c>
      <c r="AY67" s="70">
        <f>IFERROR(Driver!$K$19/Data!BH67/Data!BI67*Data!BK67*Data!BL67,"")</f>
        <v>0.30530692745255006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0.94453580581118235</v>
      </c>
      <c r="L68" s="72">
        <f t="shared" si="3"/>
        <v>0.99870495009897597</v>
      </c>
      <c r="M68" s="72">
        <f t="shared" si="4"/>
        <v>0.89036666152338861</v>
      </c>
      <c r="N68" s="72">
        <f t="shared" si="5"/>
        <v>0.81488674003038652</v>
      </c>
      <c r="O68" s="72">
        <f t="shared" si="6"/>
        <v>0.9292705244031485</v>
      </c>
      <c r="P68" s="72">
        <f t="shared" si="7"/>
        <v>0.92694272013663093</v>
      </c>
      <c r="Q68" s="72"/>
      <c r="R68" s="72"/>
      <c r="S68" s="72">
        <f t="shared" si="8"/>
        <v>0.91378421449365355</v>
      </c>
      <c r="T68" s="72">
        <f t="shared" si="9"/>
        <v>0.73340880345520376</v>
      </c>
      <c r="U68" s="72">
        <f t="shared" si="10"/>
        <v>0.59004948411626434</v>
      </c>
      <c r="V68" s="72">
        <f t="shared" si="11"/>
        <v>0.26570734473030455</v>
      </c>
      <c r="W68" s="72">
        <f t="shared" si="12"/>
        <v>0.61169667834222707</v>
      </c>
      <c r="X68" s="72">
        <f t="shared" si="13"/>
        <v>1.2950499010239702E-3</v>
      </c>
      <c r="Y68" s="72">
        <f t="shared" si="14"/>
        <v>0.10963333847661137</v>
      </c>
      <c r="Z68" s="72">
        <f t="shared" si="15"/>
        <v>0.18511325996961348</v>
      </c>
      <c r="AA68" s="72">
        <f t="shared" si="16"/>
        <v>7.072947559685154E-2</v>
      </c>
      <c r="AB68" s="72">
        <f t="shared" si="17"/>
        <v>7.3057279863369073E-2</v>
      </c>
      <c r="AC68" s="72"/>
      <c r="AD68" s="72"/>
      <c r="AE68" s="72">
        <f t="shared" si="18"/>
        <v>8.621578550634644E-2</v>
      </c>
      <c r="AF68" s="72">
        <f t="shared" si="19"/>
        <v>0.26659119654479629</v>
      </c>
      <c r="AG68" s="72">
        <f t="shared" si="20"/>
        <v>0.40995051588373566</v>
      </c>
      <c r="AH68" s="72">
        <f t="shared" si="21"/>
        <v>0.73429265526969545</v>
      </c>
      <c r="AI68" s="72">
        <f t="shared" si="22"/>
        <v>0.38830332165777287</v>
      </c>
      <c r="AJ68" s="72">
        <f>(AV68-Driver!$K$179)/(Driver!$L$179-Driver!$K$179)</f>
        <v>0.31536540165981791</v>
      </c>
      <c r="AK68" s="72">
        <f>(AW68-Driver!$K$180)/(Driver!$L$180-Driver!$K$180)</f>
        <v>0.25485172413284873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26.820704971690109</v>
      </c>
      <c r="AX68" s="70">
        <f t="shared" si="25"/>
        <v>4.7011952191235062</v>
      </c>
      <c r="AY68" s="70">
        <f>IFERROR(Driver!$K$19/Data!BH147/Data!BI147*Data!BK147*Data!BL147,"")</f>
        <v>0.15376142792028677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0.93033903846355637</v>
      </c>
      <c r="L69" s="72">
        <f t="shared" si="3"/>
        <v>0.97719177630153831</v>
      </c>
      <c r="M69" s="72">
        <f t="shared" si="4"/>
        <v>0.88348630062557454</v>
      </c>
      <c r="N69" s="72">
        <f t="shared" si="5"/>
        <v>0.73647024727126431</v>
      </c>
      <c r="O69" s="72">
        <f t="shared" si="6"/>
        <v>0.92765523095124058</v>
      </c>
      <c r="P69" s="72">
        <f t="shared" si="7"/>
        <v>0.98633342365421872</v>
      </c>
      <c r="Q69" s="72"/>
      <c r="R69" s="72"/>
      <c r="S69" s="72">
        <f t="shared" si="8"/>
        <v>0.92539926760254654</v>
      </c>
      <c r="T69" s="72">
        <f t="shared" si="9"/>
        <v>0.76755308391087529</v>
      </c>
      <c r="U69" s="72">
        <f t="shared" si="10"/>
        <v>0.61032765627199681</v>
      </c>
      <c r="V69" s="72">
        <f t="shared" si="11"/>
        <v>0.27921757512187084</v>
      </c>
      <c r="W69" s="72">
        <f t="shared" si="12"/>
        <v>0.55582999534233812</v>
      </c>
      <c r="X69" s="72">
        <f t="shared" si="13"/>
        <v>2.2808223698461694E-2</v>
      </c>
      <c r="Y69" s="72">
        <f t="shared" si="14"/>
        <v>0.11651369937442545</v>
      </c>
      <c r="Z69" s="72">
        <f t="shared" si="15"/>
        <v>0.26352975272873569</v>
      </c>
      <c r="AA69" s="72">
        <f t="shared" si="16"/>
        <v>7.234476904875943E-2</v>
      </c>
      <c r="AB69" s="72">
        <f t="shared" si="17"/>
        <v>1.3666576345781223E-2</v>
      </c>
      <c r="AC69" s="72"/>
      <c r="AD69" s="72"/>
      <c r="AE69" s="72">
        <f t="shared" si="18"/>
        <v>7.4600732397453434E-2</v>
      </c>
      <c r="AF69" s="72">
        <f t="shared" si="19"/>
        <v>0.23244691608912468</v>
      </c>
      <c r="AG69" s="72">
        <f t="shared" si="20"/>
        <v>0.38967234372800313</v>
      </c>
      <c r="AH69" s="72">
        <f t="shared" si="21"/>
        <v>0.72078242487812916</v>
      </c>
      <c r="AI69" s="72">
        <f t="shared" si="22"/>
        <v>0.44417000465766188</v>
      </c>
      <c r="AJ69" s="72">
        <f>(AV69-Driver!$K$179)/(Driver!$L$179-Driver!$K$179)</f>
        <v>0.33687857545725564</v>
      </c>
      <c r="AK69" s="72">
        <f>(AW69-Driver!$K$180)/(Driver!$L$180-Driver!$K$180)</f>
        <v>0.34319683589053446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35.42684011314833</v>
      </c>
      <c r="AX69" s="70">
        <f t="shared" si="25"/>
        <v>5.4069436539556062</v>
      </c>
      <c r="AY69" s="70">
        <f>IFERROR(Driver!$K$19/Data!BH69/Data!BI69*Data!BK69*Data!BL69,"")</f>
        <v>0.15020174586435434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0.97001415676395697</v>
      </c>
      <c r="L70" s="72">
        <f t="shared" si="3"/>
        <v>0.99646062882294806</v>
      </c>
      <c r="M70" s="72">
        <f t="shared" si="4"/>
        <v>0.94356768470496599</v>
      </c>
      <c r="N70" s="72">
        <f t="shared" si="5"/>
        <v>0.94389451844055539</v>
      </c>
      <c r="O70" s="72">
        <f t="shared" si="6"/>
        <v>0.94352594625666586</v>
      </c>
      <c r="P70" s="72">
        <f t="shared" si="7"/>
        <v>0.94328258941767662</v>
      </c>
      <c r="Q70" s="72"/>
      <c r="R70" s="72"/>
      <c r="S70" s="72">
        <f t="shared" si="8"/>
        <v>0.95919599909458886</v>
      </c>
      <c r="T70" s="72">
        <f t="shared" si="9"/>
        <v>0.68185527617227182</v>
      </c>
      <c r="U70" s="72">
        <f t="shared" si="10"/>
        <v>0.62996893773202101</v>
      </c>
      <c r="V70" s="72">
        <f t="shared" si="11"/>
        <v>0.27498595168147322</v>
      </c>
      <c r="W70" s="72">
        <f t="shared" si="12"/>
        <v>0.55642539508791133</v>
      </c>
      <c r="X70" s="72">
        <f t="shared" si="13"/>
        <v>3.5393711770519976E-3</v>
      </c>
      <c r="Y70" s="72">
        <f t="shared" si="14"/>
        <v>5.6432315295034036E-2</v>
      </c>
      <c r="Z70" s="72">
        <f t="shared" si="15"/>
        <v>5.6105481559444614E-2</v>
      </c>
      <c r="AA70" s="72">
        <f t="shared" si="16"/>
        <v>5.6474053743334168E-2</v>
      </c>
      <c r="AB70" s="72">
        <f t="shared" si="17"/>
        <v>5.6717410582323324E-2</v>
      </c>
      <c r="AC70" s="72"/>
      <c r="AD70" s="72"/>
      <c r="AE70" s="72">
        <f t="shared" si="18"/>
        <v>4.0804000905411086E-2</v>
      </c>
      <c r="AF70" s="72">
        <f t="shared" si="19"/>
        <v>0.31814472382772824</v>
      </c>
      <c r="AG70" s="72">
        <f t="shared" si="20"/>
        <v>0.37003106226797894</v>
      </c>
      <c r="AH70" s="72">
        <f t="shared" si="21"/>
        <v>0.72501404831852678</v>
      </c>
      <c r="AI70" s="72">
        <f t="shared" si="22"/>
        <v>0.44357460491208867</v>
      </c>
      <c r="AJ70" s="72">
        <f>(AV70-Driver!$K$179)/(Driver!$L$179-Driver!$K$179)</f>
        <v>0.31053098058174194</v>
      </c>
      <c r="AK70" s="72">
        <f>(AW70-Driver!$K$180)/(Driver!$L$180-Driver!$K$180)</f>
        <v>0.26109775072565933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27.429161375054083</v>
      </c>
      <c r="AX70" s="70">
        <f t="shared" si="25"/>
        <v>3.5401252134319865</v>
      </c>
      <c r="AY70" s="70">
        <f>IFERROR(Driver!$K$19/Data!BH70/Data!BI70*Data!BK70*Data!BL70,"")</f>
        <v>0.43408456072857399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0.84808771247840642</v>
      </c>
      <c r="L71" s="72">
        <f t="shared" si="3"/>
        <v>0.75925170125869057</v>
      </c>
      <c r="M71" s="72">
        <f t="shared" si="4"/>
        <v>0.93692372369812227</v>
      </c>
      <c r="N71" s="72">
        <f t="shared" si="5"/>
        <v>0.9230256131094986</v>
      </c>
      <c r="O71" s="72">
        <f t="shared" si="6"/>
        <v>0.92947113850183205</v>
      </c>
      <c r="P71" s="72">
        <f t="shared" si="7"/>
        <v>0.95827441948303616</v>
      </c>
      <c r="Q71" s="72"/>
      <c r="R71" s="72"/>
      <c r="S71" s="72">
        <f t="shared" si="8"/>
        <v>0.90105944568355467</v>
      </c>
      <c r="T71" s="72">
        <f t="shared" si="9"/>
        <v>0.71793823172711324</v>
      </c>
      <c r="U71" s="72">
        <f t="shared" si="10"/>
        <v>0.94648143392925721</v>
      </c>
      <c r="V71" s="72">
        <f t="shared" si="11"/>
        <v>0.19370132299445808</v>
      </c>
      <c r="W71" s="72">
        <f t="shared" si="12"/>
        <v>0.67280479825517991</v>
      </c>
      <c r="X71" s="72">
        <f t="shared" si="13"/>
        <v>0.24074829874130949</v>
      </c>
      <c r="Y71" s="72">
        <f t="shared" si="14"/>
        <v>6.3076276301877746E-2</v>
      </c>
      <c r="Z71" s="72">
        <f t="shared" si="15"/>
        <v>7.6974386890501401E-2</v>
      </c>
      <c r="AA71" s="72">
        <f t="shared" si="16"/>
        <v>7.0528861498167963E-2</v>
      </c>
      <c r="AB71" s="72">
        <f t="shared" si="17"/>
        <v>4.17255805169639E-2</v>
      </c>
      <c r="AC71" s="72"/>
      <c r="AD71" s="72"/>
      <c r="AE71" s="72">
        <f t="shared" si="18"/>
        <v>9.8940554316445314E-2</v>
      </c>
      <c r="AF71" s="72">
        <f t="shared" si="19"/>
        <v>0.28206176827288676</v>
      </c>
      <c r="AG71" s="72">
        <f t="shared" si="20"/>
        <v>5.351856607074279E-2</v>
      </c>
      <c r="AH71" s="72">
        <f t="shared" si="21"/>
        <v>0.80629867700554192</v>
      </c>
      <c r="AI71" s="72">
        <f t="shared" si="22"/>
        <v>0.32719520174482009</v>
      </c>
      <c r="AJ71" s="72">
        <f>(AV71-Driver!$K$179)/(Driver!$L$179-Driver!$K$179)</f>
        <v>7.332205301748447E-2</v>
      </c>
      <c r="AK71" s="72">
        <f>(AW71-Driver!$K$180)/(Driver!$L$180-Driver!$K$180)</f>
        <v>0.27417873109148971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28.703444496907785</v>
      </c>
      <c r="AX71" s="70">
        <f t="shared" si="25"/>
        <v>3.7279453614114972</v>
      </c>
      <c r="AY71" s="70">
        <f>IFERROR(Driver!$K$19/Data!BH71/Data!BI71*Data!BK71*Data!BL71,"")</f>
        <v>0.1542035286459521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0.93485239541502652</v>
      </c>
      <c r="L72" s="72">
        <f t="shared" si="3"/>
        <v>0.90090023884631443</v>
      </c>
      <c r="M72" s="72">
        <f t="shared" si="4"/>
        <v>0.96880455198373872</v>
      </c>
      <c r="N72" s="72">
        <f t="shared" si="5"/>
        <v>0.92808474167460342</v>
      </c>
      <c r="O72" s="72">
        <f t="shared" si="6"/>
        <v>0.99587620957664236</v>
      </c>
      <c r="P72" s="72">
        <f t="shared" si="7"/>
        <v>0.98245270469997048</v>
      </c>
      <c r="Q72" s="72"/>
      <c r="R72" s="72"/>
      <c r="S72" s="72">
        <f t="shared" si="8"/>
        <v>0.98449755998210386</v>
      </c>
      <c r="T72" s="72">
        <f t="shared" si="9"/>
        <v>0.74168317778772042</v>
      </c>
      <c r="U72" s="72">
        <f t="shared" si="10"/>
        <v>0.95151481162720519</v>
      </c>
      <c r="V72" s="72">
        <f t="shared" si="11"/>
        <v>0.19486730714010481</v>
      </c>
      <c r="W72" s="72">
        <f t="shared" si="12"/>
        <v>0.53486476043276665</v>
      </c>
      <c r="X72" s="72">
        <f t="shared" si="13"/>
        <v>9.9099761153685573E-2</v>
      </c>
      <c r="Y72" s="72">
        <f t="shared" si="14"/>
        <v>3.1195448016261274E-2</v>
      </c>
      <c r="Z72" s="72">
        <f t="shared" si="15"/>
        <v>7.1915258325396636E-2</v>
      </c>
      <c r="AA72" s="72">
        <f t="shared" si="16"/>
        <v>4.123790423357615E-3</v>
      </c>
      <c r="AB72" s="72">
        <f t="shared" si="17"/>
        <v>1.7547295300029575E-2</v>
      </c>
      <c r="AC72" s="72"/>
      <c r="AD72" s="72"/>
      <c r="AE72" s="72">
        <f t="shared" si="18"/>
        <v>1.5502440017896135E-2</v>
      </c>
      <c r="AF72" s="72">
        <f t="shared" si="19"/>
        <v>0.25831682221227964</v>
      </c>
      <c r="AG72" s="72">
        <f t="shared" si="20"/>
        <v>4.8485188372794863E-2</v>
      </c>
      <c r="AH72" s="72">
        <f t="shared" si="21"/>
        <v>0.80513269285989519</v>
      </c>
      <c r="AI72" s="72">
        <f t="shared" si="22"/>
        <v>0.46513523956723335</v>
      </c>
      <c r="AJ72" s="72">
        <f>(AV72-Driver!$K$179)/(Driver!$L$179-Driver!$K$179)</f>
        <v>0.21497059060510837</v>
      </c>
      <c r="AK72" s="72">
        <f>(AW72-Driver!$K$180)/(Driver!$L$180-Driver!$K$180)</f>
        <v>0.33066792219055841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34.206336541050227</v>
      </c>
      <c r="AX72" s="70">
        <f t="shared" si="25"/>
        <v>3.6824132043255546</v>
      </c>
      <c r="AY72" s="70">
        <f>IFERROR(Driver!$K$19/Data!BH72/Data!BI72*Data!BK72*Data!BL72,"")</f>
        <v>0.30054284528759395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0.96935655941077603</v>
      </c>
      <c r="L73" s="72">
        <f t="shared" ref="L73:L136" si="40">1-X73</f>
        <v>0.99685175535238035</v>
      </c>
      <c r="M73" s="72">
        <f t="shared" ref="M73:M136" si="41">1-Y73</f>
        <v>0.94186136346917171</v>
      </c>
      <c r="N73" s="72">
        <f t="shared" ref="N73:N136" si="42">1-Z73</f>
        <v>0.96919016126607871</v>
      </c>
      <c r="O73" s="72">
        <f t="shared" ref="O73:O136" si="43">1-AA73</f>
        <v>0.89265037476826326</v>
      </c>
      <c r="P73" s="72">
        <f t="shared" ref="P73:P136" si="44">1-AB73</f>
        <v>0.96374355437317294</v>
      </c>
      <c r="Q73" s="72"/>
      <c r="R73" s="72"/>
      <c r="S73" s="72">
        <f t="shared" ref="S73:S136" si="45">1-AE73</f>
        <v>0.95797725180713034</v>
      </c>
      <c r="T73" s="72">
        <f t="shared" ref="T73:T136" si="46">1-AF73</f>
        <v>0.69961942993867199</v>
      </c>
      <c r="U73" s="72">
        <f t="shared" ref="U73:U136" si="47">1-AG73</f>
        <v>0.92770828394395677</v>
      </c>
      <c r="V73" s="72">
        <f t="shared" ref="V73:V136" si="48">1-AH73</f>
        <v>0.1953619675708087</v>
      </c>
      <c r="W73" s="72">
        <f t="shared" ref="W73:W136" si="49">1-AI73</f>
        <v>0.5283618800227291</v>
      </c>
      <c r="X73" s="72">
        <f t="shared" ref="X73:X136" si="50">ABS(AJ73-AJ$1)</f>
        <v>3.1482446476195913E-3</v>
      </c>
      <c r="Y73" s="72">
        <f t="shared" ref="Y73:Y136" si="51">AVERAGE(Z73:AB73)</f>
        <v>5.8138636530828326E-2</v>
      </c>
      <c r="Z73" s="72">
        <f t="shared" ref="Z73:Z136" si="52">ABS(AL73-AL$1)</f>
        <v>3.0809838733921291E-2</v>
      </c>
      <c r="AA73" s="72">
        <f t="shared" ref="AA73:AA136" si="53">ABS(AM73-AM$1)</f>
        <v>0.10734962523173669</v>
      </c>
      <c r="AB73" s="72">
        <f t="shared" ref="AB73:AB136" si="54">ABS(AN73-AN$1)</f>
        <v>3.6256445626827005E-2</v>
      </c>
      <c r="AC73" s="72"/>
      <c r="AD73" s="72"/>
      <c r="AE73" s="72">
        <f t="shared" ref="AE73:AE136" si="55">ABS(AQ$1-AQ73)</f>
        <v>4.2022748192869636E-2</v>
      </c>
      <c r="AF73" s="72">
        <f t="shared" ref="AF73:AF136" si="56">ABS(AR$1-AR73)</f>
        <v>0.30038057006132801</v>
      </c>
      <c r="AG73" s="72">
        <f t="shared" ref="AG73:AG136" si="57">ABS(AS$1-AS73)</f>
        <v>7.2291716056043287E-2</v>
      </c>
      <c r="AH73" s="72">
        <f t="shared" ref="AH73:AH136" si="58">ABS(AT$1-AT73)</f>
        <v>0.8046380324291913</v>
      </c>
      <c r="AI73" s="72">
        <f t="shared" ref="AI73:AI136" si="59">ABS(AU$1-AU73)</f>
        <v>0.4716381199772709</v>
      </c>
      <c r="AJ73" s="72">
        <f>(AV73-Driver!$K$179)/(Driver!$L$179-Driver!$K$179)</f>
        <v>0.31721859640641353</v>
      </c>
      <c r="AK73" s="72">
        <f>(AW73-Driver!$K$180)/(Driver!$L$180-Driver!$K$180)</f>
        <v>0.34689589317355701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35.78718361422402</v>
      </c>
      <c r="AX73" s="70">
        <f t="shared" ref="AX73:AX136" si="62">IFERROR(BH73,"")</f>
        <v>3.3124644280022766</v>
      </c>
      <c r="AY73" s="70">
        <f>IFERROR(Driver!$K$19/Data!BH73/Data!BI73*Data!BK73*Data!BL73,"")</f>
        <v>0.5462009434816073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0.92400071410019646</v>
      </c>
      <c r="L74" s="72">
        <f t="shared" si="40"/>
        <v>0.89864417567654564</v>
      </c>
      <c r="M74" s="72">
        <f t="shared" si="41"/>
        <v>0.94935725252384717</v>
      </c>
      <c r="N74" s="72">
        <f t="shared" si="42"/>
        <v>0.93630582559289843</v>
      </c>
      <c r="O74" s="72">
        <f t="shared" si="43"/>
        <v>0.92339002466429354</v>
      </c>
      <c r="P74" s="72">
        <f t="shared" si="44"/>
        <v>0.98837590731434943</v>
      </c>
      <c r="Q74" s="72"/>
      <c r="R74" s="72"/>
      <c r="S74" s="72">
        <f t="shared" si="45"/>
        <v>0.91648734177215185</v>
      </c>
      <c r="T74" s="72">
        <f t="shared" si="46"/>
        <v>0.80464010966363952</v>
      </c>
      <c r="U74" s="72">
        <f t="shared" si="47"/>
        <v>0.73092197923383373</v>
      </c>
      <c r="V74" s="72">
        <f t="shared" si="48"/>
        <v>0.19998144304600496</v>
      </c>
      <c r="W74" s="72">
        <f t="shared" si="49"/>
        <v>0.53675867507886443</v>
      </c>
      <c r="X74" s="72">
        <f t="shared" si="50"/>
        <v>0.10135582432345436</v>
      </c>
      <c r="Y74" s="72">
        <f t="shared" si="51"/>
        <v>5.0642747476152834E-2</v>
      </c>
      <c r="Z74" s="72">
        <f t="shared" si="52"/>
        <v>6.3694174407101567E-2</v>
      </c>
      <c r="AA74" s="72">
        <f t="shared" si="53"/>
        <v>7.6609975335706432E-2</v>
      </c>
      <c r="AB74" s="72">
        <f t="shared" si="54"/>
        <v>1.1624092685650511E-2</v>
      </c>
      <c r="AC74" s="72"/>
      <c r="AD74" s="72"/>
      <c r="AE74" s="72">
        <f t="shared" si="55"/>
        <v>8.3512658227848119E-2</v>
      </c>
      <c r="AF74" s="72">
        <f t="shared" si="56"/>
        <v>0.19535989033636042</v>
      </c>
      <c r="AG74" s="72">
        <f t="shared" si="57"/>
        <v>0.26907802076616633</v>
      </c>
      <c r="AH74" s="72">
        <f t="shared" si="58"/>
        <v>0.80001855695399504</v>
      </c>
      <c r="AI74" s="72">
        <f t="shared" si="59"/>
        <v>0.46324132492113562</v>
      </c>
      <c r="AJ74" s="72">
        <f>(AV74-Driver!$K$179)/(Driver!$L$179-Driver!$K$179)</f>
        <v>0.21271452743533958</v>
      </c>
      <c r="AK74" s="72">
        <f>(AW74-Driver!$K$180)/(Driver!$L$180-Driver!$K$180)</f>
        <v>0.32272698098115643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33.43277010552481</v>
      </c>
      <c r="AX74" s="70">
        <f t="shared" si="62"/>
        <v>3.6084234490608988</v>
      </c>
      <c r="AY74" s="70">
        <f>IFERROR(Driver!$K$19/Data!BH74/Data!BI74*Data!BK74*Data!BL74,"")</f>
        <v>0.14080235266644198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0.90981753874015647</v>
      </c>
      <c r="L75" s="72">
        <f t="shared" si="40"/>
        <v>0.87519723344787759</v>
      </c>
      <c r="M75" s="72">
        <f t="shared" si="41"/>
        <v>0.94443784403243536</v>
      </c>
      <c r="N75" s="72">
        <f t="shared" si="42"/>
        <v>0.88128780244738514</v>
      </c>
      <c r="O75" s="72">
        <f t="shared" si="43"/>
        <v>0.96573315566890483</v>
      </c>
      <c r="P75" s="72">
        <f t="shared" si="44"/>
        <v>0.98629257398101622</v>
      </c>
      <c r="Q75" s="72"/>
      <c r="R75" s="72"/>
      <c r="S75" s="72">
        <f t="shared" si="45"/>
        <v>0.94932906373576509</v>
      </c>
      <c r="T75" s="72">
        <f t="shared" si="46"/>
        <v>0.73831274493725951</v>
      </c>
      <c r="U75" s="72">
        <f t="shared" si="47"/>
        <v>0.88086367173640312</v>
      </c>
      <c r="V75" s="72">
        <f t="shared" si="48"/>
        <v>0.19382356966676439</v>
      </c>
      <c r="W75" s="72">
        <f t="shared" si="49"/>
        <v>0.55868238557558947</v>
      </c>
      <c r="X75" s="72">
        <f t="shared" si="50"/>
        <v>0.12480276655212244</v>
      </c>
      <c r="Y75" s="72">
        <f t="shared" si="51"/>
        <v>5.5562155967564607E-2</v>
      </c>
      <c r="Z75" s="72">
        <f t="shared" si="52"/>
        <v>0.11871219755261481</v>
      </c>
      <c r="AA75" s="72">
        <f t="shared" si="53"/>
        <v>3.426684433109517E-2</v>
      </c>
      <c r="AB75" s="72">
        <f t="shared" si="54"/>
        <v>1.3707426018983837E-2</v>
      </c>
      <c r="AC75" s="72"/>
      <c r="AD75" s="72"/>
      <c r="AE75" s="72">
        <f t="shared" si="55"/>
        <v>5.0670936264234911E-2</v>
      </c>
      <c r="AF75" s="72">
        <f t="shared" si="56"/>
        <v>0.26168725506274043</v>
      </c>
      <c r="AG75" s="72">
        <f t="shared" si="57"/>
        <v>0.11913632826359694</v>
      </c>
      <c r="AH75" s="72">
        <f t="shared" si="58"/>
        <v>0.80617643033323561</v>
      </c>
      <c r="AI75" s="72">
        <f t="shared" si="59"/>
        <v>0.44131761442441053</v>
      </c>
      <c r="AJ75" s="72">
        <f>(AV75-Driver!$K$179)/(Driver!$L$179-Driver!$K$179)</f>
        <v>0.1892675852066715</v>
      </c>
      <c r="AK75" s="72">
        <f>(AW75-Driver!$K$180)/(Driver!$L$180-Driver!$K$180)</f>
        <v>0.33071701442544255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34.211118858932942</v>
      </c>
      <c r="AX75" s="70">
        <f t="shared" si="62"/>
        <v>4.1035856573705178</v>
      </c>
      <c r="AY75" s="70">
        <f>IFERROR(Driver!$K$19/Data!BH75/Data!BI75*Data!BK75*Data!BL75,"")</f>
        <v>0.23411548004343916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1</v>
      </c>
      <c r="K76" s="72">
        <f t="shared" si="39"/>
        <v>0.93137276812513048</v>
      </c>
      <c r="L76" s="72">
        <f t="shared" si="40"/>
        <v>0.98146218158717202</v>
      </c>
      <c r="M76" s="72">
        <f t="shared" si="41"/>
        <v>0.88128335466308894</v>
      </c>
      <c r="N76" s="72">
        <f t="shared" si="42"/>
        <v>0.71307177765765528</v>
      </c>
      <c r="O76" s="72">
        <f t="shared" si="43"/>
        <v>0.93974242894007876</v>
      </c>
      <c r="P76" s="72">
        <f t="shared" si="44"/>
        <v>0.99103585739153277</v>
      </c>
      <c r="Q76" s="72"/>
      <c r="R76" s="72"/>
      <c r="S76" s="72">
        <f t="shared" si="45"/>
        <v>0.91612651726117145</v>
      </c>
      <c r="T76" s="72">
        <f t="shared" si="46"/>
        <v>0.72266500687669433</v>
      </c>
      <c r="U76" s="72">
        <f t="shared" si="47"/>
        <v>0.57945552816059931</v>
      </c>
      <c r="V76" s="72">
        <f t="shared" si="48"/>
        <v>0.41462314815931156</v>
      </c>
      <c r="W76" s="72">
        <f t="shared" si="49"/>
        <v>0.57795433660846829</v>
      </c>
      <c r="X76" s="72">
        <f t="shared" si="50"/>
        <v>1.8537818412827978E-2</v>
      </c>
      <c r="Y76" s="72">
        <f t="shared" si="51"/>
        <v>0.11871664533691106</v>
      </c>
      <c r="Z76" s="72">
        <f t="shared" si="52"/>
        <v>0.28692822234234472</v>
      </c>
      <c r="AA76" s="72">
        <f t="shared" si="53"/>
        <v>6.0257571059921286E-2</v>
      </c>
      <c r="AB76" s="72">
        <f t="shared" si="54"/>
        <v>8.9641426084671738E-3</v>
      </c>
      <c r="AC76" s="72"/>
      <c r="AD76" s="72"/>
      <c r="AE76" s="72">
        <f t="shared" si="55"/>
        <v>8.3873482738828525E-2</v>
      </c>
      <c r="AF76" s="72">
        <f t="shared" si="56"/>
        <v>0.27733499312330567</v>
      </c>
      <c r="AG76" s="72">
        <f t="shared" si="57"/>
        <v>0.42054447183940064</v>
      </c>
      <c r="AH76" s="72">
        <f t="shared" si="58"/>
        <v>0.58537685184068844</v>
      </c>
      <c r="AI76" s="72">
        <f t="shared" si="59"/>
        <v>0.42204566339153177</v>
      </c>
      <c r="AJ76" s="72">
        <f>(AV76-Driver!$K$179)/(Driver!$L$179-Driver!$K$179)</f>
        <v>0.33260817017162192</v>
      </c>
      <c r="AK76" s="72">
        <f>(AW76-Driver!$K$180)/(Driver!$L$180-Driver!$K$180)</f>
        <v>0.32445922734642157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33.601516808326672</v>
      </c>
      <c r="AX76" s="70">
        <f t="shared" si="62"/>
        <v>5.6175298804780871</v>
      </c>
      <c r="AY76" s="70">
        <f>IFERROR(Driver!$K$19/Data!BH76/Data!BI76*Data!BK76*Data!BL76,"")</f>
        <v>0.17683875212259745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1</v>
      </c>
      <c r="K77" s="72">
        <f t="shared" si="39"/>
        <v>0.90480996347659992</v>
      </c>
      <c r="L77" s="72">
        <f t="shared" si="40"/>
        <v>0.85641182303427543</v>
      </c>
      <c r="M77" s="72">
        <f t="shared" si="41"/>
        <v>0.95320810391892441</v>
      </c>
      <c r="N77" s="72">
        <f t="shared" si="42"/>
        <v>0.91986365775630818</v>
      </c>
      <c r="O77" s="72">
        <f t="shared" si="43"/>
        <v>0.95820664211095186</v>
      </c>
      <c r="P77" s="72">
        <f t="shared" si="44"/>
        <v>0.98155401188951297</v>
      </c>
      <c r="Q77" s="72"/>
      <c r="R77" s="72"/>
      <c r="S77" s="72">
        <f t="shared" si="45"/>
        <v>0.99082333762549557</v>
      </c>
      <c r="T77" s="72">
        <f t="shared" si="46"/>
        <v>0.69774606432895137</v>
      </c>
      <c r="U77" s="72">
        <f t="shared" si="47"/>
        <v>0.71060096361427971</v>
      </c>
      <c r="V77" s="72">
        <f t="shared" si="48"/>
        <v>0.23030414483119144</v>
      </c>
      <c r="W77" s="72">
        <f t="shared" si="49"/>
        <v>0.53353233034571068</v>
      </c>
      <c r="X77" s="72">
        <f t="shared" si="50"/>
        <v>0.14358817696572451</v>
      </c>
      <c r="Y77" s="72">
        <f t="shared" si="51"/>
        <v>4.6791896081075646E-2</v>
      </c>
      <c r="Z77" s="72">
        <f t="shared" si="52"/>
        <v>8.0136342243691761E-2</v>
      </c>
      <c r="AA77" s="72">
        <f t="shared" si="53"/>
        <v>4.1793357889048088E-2</v>
      </c>
      <c r="AB77" s="72">
        <f t="shared" si="54"/>
        <v>1.8445988110487088E-2</v>
      </c>
      <c r="AC77" s="72"/>
      <c r="AD77" s="72"/>
      <c r="AE77" s="72">
        <f t="shared" si="55"/>
        <v>9.1766623745044018E-3</v>
      </c>
      <c r="AF77" s="72">
        <f t="shared" si="56"/>
        <v>0.30225393567104863</v>
      </c>
      <c r="AG77" s="72">
        <f t="shared" si="57"/>
        <v>0.28939903638572029</v>
      </c>
      <c r="AH77" s="72">
        <f t="shared" si="58"/>
        <v>0.76969585516880856</v>
      </c>
      <c r="AI77" s="72">
        <f t="shared" si="59"/>
        <v>0.46646766965428937</v>
      </c>
      <c r="AJ77" s="72">
        <f>(AV77-Driver!$K$179)/(Driver!$L$179-Driver!$K$179)</f>
        <v>0.45765852872451845</v>
      </c>
      <c r="AK77" s="72">
        <f>(AW77-Driver!$K$180)/(Driver!$L$180-Driver!$K$180)</f>
        <v>0.33330699599203312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34.463421798308929</v>
      </c>
      <c r="AX77" s="70">
        <f t="shared" si="62"/>
        <v>3.7564029595902104</v>
      </c>
      <c r="AY77" s="70">
        <f>IFERROR(Driver!$K$19/Data!BH77/Data!BI77*Data!BK77*Data!BL77,"")</f>
        <v>0.40173216708803838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0.94732841815849189</v>
      </c>
      <c r="L78" s="72">
        <f t="shared" si="40"/>
        <v>0.97227678153882779</v>
      </c>
      <c r="M78" s="72">
        <f t="shared" si="41"/>
        <v>0.92238005477815599</v>
      </c>
      <c r="N78" s="72">
        <f t="shared" si="42"/>
        <v>0.81615152217166265</v>
      </c>
      <c r="O78" s="72">
        <f t="shared" si="43"/>
        <v>0.98152613354126639</v>
      </c>
      <c r="P78" s="72">
        <f t="shared" si="44"/>
        <v>0.96946250862153893</v>
      </c>
      <c r="Q78" s="72"/>
      <c r="R78" s="72"/>
      <c r="S78" s="72">
        <f t="shared" si="45"/>
        <v>0.96111730441308907</v>
      </c>
      <c r="T78" s="72">
        <f t="shared" si="46"/>
        <v>0.70719943757942838</v>
      </c>
      <c r="U78" s="72">
        <f t="shared" si="47"/>
        <v>0.67370373842422182</v>
      </c>
      <c r="V78" s="72">
        <f t="shared" si="48"/>
        <v>0.22637063679704739</v>
      </c>
      <c r="W78" s="72">
        <f t="shared" si="49"/>
        <v>0.55280796404883203</v>
      </c>
      <c r="X78" s="72">
        <f t="shared" si="50"/>
        <v>2.7723218461172205E-2</v>
      </c>
      <c r="Y78" s="72">
        <f t="shared" si="51"/>
        <v>7.7619945221843969E-2</v>
      </c>
      <c r="Z78" s="72">
        <f t="shared" si="52"/>
        <v>0.1838484778283373</v>
      </c>
      <c r="AA78" s="72">
        <f t="shared" si="53"/>
        <v>1.8473866458733612E-2</v>
      </c>
      <c r="AB78" s="72">
        <f t="shared" si="54"/>
        <v>3.0537491378461012E-2</v>
      </c>
      <c r="AC78" s="72"/>
      <c r="AD78" s="72"/>
      <c r="AE78" s="72">
        <f t="shared" si="55"/>
        <v>3.8882695586910904E-2</v>
      </c>
      <c r="AF78" s="72">
        <f t="shared" si="56"/>
        <v>0.29280056242057162</v>
      </c>
      <c r="AG78" s="72">
        <f t="shared" si="57"/>
        <v>0.32629626157577818</v>
      </c>
      <c r="AH78" s="72">
        <f t="shared" si="58"/>
        <v>0.77362936320295261</v>
      </c>
      <c r="AI78" s="72">
        <f t="shared" si="59"/>
        <v>0.44719203595116797</v>
      </c>
      <c r="AJ78" s="72">
        <f>(AV78-Driver!$K$179)/(Driver!$L$179-Driver!$K$179)</f>
        <v>0.34179357021996615</v>
      </c>
      <c r="AK78" s="72">
        <f>(AW78-Driver!$K$180)/(Driver!$L$180-Driver!$K$180)</f>
        <v>0.35283794497425008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36.366028326703095</v>
      </c>
      <c r="AX78" s="70">
        <f t="shared" si="62"/>
        <v>4.6898121798520203</v>
      </c>
      <c r="AY78" s="70">
        <f>IFERROR(Driver!$K$19/Data!BH78/Data!BI78*Data!BK78*Data!BL78,"")</f>
        <v>0.26891905079746026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0.9485874335271417</v>
      </c>
      <c r="L79" s="72">
        <f t="shared" si="40"/>
        <v>0.9831659708582392</v>
      </c>
      <c r="M79" s="72">
        <f t="shared" si="41"/>
        <v>0.91400889619604408</v>
      </c>
      <c r="N79" s="72">
        <f t="shared" si="42"/>
        <v>0.77820805793337777</v>
      </c>
      <c r="O79" s="72">
        <f t="shared" si="43"/>
        <v>0.98430710242537234</v>
      </c>
      <c r="P79" s="72">
        <f t="shared" si="44"/>
        <v>0.97951152822938226</v>
      </c>
      <c r="Q79" s="72"/>
      <c r="R79" s="72"/>
      <c r="S79" s="72">
        <f t="shared" si="45"/>
        <v>0.98399064830895733</v>
      </c>
      <c r="T79" s="72">
        <f t="shared" si="46"/>
        <v>0.7428302694682114</v>
      </c>
      <c r="U79" s="72">
        <f t="shared" si="47"/>
        <v>0.73074932186904973</v>
      </c>
      <c r="V79" s="72">
        <f t="shared" si="48"/>
        <v>0.19908991791422437</v>
      </c>
      <c r="W79" s="72">
        <f t="shared" si="49"/>
        <v>0.54064137419673752</v>
      </c>
      <c r="X79" s="72">
        <f t="shared" si="50"/>
        <v>1.6834029141760742E-2</v>
      </c>
      <c r="Y79" s="72">
        <f t="shared" si="51"/>
        <v>8.5991103803955873E-2</v>
      </c>
      <c r="Z79" s="72">
        <f t="shared" si="52"/>
        <v>0.22179194206662223</v>
      </c>
      <c r="AA79" s="72">
        <f t="shared" si="53"/>
        <v>1.5692897574627634E-2</v>
      </c>
      <c r="AB79" s="72">
        <f t="shared" si="54"/>
        <v>2.0488471770617744E-2</v>
      </c>
      <c r="AC79" s="72"/>
      <c r="AD79" s="72"/>
      <c r="AE79" s="72">
        <f t="shared" si="55"/>
        <v>1.6009351691042617E-2</v>
      </c>
      <c r="AF79" s="72">
        <f t="shared" si="56"/>
        <v>0.25716973053178854</v>
      </c>
      <c r="AG79" s="72">
        <f t="shared" si="57"/>
        <v>0.26925067813095027</v>
      </c>
      <c r="AH79" s="72">
        <f t="shared" si="58"/>
        <v>0.80091008208577563</v>
      </c>
      <c r="AI79" s="72">
        <f t="shared" si="59"/>
        <v>0.45935862580326248</v>
      </c>
      <c r="AJ79" s="72">
        <f>(AV79-Driver!$K$179)/(Driver!$L$179-Driver!$K$179)</f>
        <v>0.2972363226170332</v>
      </c>
      <c r="AK79" s="72">
        <f>(AW79-Driver!$K$180)/(Driver!$L$180-Driver!$K$180)</f>
        <v>0.34700475120135166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35.797788014170933</v>
      </c>
      <c r="AX79" s="70">
        <f t="shared" si="62"/>
        <v>5.0313033579965847</v>
      </c>
      <c r="AY79" s="70">
        <f>IFERROR(Driver!$K$19/Data!BH79/Data!BI79*Data!BK79*Data!BL79,"")</f>
        <v>0.27504757501277599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0.93903215352147651</v>
      </c>
      <c r="L80" s="72">
        <f t="shared" si="40"/>
        <v>0.97470573397160654</v>
      </c>
      <c r="M80" s="72">
        <f t="shared" si="41"/>
        <v>0.90335857307134659</v>
      </c>
      <c r="N80" s="72">
        <f t="shared" si="42"/>
        <v>0.78579675078103473</v>
      </c>
      <c r="O80" s="72">
        <f t="shared" si="43"/>
        <v>0.94892938555127615</v>
      </c>
      <c r="P80" s="72">
        <f t="shared" si="44"/>
        <v>0.9753495828817289</v>
      </c>
      <c r="Q80" s="72"/>
      <c r="R80" s="72"/>
      <c r="S80" s="72">
        <f t="shared" si="45"/>
        <v>0.94176692411797369</v>
      </c>
      <c r="T80" s="72">
        <f t="shared" si="46"/>
        <v>0.73598206083789619</v>
      </c>
      <c r="U80" s="72">
        <f t="shared" si="47"/>
        <v>0.60799358637273948</v>
      </c>
      <c r="V80" s="72">
        <f t="shared" si="48"/>
        <v>0.24640921821507356</v>
      </c>
      <c r="W80" s="72">
        <f t="shared" si="49"/>
        <v>0.5621123443643512</v>
      </c>
      <c r="X80" s="72">
        <f t="shared" si="50"/>
        <v>2.5294266028393519E-2</v>
      </c>
      <c r="Y80" s="72">
        <f t="shared" si="51"/>
        <v>9.6641426928653365E-2</v>
      </c>
      <c r="Z80" s="72">
        <f t="shared" si="52"/>
        <v>0.21420324921896527</v>
      </c>
      <c r="AA80" s="72">
        <f t="shared" si="53"/>
        <v>5.1070614448723808E-2</v>
      </c>
      <c r="AB80" s="72">
        <f t="shared" si="54"/>
        <v>2.465041711827104E-2</v>
      </c>
      <c r="AC80" s="72"/>
      <c r="AD80" s="72"/>
      <c r="AE80" s="72">
        <f t="shared" si="55"/>
        <v>5.8233075882026281E-2</v>
      </c>
      <c r="AF80" s="72">
        <f t="shared" si="56"/>
        <v>0.26401793916210375</v>
      </c>
      <c r="AG80" s="72">
        <f t="shared" si="57"/>
        <v>0.39200641362726057</v>
      </c>
      <c r="AH80" s="72">
        <f t="shared" si="58"/>
        <v>0.75359078178492644</v>
      </c>
      <c r="AI80" s="72">
        <f t="shared" si="59"/>
        <v>0.43788765563564874</v>
      </c>
      <c r="AJ80" s="72">
        <f>(AV80-Driver!$K$179)/(Driver!$L$179-Driver!$K$179)</f>
        <v>0.28877608573040042</v>
      </c>
      <c r="AK80" s="72">
        <f>(AW80-Driver!$K$180)/(Driver!$L$180-Driver!$K$180)</f>
        <v>0.30327239568117254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31.537602541846653</v>
      </c>
      <c r="AX80" s="70">
        <f t="shared" si="62"/>
        <v>4.9630051223676723</v>
      </c>
      <c r="AY80" s="70">
        <f>IFERROR(Driver!$K$19/Data!BH80/Data!BI80*Data!BK80*Data!BL80,"")</f>
        <v>0.19708438895031002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0.95710135224539783</v>
      </c>
      <c r="L81" s="72">
        <f t="shared" si="40"/>
        <v>0.97696179714137532</v>
      </c>
      <c r="M81" s="72">
        <f t="shared" si="41"/>
        <v>0.93724090734942045</v>
      </c>
      <c r="N81" s="72">
        <f t="shared" si="42"/>
        <v>0.90089192563716569</v>
      </c>
      <c r="O81" s="72">
        <f t="shared" si="43"/>
        <v>0.97416585405224254</v>
      </c>
      <c r="P81" s="72">
        <f t="shared" si="44"/>
        <v>0.93666494235885311</v>
      </c>
      <c r="Q81" s="72"/>
      <c r="R81" s="72"/>
      <c r="S81" s="72">
        <f t="shared" si="45"/>
        <v>0.9374859813492662</v>
      </c>
      <c r="T81" s="72">
        <f t="shared" si="46"/>
        <v>0.69027604292927736</v>
      </c>
      <c r="U81" s="72">
        <f t="shared" si="47"/>
        <v>0.71168965872897594</v>
      </c>
      <c r="V81" s="72">
        <f t="shared" si="48"/>
        <v>0.21600541466178247</v>
      </c>
      <c r="W81" s="72">
        <f t="shared" si="49"/>
        <v>0.56432002022244698</v>
      </c>
      <c r="X81" s="72">
        <f t="shared" si="50"/>
        <v>2.3038202858624734E-2</v>
      </c>
      <c r="Y81" s="72">
        <f t="shared" si="51"/>
        <v>6.2759092650579537E-2</v>
      </c>
      <c r="Z81" s="72">
        <f t="shared" si="52"/>
        <v>9.9108074362834253E-2</v>
      </c>
      <c r="AA81" s="72">
        <f t="shared" si="53"/>
        <v>2.5834145947757459E-2</v>
      </c>
      <c r="AB81" s="72">
        <f t="shared" si="54"/>
        <v>6.3335057641146886E-2</v>
      </c>
      <c r="AC81" s="72"/>
      <c r="AD81" s="72"/>
      <c r="AE81" s="72">
        <f t="shared" si="55"/>
        <v>6.2514018650733777E-2</v>
      </c>
      <c r="AF81" s="72">
        <f t="shared" si="56"/>
        <v>0.30972395707072259</v>
      </c>
      <c r="AG81" s="72">
        <f t="shared" si="57"/>
        <v>0.28831034127102406</v>
      </c>
      <c r="AH81" s="72">
        <f t="shared" si="58"/>
        <v>0.78399458533821753</v>
      </c>
      <c r="AI81" s="72">
        <f t="shared" si="59"/>
        <v>0.43567997977755307</v>
      </c>
      <c r="AJ81" s="72">
        <f>(AV81-Driver!$K$179)/(Driver!$L$179-Driver!$K$179)</f>
        <v>0.29103214890016921</v>
      </c>
      <c r="AK81" s="72">
        <f>(AW81-Driver!$K$180)/(Driver!$L$180-Driver!$K$180)</f>
        <v>0.25818622353347892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27.145535082830222</v>
      </c>
      <c r="AX81" s="70">
        <f t="shared" si="62"/>
        <v>3.9271485486624931</v>
      </c>
      <c r="AY81" s="70">
        <f>IFERROR(Driver!$K$19/Data!BH81/Data!BI81*Data!BK81*Data!BL81,"")</f>
        <v>0.36656226015432652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0.89174295420133687</v>
      </c>
      <c r="L82" s="72">
        <f t="shared" si="40"/>
        <v>0.87954821241814585</v>
      </c>
      <c r="M82" s="72">
        <f t="shared" si="41"/>
        <v>0.90393769598452778</v>
      </c>
      <c r="N82" s="72">
        <f t="shared" si="42"/>
        <v>0.7914882704167775</v>
      </c>
      <c r="O82" s="72">
        <f t="shared" si="43"/>
        <v>0.94534288171390057</v>
      </c>
      <c r="P82" s="72">
        <f t="shared" si="44"/>
        <v>0.97498193582290549</v>
      </c>
      <c r="Q82" s="72"/>
      <c r="R82" s="72"/>
      <c r="S82" s="72">
        <f t="shared" si="45"/>
        <v>0.9275216267263503</v>
      </c>
      <c r="T82" s="72">
        <f t="shared" si="46"/>
        <v>0.79014840061535963</v>
      </c>
      <c r="U82" s="72">
        <f t="shared" si="47"/>
        <v>0.97966796329013417</v>
      </c>
      <c r="V82" s="72">
        <f t="shared" si="48"/>
        <v>0.20004050974765808</v>
      </c>
      <c r="W82" s="72">
        <f t="shared" si="49"/>
        <v>0.53429661358990721</v>
      </c>
      <c r="X82" s="72">
        <f t="shared" si="50"/>
        <v>0.12045178758185415</v>
      </c>
      <c r="Y82" s="72">
        <f t="shared" si="51"/>
        <v>9.6062304015472166E-2</v>
      </c>
      <c r="Z82" s="72">
        <f t="shared" si="52"/>
        <v>0.2085117295832225</v>
      </c>
      <c r="AA82" s="72">
        <f t="shared" si="53"/>
        <v>5.4657118286099399E-2</v>
      </c>
      <c r="AB82" s="72">
        <f t="shared" si="54"/>
        <v>2.5018064177094568E-2</v>
      </c>
      <c r="AC82" s="72"/>
      <c r="AD82" s="72"/>
      <c r="AE82" s="72">
        <f t="shared" si="55"/>
        <v>7.2478373273649685E-2</v>
      </c>
      <c r="AF82" s="72">
        <f t="shared" si="56"/>
        <v>0.20985159938464037</v>
      </c>
      <c r="AG82" s="72">
        <f t="shared" si="57"/>
        <v>2.0332036709865775E-2</v>
      </c>
      <c r="AH82" s="72">
        <f t="shared" si="58"/>
        <v>0.79995949025234192</v>
      </c>
      <c r="AI82" s="72">
        <f t="shared" si="59"/>
        <v>0.46570338641009285</v>
      </c>
      <c r="AJ82" s="72">
        <f>(AV82-Driver!$K$179)/(Driver!$L$179-Driver!$K$179)</f>
        <v>0.19361856417693979</v>
      </c>
      <c r="AK82" s="72">
        <f>(AW82-Driver!$K$180)/(Driver!$L$180-Driver!$K$180)</f>
        <v>0.30232146919051661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31.444968079957867</v>
      </c>
      <c r="AX82" s="70">
        <f t="shared" si="62"/>
        <v>4.9117814456459872</v>
      </c>
      <c r="AY82" s="70">
        <f>IFERROR(Driver!$K$19/Data!BH82/Data!BI82*Data!BK82*Data!BL82,"")</f>
        <v>0.18918067749877207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0.94854378234955028</v>
      </c>
      <c r="L83" s="72">
        <f t="shared" si="40"/>
        <v>0.98806922372720907</v>
      </c>
      <c r="M83" s="72">
        <f t="shared" si="41"/>
        <v>0.90901834097189149</v>
      </c>
      <c r="N83" s="72">
        <f t="shared" si="42"/>
        <v>0.76619262759125417</v>
      </c>
      <c r="O83" s="72">
        <f t="shared" si="43"/>
        <v>0.98784596513425371</v>
      </c>
      <c r="P83" s="72">
        <f t="shared" si="44"/>
        <v>0.97301643019016648</v>
      </c>
      <c r="Q83" s="72"/>
      <c r="R83" s="72"/>
      <c r="S83" s="72">
        <f t="shared" si="45"/>
        <v>0.99607506394681311</v>
      </c>
      <c r="T83" s="72">
        <f t="shared" si="46"/>
        <v>0.72136650573896322</v>
      </c>
      <c r="U83" s="72">
        <f t="shared" si="47"/>
        <v>0.61916092447251714</v>
      </c>
      <c r="V83" s="72">
        <f t="shared" si="48"/>
        <v>0.22600044155865506</v>
      </c>
      <c r="W83" s="72">
        <f t="shared" si="49"/>
        <v>0.55104804712582711</v>
      </c>
      <c r="X83" s="72">
        <f t="shared" si="50"/>
        <v>1.1930776272790877E-2</v>
      </c>
      <c r="Y83" s="72">
        <f t="shared" si="51"/>
        <v>9.0981659028108522E-2</v>
      </c>
      <c r="Z83" s="72">
        <f t="shared" si="52"/>
        <v>0.23380737240874583</v>
      </c>
      <c r="AA83" s="72">
        <f t="shared" si="53"/>
        <v>1.2154034865746288E-2</v>
      </c>
      <c r="AB83" s="72">
        <f t="shared" si="54"/>
        <v>2.6983569809833463E-2</v>
      </c>
      <c r="AC83" s="72"/>
      <c r="AD83" s="72"/>
      <c r="AE83" s="72">
        <f t="shared" si="55"/>
        <v>3.9249360531868616E-3</v>
      </c>
      <c r="AF83" s="72">
        <f t="shared" si="56"/>
        <v>0.27863349426103678</v>
      </c>
      <c r="AG83" s="72">
        <f t="shared" si="57"/>
        <v>0.38083907552748286</v>
      </c>
      <c r="AH83" s="72">
        <f t="shared" si="58"/>
        <v>0.77399955844134494</v>
      </c>
      <c r="AI83" s="72">
        <f t="shared" si="59"/>
        <v>0.44895195287417289</v>
      </c>
      <c r="AJ83" s="72">
        <f>(AV83-Driver!$K$179)/(Driver!$L$179-Driver!$K$179)</f>
        <v>0.32600112803158482</v>
      </c>
      <c r="AK83" s="72">
        <f>(AW83-Driver!$K$180)/(Driver!$L$180-Driver!$K$180)</f>
        <v>0.35427156042776614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36.505683912489019</v>
      </c>
      <c r="AX83" s="70">
        <f t="shared" si="62"/>
        <v>5.1394422310756971</v>
      </c>
      <c r="AY83" s="70">
        <f>IFERROR(Driver!$K$19/Data!BH83/Data!BI83*Data!BK83*Data!BL83,"")</f>
        <v>0.28284629794348198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0.93623714699442528</v>
      </c>
      <c r="L84" s="72">
        <f t="shared" si="40"/>
        <v>0.96083531832071478</v>
      </c>
      <c r="M84" s="72">
        <f t="shared" si="41"/>
        <v>0.91163897566813579</v>
      </c>
      <c r="N84" s="72">
        <f t="shared" si="42"/>
        <v>0.88002302030610902</v>
      </c>
      <c r="O84" s="72">
        <f t="shared" si="43"/>
        <v>0.93910786866499452</v>
      </c>
      <c r="P84" s="72">
        <f t="shared" si="44"/>
        <v>0.91578603803330383</v>
      </c>
      <c r="Q84" s="72"/>
      <c r="R84" s="72"/>
      <c r="S84" s="72">
        <f t="shared" si="45"/>
        <v>0.94403638119197164</v>
      </c>
      <c r="T84" s="72">
        <f t="shared" si="46"/>
        <v>0.77664203270478316</v>
      </c>
      <c r="U84" s="72">
        <f t="shared" si="47"/>
        <v>0.8833451799209433</v>
      </c>
      <c r="V84" s="72">
        <f t="shared" si="48"/>
        <v>0.20060498243302571</v>
      </c>
      <c r="W84" s="72">
        <f t="shared" si="49"/>
        <v>0.53055304842959683</v>
      </c>
      <c r="X84" s="72">
        <f t="shared" si="50"/>
        <v>3.9164681679285163E-2</v>
      </c>
      <c r="Y84" s="72">
        <f t="shared" si="51"/>
        <v>8.8361024331864227E-2</v>
      </c>
      <c r="Z84" s="72">
        <f t="shared" si="52"/>
        <v>0.11997697969389098</v>
      </c>
      <c r="AA84" s="72">
        <f t="shared" si="53"/>
        <v>6.089213133500547E-2</v>
      </c>
      <c r="AB84" s="72">
        <f t="shared" si="54"/>
        <v>8.4213961966696227E-2</v>
      </c>
      <c r="AC84" s="72"/>
      <c r="AD84" s="72"/>
      <c r="AE84" s="72">
        <f t="shared" si="55"/>
        <v>5.5963618808028401E-2</v>
      </c>
      <c r="AF84" s="72">
        <f t="shared" si="56"/>
        <v>0.22335796729521679</v>
      </c>
      <c r="AG84" s="72">
        <f t="shared" si="57"/>
        <v>0.11665482007905675</v>
      </c>
      <c r="AH84" s="72">
        <f t="shared" si="58"/>
        <v>0.79939501756697429</v>
      </c>
      <c r="AI84" s="72">
        <f t="shared" si="59"/>
        <v>0.46944695157040311</v>
      </c>
      <c r="AJ84" s="72">
        <f>(AV84-Driver!$K$179)/(Driver!$L$179-Driver!$K$179)</f>
        <v>0.3532350334380791</v>
      </c>
      <c r="AK84" s="72">
        <f>(AW84-Driver!$K$180)/(Driver!$L$180-Driver!$K$180)</f>
        <v>0.39619587240478227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40.589738903290105</v>
      </c>
      <c r="AX84" s="70">
        <f t="shared" si="62"/>
        <v>4.1149686966420038</v>
      </c>
      <c r="AY84" s="70">
        <f>IFERROR(Driver!$K$19/Data!BH84/Data!BI84*Data!BK84*Data!BL84,"")</f>
        <v>0.17544034812240991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0.86663588152154947</v>
      </c>
      <c r="L85" s="72">
        <f t="shared" si="40"/>
        <v>0.8045341120233348</v>
      </c>
      <c r="M85" s="72">
        <f t="shared" si="41"/>
        <v>0.92873765101976402</v>
      </c>
      <c r="N85" s="72">
        <f t="shared" si="42"/>
        <v>0.86927237210526176</v>
      </c>
      <c r="O85" s="72">
        <f t="shared" si="43"/>
        <v>0.99584408540438685</v>
      </c>
      <c r="P85" s="72">
        <f t="shared" si="44"/>
        <v>0.92109649554964368</v>
      </c>
      <c r="Q85" s="72"/>
      <c r="R85" s="72"/>
      <c r="S85" s="72">
        <f t="shared" si="45"/>
        <v>0.94721531988165841</v>
      </c>
      <c r="T85" s="72">
        <f t="shared" si="46"/>
        <v>0.77474702065263323</v>
      </c>
      <c r="U85" s="72">
        <f t="shared" si="47"/>
        <v>0.88877227304901374</v>
      </c>
      <c r="V85" s="72">
        <f t="shared" si="48"/>
        <v>0.17337084056359164</v>
      </c>
      <c r="W85" s="72">
        <f t="shared" si="49"/>
        <v>0.59472532314923621</v>
      </c>
      <c r="X85" s="72">
        <f t="shared" si="50"/>
        <v>0.1954658879766652</v>
      </c>
      <c r="Y85" s="72">
        <f t="shared" si="51"/>
        <v>7.1262348980235937E-2</v>
      </c>
      <c r="Z85" s="72">
        <f t="shared" si="52"/>
        <v>0.1307276278947383</v>
      </c>
      <c r="AA85" s="72">
        <f t="shared" si="53"/>
        <v>4.1559145956131249E-3</v>
      </c>
      <c r="AB85" s="72">
        <f t="shared" si="54"/>
        <v>7.8903504450356376E-2</v>
      </c>
      <c r="AC85" s="72"/>
      <c r="AD85" s="72"/>
      <c r="AE85" s="72">
        <f t="shared" si="55"/>
        <v>5.2784680118341559E-2</v>
      </c>
      <c r="AF85" s="72">
        <f t="shared" si="56"/>
        <v>0.22525297934736677</v>
      </c>
      <c r="AG85" s="72">
        <f t="shared" si="57"/>
        <v>0.11122772695098632</v>
      </c>
      <c r="AH85" s="72">
        <f t="shared" si="58"/>
        <v>0.82662915943640836</v>
      </c>
      <c r="AI85" s="72">
        <f t="shared" si="59"/>
        <v>0.40527467685076379</v>
      </c>
      <c r="AJ85" s="72">
        <f>(AV85-Driver!$K$179)/(Driver!$L$179-Driver!$K$179)</f>
        <v>0.11860446378212873</v>
      </c>
      <c r="AK85" s="72">
        <f>(AW85-Driver!$K$180)/(Driver!$L$180-Driver!$K$180)</f>
        <v>0.3936922892600595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40.345852462346343</v>
      </c>
      <c r="AX85" s="70">
        <f t="shared" si="62"/>
        <v>4.2117245304496294</v>
      </c>
      <c r="AY85" s="70">
        <f>IFERROR(Driver!$K$19/Data!BH85/Data!BI85*Data!BK85*Data!BL85,"")</f>
        <v>0.31878913815136545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0.9323720229384489</v>
      </c>
      <c r="L86" s="72">
        <f t="shared" si="40"/>
        <v>0.95125879174293837</v>
      </c>
      <c r="M86" s="72">
        <f t="shared" si="41"/>
        <v>0.91348525413395931</v>
      </c>
      <c r="N86" s="72">
        <f t="shared" si="42"/>
        <v>0.82690217037251013</v>
      </c>
      <c r="O86" s="72">
        <f t="shared" si="43"/>
        <v>0.95123977621828648</v>
      </c>
      <c r="P86" s="72">
        <f t="shared" si="44"/>
        <v>0.96231381581108155</v>
      </c>
      <c r="Q86" s="72"/>
      <c r="R86" s="72"/>
      <c r="S86" s="72">
        <f t="shared" si="45"/>
        <v>0.94774041713285684</v>
      </c>
      <c r="T86" s="72">
        <f t="shared" si="46"/>
        <v>0.71108753754100185</v>
      </c>
      <c r="U86" s="72">
        <f t="shared" si="47"/>
        <v>0.71244465043887628</v>
      </c>
      <c r="V86" s="72">
        <f t="shared" si="48"/>
        <v>0.22289682215165085</v>
      </c>
      <c r="W86" s="72">
        <f t="shared" si="49"/>
        <v>0.5525170210099829</v>
      </c>
      <c r="X86" s="72">
        <f t="shared" si="50"/>
        <v>4.874120825706163E-2</v>
      </c>
      <c r="Y86" s="72">
        <f t="shared" si="51"/>
        <v>8.6514745866040646E-2</v>
      </c>
      <c r="Z86" s="72">
        <f t="shared" si="52"/>
        <v>0.17309782962748987</v>
      </c>
      <c r="AA86" s="72">
        <f t="shared" si="53"/>
        <v>4.8760223781713574E-2</v>
      </c>
      <c r="AB86" s="72">
        <f t="shared" si="54"/>
        <v>3.7686184188918503E-2</v>
      </c>
      <c r="AC86" s="72"/>
      <c r="AD86" s="72"/>
      <c r="AE86" s="72">
        <f t="shared" si="55"/>
        <v>5.2259582867143176E-2</v>
      </c>
      <c r="AF86" s="72">
        <f t="shared" si="56"/>
        <v>0.28891246245899815</v>
      </c>
      <c r="AG86" s="72">
        <f t="shared" si="57"/>
        <v>0.28755534956112372</v>
      </c>
      <c r="AH86" s="72">
        <f t="shared" si="58"/>
        <v>0.77710317784834915</v>
      </c>
      <c r="AI86" s="72">
        <f t="shared" si="59"/>
        <v>0.4474829789900171</v>
      </c>
      <c r="AJ86" s="72">
        <f>(AV86-Driver!$K$179)/(Driver!$L$179-Driver!$K$179)</f>
        <v>0.26532914350173231</v>
      </c>
      <c r="AK86" s="72">
        <f>(AW86-Driver!$K$180)/(Driver!$L$180-Driver!$K$180)</f>
        <v>0.35784772430569772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36.854055757961305</v>
      </c>
      <c r="AX86" s="70">
        <f t="shared" si="62"/>
        <v>4.5930563460443938</v>
      </c>
      <c r="AY86" s="70">
        <f>IFERROR(Driver!$K$19/Data!BH86/Data!BI86*Data!BK86*Data!BL86,"")</f>
        <v>0.20217588250514124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0.92737482109550529</v>
      </c>
      <c r="L87" s="72">
        <f t="shared" si="40"/>
        <v>0.88269058611889517</v>
      </c>
      <c r="M87" s="72">
        <f t="shared" si="41"/>
        <v>0.97205905607211529</v>
      </c>
      <c r="N87" s="72">
        <f t="shared" si="42"/>
        <v>0.94515930058183151</v>
      </c>
      <c r="O87" s="72">
        <f t="shared" si="43"/>
        <v>0.9808854243724523</v>
      </c>
      <c r="P87" s="72">
        <f t="shared" si="44"/>
        <v>0.99013244326206196</v>
      </c>
      <c r="Q87" s="72"/>
      <c r="R87" s="72"/>
      <c r="S87" s="72">
        <f t="shared" si="45"/>
        <v>0.95126240483117808</v>
      </c>
      <c r="T87" s="72">
        <f t="shared" si="46"/>
        <v>0.69674759537368391</v>
      </c>
      <c r="U87" s="72">
        <f t="shared" si="47"/>
        <v>0.85340180885678696</v>
      </c>
      <c r="V87" s="72">
        <f t="shared" si="48"/>
        <v>0.20349821260458412</v>
      </c>
      <c r="W87" s="72">
        <f t="shared" si="49"/>
        <v>0.57655841325196167</v>
      </c>
      <c r="X87" s="72">
        <f t="shared" si="50"/>
        <v>0.1173094138811048</v>
      </c>
      <c r="Y87" s="72">
        <f t="shared" si="51"/>
        <v>2.7940943927884751E-2</v>
      </c>
      <c r="Z87" s="72">
        <f t="shared" si="52"/>
        <v>5.4840699418168437E-2</v>
      </c>
      <c r="AA87" s="72">
        <f t="shared" si="53"/>
        <v>1.9114575627547717E-2</v>
      </c>
      <c r="AB87" s="72">
        <f t="shared" si="54"/>
        <v>9.8675567379380991E-3</v>
      </c>
      <c r="AC87" s="72"/>
      <c r="AD87" s="72"/>
      <c r="AE87" s="72">
        <f t="shared" si="55"/>
        <v>4.8737595168821882E-2</v>
      </c>
      <c r="AF87" s="72">
        <f t="shared" si="56"/>
        <v>0.30325240462631603</v>
      </c>
      <c r="AG87" s="72">
        <f t="shared" si="57"/>
        <v>0.1465981911432131</v>
      </c>
      <c r="AH87" s="72">
        <f t="shared" si="58"/>
        <v>0.79650178739541588</v>
      </c>
      <c r="AI87" s="72">
        <f t="shared" si="59"/>
        <v>0.42344158674803833</v>
      </c>
      <c r="AJ87" s="72">
        <f>(AV87-Driver!$K$179)/(Driver!$L$179-Driver!$K$179)</f>
        <v>0.19676093787768914</v>
      </c>
      <c r="AK87" s="72">
        <f>(AW87-Driver!$K$180)/(Driver!$L$180-Driver!$K$180)</f>
        <v>0.32156631850600448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33.319704222013627</v>
      </c>
      <c r="AX87" s="70">
        <f t="shared" si="62"/>
        <v>3.5287421741605005</v>
      </c>
      <c r="AY87" s="70">
        <f>IFERROR(Driver!$K$19/Data!BH87/Data!BI87*Data!BK87*Data!BL87,"")</f>
        <v>0.2675070962522319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0.87311727766338298</v>
      </c>
      <c r="L88" s="72">
        <f t="shared" si="40"/>
        <v>0.83096228058348309</v>
      </c>
      <c r="M88" s="72">
        <f t="shared" si="41"/>
        <v>0.91527227474328288</v>
      </c>
      <c r="N88" s="72">
        <f t="shared" si="42"/>
        <v>0.86358085246951899</v>
      </c>
      <c r="O88" s="72">
        <f t="shared" si="43"/>
        <v>0.9155920905897712</v>
      </c>
      <c r="P88" s="72">
        <f t="shared" si="44"/>
        <v>0.96664388117055866</v>
      </c>
      <c r="Q88" s="72"/>
      <c r="R88" s="72"/>
      <c r="S88" s="72">
        <f t="shared" si="45"/>
        <v>0.91882179293406385</v>
      </c>
      <c r="T88" s="72">
        <f t="shared" si="46"/>
        <v>0.77201452819422323</v>
      </c>
      <c r="U88" s="72">
        <f t="shared" si="47"/>
        <v>0.7178292476717083</v>
      </c>
      <c r="V88" s="72">
        <f t="shared" si="48"/>
        <v>0.24550823075136463</v>
      </c>
      <c r="W88" s="72">
        <f t="shared" si="49"/>
        <v>0.55530040053404539</v>
      </c>
      <c r="X88" s="72">
        <f t="shared" si="50"/>
        <v>0.16903771941651696</v>
      </c>
      <c r="Y88" s="72">
        <f t="shared" si="51"/>
        <v>8.4727725256717082E-2</v>
      </c>
      <c r="Z88" s="72">
        <f t="shared" si="52"/>
        <v>0.13641914753048107</v>
      </c>
      <c r="AA88" s="72">
        <f t="shared" si="53"/>
        <v>8.4407909410228854E-2</v>
      </c>
      <c r="AB88" s="72">
        <f t="shared" si="54"/>
        <v>3.3356118829441339E-2</v>
      </c>
      <c r="AC88" s="72"/>
      <c r="AD88" s="72"/>
      <c r="AE88" s="72">
        <f t="shared" si="55"/>
        <v>8.1178207065936162E-2</v>
      </c>
      <c r="AF88" s="72">
        <f t="shared" si="56"/>
        <v>0.22798547180577677</v>
      </c>
      <c r="AG88" s="72">
        <f t="shared" si="57"/>
        <v>0.28217075232829164</v>
      </c>
      <c r="AH88" s="72">
        <f t="shared" si="58"/>
        <v>0.75449176924863537</v>
      </c>
      <c r="AI88" s="72">
        <f t="shared" si="59"/>
        <v>0.44469959946595461</v>
      </c>
      <c r="AJ88" s="72">
        <f>(AV88-Driver!$K$179)/(Driver!$L$179-Driver!$K$179)</f>
        <v>0.14503263234227698</v>
      </c>
      <c r="AK88" s="72">
        <f>(AW88-Driver!$K$180)/(Driver!$L$180-Driver!$K$180)</f>
        <v>0.34960150453227495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36.050750624668886</v>
      </c>
      <c r="AX88" s="70">
        <f t="shared" si="62"/>
        <v>4.2629482071713145</v>
      </c>
      <c r="AY88" s="70">
        <f>IFERROR(Driver!$K$19/Data!BH88/Data!BI88*Data!BK88*Data!BL88,"")</f>
        <v>0.12361775629131577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0.87002802434142468</v>
      </c>
      <c r="L89" s="72">
        <f t="shared" si="40"/>
        <v>0.86141913337536125</v>
      </c>
      <c r="M89" s="72">
        <f t="shared" si="41"/>
        <v>0.87863691530748822</v>
      </c>
      <c r="N89" s="72">
        <f t="shared" si="42"/>
        <v>0.75670676153168293</v>
      </c>
      <c r="O89" s="72">
        <f t="shared" si="43"/>
        <v>0.90275146033258236</v>
      </c>
      <c r="P89" s="72">
        <f t="shared" si="44"/>
        <v>0.97645252405819949</v>
      </c>
      <c r="Q89" s="72"/>
      <c r="R89" s="72"/>
      <c r="S89" s="72">
        <f t="shared" si="45"/>
        <v>0.91125578905955129</v>
      </c>
      <c r="T89" s="72">
        <f t="shared" si="46"/>
        <v>0.92698240149151601</v>
      </c>
      <c r="U89" s="72">
        <f t="shared" si="47"/>
        <v>0.43999999999999995</v>
      </c>
      <c r="V89" s="72">
        <f t="shared" si="48"/>
        <v>0.18502815428826258</v>
      </c>
      <c r="W89" s="72">
        <f t="shared" si="49"/>
        <v>0.52374574623237724</v>
      </c>
      <c r="X89" s="72">
        <f t="shared" si="50"/>
        <v>0.13858086662463878</v>
      </c>
      <c r="Y89" s="72">
        <f t="shared" si="51"/>
        <v>0.12136308469251177</v>
      </c>
      <c r="Z89" s="72">
        <f t="shared" si="52"/>
        <v>0.24329323846831707</v>
      </c>
      <c r="AA89" s="72">
        <f t="shared" si="53"/>
        <v>9.7248539667417699E-2</v>
      </c>
      <c r="AB89" s="72">
        <f t="shared" si="54"/>
        <v>2.3547475941800511E-2</v>
      </c>
      <c r="AC89" s="72"/>
      <c r="AD89" s="72"/>
      <c r="AE89" s="72">
        <f t="shared" si="55"/>
        <v>8.8744210940448695E-2</v>
      </c>
      <c r="AF89" s="72">
        <f t="shared" si="56"/>
        <v>7.3017598508483994E-2</v>
      </c>
      <c r="AG89" s="72">
        <f t="shared" si="57"/>
        <v>0.56000000000000005</v>
      </c>
      <c r="AH89" s="72">
        <f t="shared" si="58"/>
        <v>0.81497184571173742</v>
      </c>
      <c r="AI89" s="72">
        <f t="shared" si="59"/>
        <v>0.47625425376762276</v>
      </c>
      <c r="AJ89" s="72">
        <f>(AV89-Driver!$K$179)/(Driver!$L$179-Driver!$K$179)</f>
        <v>0.17548948513415516</v>
      </c>
      <c r="AK89" s="72">
        <f>(AW89-Driver!$K$180)/(Driver!$L$180-Driver!$K$180)</f>
        <v>0.30594721206010367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31.79816966070215</v>
      </c>
      <c r="AX89" s="70">
        <f t="shared" si="62"/>
        <v>5.2248150256118384</v>
      </c>
      <c r="AY89" s="70">
        <f>IFERROR(Driver!$K$19/Data!BH89/Data!BI89*Data!BK89*Data!BL89,"")</f>
        <v>9.5320383414957147E-2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0.9083435068027722</v>
      </c>
      <c r="L90" s="72">
        <f t="shared" si="40"/>
        <v>0.90799072309415907</v>
      </c>
      <c r="M90" s="72">
        <f t="shared" si="41"/>
        <v>0.90869629051138534</v>
      </c>
      <c r="N90" s="72">
        <f t="shared" si="42"/>
        <v>0.82310782394868154</v>
      </c>
      <c r="O90" s="72">
        <f t="shared" si="43"/>
        <v>0.91084697033648432</v>
      </c>
      <c r="P90" s="72">
        <f t="shared" si="44"/>
        <v>0.99213407724898994</v>
      </c>
      <c r="Q90" s="72"/>
      <c r="R90" s="72"/>
      <c r="S90" s="72">
        <f t="shared" si="45"/>
        <v>0.90853599691496845</v>
      </c>
      <c r="T90" s="72">
        <f t="shared" si="46"/>
        <v>0.85355880819736396</v>
      </c>
      <c r="U90" s="72">
        <f t="shared" si="47"/>
        <v>0.63580108208316954</v>
      </c>
      <c r="V90" s="72">
        <f t="shared" si="48"/>
        <v>0.25649537690355584</v>
      </c>
      <c r="W90" s="72">
        <f t="shared" si="49"/>
        <v>0.57102659611501783</v>
      </c>
      <c r="X90" s="72">
        <f t="shared" si="50"/>
        <v>9.2009276905840959E-2</v>
      </c>
      <c r="Y90" s="72">
        <f t="shared" si="51"/>
        <v>9.1303709488614715E-2</v>
      </c>
      <c r="Z90" s="72">
        <f t="shared" si="52"/>
        <v>0.17689217605131846</v>
      </c>
      <c r="AA90" s="72">
        <f t="shared" si="53"/>
        <v>8.9153029663515709E-2</v>
      </c>
      <c r="AB90" s="72">
        <f t="shared" si="54"/>
        <v>7.8659227510100016E-3</v>
      </c>
      <c r="AC90" s="72"/>
      <c r="AD90" s="72"/>
      <c r="AE90" s="72">
        <f t="shared" si="55"/>
        <v>9.1464003085031567E-2</v>
      </c>
      <c r="AF90" s="72">
        <f t="shared" si="56"/>
        <v>0.14644119180263607</v>
      </c>
      <c r="AG90" s="72">
        <f t="shared" si="57"/>
        <v>0.36419891791683046</v>
      </c>
      <c r="AH90" s="72">
        <f t="shared" si="58"/>
        <v>0.74350462309644416</v>
      </c>
      <c r="AI90" s="72">
        <f t="shared" si="59"/>
        <v>0.42897340388498223</v>
      </c>
      <c r="AJ90" s="72">
        <f>(AV90-Driver!$K$179)/(Driver!$L$179-Driver!$K$179)</f>
        <v>0.22206107485295298</v>
      </c>
      <c r="AK90" s="72">
        <f>(AW90-Driver!$K$180)/(Driver!$L$180-Driver!$K$180)</f>
        <v>0.32938533916996993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34.081393773015712</v>
      </c>
      <c r="AX90" s="70">
        <f t="shared" si="62"/>
        <v>4.6272054638588509</v>
      </c>
      <c r="AY90" s="70">
        <f>IFERROR(Driver!$K$19/Data!BH90/Data!BI90*Data!BK90*Data!BL90,"")</f>
        <v>0.11316075889625056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1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0.87499785029420885</v>
      </c>
      <c r="L91" s="72">
        <f t="shared" si="40"/>
        <v>0.81902563336382173</v>
      </c>
      <c r="M91" s="72">
        <f t="shared" si="41"/>
        <v>0.93097006722459585</v>
      </c>
      <c r="N91" s="72">
        <f t="shared" si="42"/>
        <v>0.85599215962186181</v>
      </c>
      <c r="O91" s="72">
        <f t="shared" si="43"/>
        <v>0.94233298441077862</v>
      </c>
      <c r="P91" s="72">
        <f t="shared" si="44"/>
        <v>0.99458505764114691</v>
      </c>
      <c r="Q91" s="72"/>
      <c r="R91" s="72"/>
      <c r="S91" s="72">
        <f t="shared" si="45"/>
        <v>0.91410723797405591</v>
      </c>
      <c r="T91" s="72">
        <f t="shared" si="46"/>
        <v>0.72886673454596873</v>
      </c>
      <c r="U91" s="72">
        <f t="shared" si="47"/>
        <v>0.58284364036309477</v>
      </c>
      <c r="V91" s="72">
        <f t="shared" si="48"/>
        <v>0.46996426275912939</v>
      </c>
      <c r="W91" s="72">
        <f t="shared" si="49"/>
        <v>0.56921587549277264</v>
      </c>
      <c r="X91" s="72">
        <f t="shared" si="50"/>
        <v>0.18097436663617822</v>
      </c>
      <c r="Y91" s="72">
        <f t="shared" si="51"/>
        <v>6.9029932775404187E-2</v>
      </c>
      <c r="Z91" s="72">
        <f t="shared" si="52"/>
        <v>0.14400784037813813</v>
      </c>
      <c r="AA91" s="72">
        <f t="shared" si="53"/>
        <v>5.7667015589221327E-2</v>
      </c>
      <c r="AB91" s="72">
        <f t="shared" si="54"/>
        <v>5.4149423588530921E-3</v>
      </c>
      <c r="AC91" s="72"/>
      <c r="AD91" s="72"/>
      <c r="AE91" s="72">
        <f t="shared" si="55"/>
        <v>8.5892762025944105E-2</v>
      </c>
      <c r="AF91" s="72">
        <f t="shared" si="56"/>
        <v>0.27113326545403127</v>
      </c>
      <c r="AG91" s="72">
        <f t="shared" si="57"/>
        <v>0.41715635963690523</v>
      </c>
      <c r="AH91" s="72">
        <f t="shared" si="58"/>
        <v>0.53003573724087061</v>
      </c>
      <c r="AI91" s="72">
        <f t="shared" si="59"/>
        <v>0.43078412450722736</v>
      </c>
      <c r="AJ91" s="72">
        <f>(AV91-Driver!$K$179)/(Driver!$L$179-Driver!$K$179)</f>
        <v>0.49504471839497216</v>
      </c>
      <c r="AK91" s="72">
        <f>(AW91-Driver!$K$180)/(Driver!$L$180-Driver!$K$180)</f>
        <v>0.3247664116832204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33.63144115686427</v>
      </c>
      <c r="AX91" s="70">
        <f t="shared" si="62"/>
        <v>4.3312464428002277</v>
      </c>
      <c r="AY91" s="70">
        <f>IFERROR(Driver!$K$19/Data!BH91/Data!BI91*Data!BK91*Data!BL91,"")</f>
        <v>0.18254765524051467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0.94530452882660765</v>
      </c>
      <c r="L92" s="72">
        <f t="shared" si="40"/>
        <v>0.9969323290370149</v>
      </c>
      <c r="M92" s="72">
        <f t="shared" si="41"/>
        <v>0.8936767286162004</v>
      </c>
      <c r="N92" s="72">
        <f t="shared" si="42"/>
        <v>0.74026459369509268</v>
      </c>
      <c r="O92" s="72">
        <f t="shared" si="43"/>
        <v>0.94965275673458394</v>
      </c>
      <c r="P92" s="72">
        <f t="shared" si="44"/>
        <v>0.9911128354189247</v>
      </c>
      <c r="Q92" s="72"/>
      <c r="R92" s="72"/>
      <c r="S92" s="72">
        <f t="shared" si="45"/>
        <v>0.97549615466383788</v>
      </c>
      <c r="T92" s="72">
        <f t="shared" si="46"/>
        <v>0.72667515780266201</v>
      </c>
      <c r="U92" s="72">
        <f t="shared" si="47"/>
        <v>0.64383840135762571</v>
      </c>
      <c r="V92" s="72">
        <f t="shared" si="48"/>
        <v>0.22464733556163119</v>
      </c>
      <c r="W92" s="72">
        <f t="shared" si="49"/>
        <v>0.53776069656883008</v>
      </c>
      <c r="X92" s="72">
        <f t="shared" si="50"/>
        <v>3.0676709629851029E-3</v>
      </c>
      <c r="Y92" s="72">
        <f t="shared" si="51"/>
        <v>0.10632327138379956</v>
      </c>
      <c r="Z92" s="72">
        <f t="shared" si="52"/>
        <v>0.25973540630490727</v>
      </c>
      <c r="AA92" s="72">
        <f t="shared" si="53"/>
        <v>5.0347243265416106E-2</v>
      </c>
      <c r="AB92" s="72">
        <f t="shared" si="54"/>
        <v>8.8871645810753019E-3</v>
      </c>
      <c r="AC92" s="72"/>
      <c r="AD92" s="72"/>
      <c r="AE92" s="72">
        <f t="shared" si="55"/>
        <v>2.450384533616215E-2</v>
      </c>
      <c r="AF92" s="72">
        <f t="shared" si="56"/>
        <v>0.27332484219733805</v>
      </c>
      <c r="AG92" s="72">
        <f t="shared" si="57"/>
        <v>0.35616159864237429</v>
      </c>
      <c r="AH92" s="72">
        <f t="shared" si="58"/>
        <v>0.77535266443836881</v>
      </c>
      <c r="AI92" s="72">
        <f t="shared" si="59"/>
        <v>0.46223930343116992</v>
      </c>
      <c r="AJ92" s="72">
        <f>(AV92-Driver!$K$179)/(Driver!$L$179-Driver!$K$179)</f>
        <v>0.31713802272177904</v>
      </c>
      <c r="AK92" s="72">
        <f>(AW92-Driver!$K$180)/(Driver!$L$180-Driver!$K$180)</f>
        <v>0.33887240428306353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35.005575800008216</v>
      </c>
      <c r="AX92" s="70">
        <f t="shared" si="62"/>
        <v>5.37279453614115</v>
      </c>
      <c r="AY92" s="70">
        <f>IFERROR(Driver!$K$19/Data!BH92/Data!BI92*Data!BK92*Data!BL92,"")</f>
        <v>0.19867850884100707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1</v>
      </c>
      <c r="I93" s="43">
        <f t="shared" si="38"/>
        <v>2</v>
      </c>
      <c r="J93" s="43" t="b">
        <f t="array" ref="J93">NOT(OR(($H$9:$H$1273=TRUE)*($I$9:$I$1273&gt;0)*($BT$9:$BT$1273=BT93)*($K$9:$K$1273&gt;K93)))</f>
        <v>0</v>
      </c>
      <c r="K93" s="72">
        <f t="shared" si="39"/>
        <v>0.89964838349421961</v>
      </c>
      <c r="L93" s="72">
        <f t="shared" si="40"/>
        <v>0.92344912865026119</v>
      </c>
      <c r="M93" s="72">
        <f t="shared" si="41"/>
        <v>0.87584763833817814</v>
      </c>
      <c r="N93" s="72">
        <f t="shared" si="42"/>
        <v>0.63402289382789501</v>
      </c>
      <c r="O93" s="72">
        <f t="shared" si="43"/>
        <v>0.99509037294543323</v>
      </c>
      <c r="P93" s="72">
        <f t="shared" si="44"/>
        <v>0.99842964824120606</v>
      </c>
      <c r="Q93" s="72"/>
      <c r="R93" s="72"/>
      <c r="S93" s="72">
        <f t="shared" si="45"/>
        <v>0.98227321148456348</v>
      </c>
      <c r="T93" s="72">
        <f t="shared" si="46"/>
        <v>0.69691972890426779</v>
      </c>
      <c r="U93" s="72">
        <f t="shared" si="47"/>
        <v>0.5741134844359248</v>
      </c>
      <c r="V93" s="72">
        <f t="shared" si="48"/>
        <v>0.29534602393473575</v>
      </c>
      <c r="W93" s="72">
        <f t="shared" si="49"/>
        <v>0.57042097015456938</v>
      </c>
      <c r="X93" s="72">
        <f t="shared" si="50"/>
        <v>7.6550871349738814E-2</v>
      </c>
      <c r="Y93" s="72">
        <f t="shared" si="51"/>
        <v>0.12415236166182191</v>
      </c>
      <c r="Z93" s="72">
        <f t="shared" si="52"/>
        <v>0.36597710617210499</v>
      </c>
      <c r="AA93" s="72">
        <f t="shared" si="53"/>
        <v>4.9096270545667398E-3</v>
      </c>
      <c r="AB93" s="72">
        <f t="shared" si="54"/>
        <v>1.570351758793942E-3</v>
      </c>
      <c r="AC93" s="72"/>
      <c r="AD93" s="72"/>
      <c r="AE93" s="72">
        <f t="shared" si="55"/>
        <v>1.7726788515436492E-2</v>
      </c>
      <c r="AF93" s="72">
        <f t="shared" si="56"/>
        <v>0.30308027109573221</v>
      </c>
      <c r="AG93" s="72">
        <f t="shared" si="57"/>
        <v>0.4258865155640752</v>
      </c>
      <c r="AH93" s="72">
        <f t="shared" si="58"/>
        <v>0.70465397606526425</v>
      </c>
      <c r="AI93" s="72">
        <f t="shared" si="59"/>
        <v>0.42957902984543062</v>
      </c>
      <c r="AJ93" s="72">
        <f>(AV93-Driver!$K$179)/(Driver!$L$179-Driver!$K$179)</f>
        <v>0.39062122310853276</v>
      </c>
      <c r="AK93" s="72">
        <f>(AW93-Driver!$K$180)/(Driver!$L$180-Driver!$K$180)</f>
        <v>0.33993197219518173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35.108793561147657</v>
      </c>
      <c r="AX93" s="70">
        <f t="shared" si="62"/>
        <v>6.32896983494593</v>
      </c>
      <c r="AY93" s="70">
        <f>IFERROR(Driver!$K$19/Data!BH93/Data!BI93*Data!BK93*Data!BL93,"")</f>
        <v>0.29881106797387708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0.96470449415237192</v>
      </c>
      <c r="L94" s="72">
        <f t="shared" si="40"/>
        <v>0.99202907616804503</v>
      </c>
      <c r="M94" s="72">
        <f t="shared" si="41"/>
        <v>0.9373799121366988</v>
      </c>
      <c r="N94" s="72">
        <f t="shared" si="42"/>
        <v>0.83196129893761483</v>
      </c>
      <c r="O94" s="72">
        <f t="shared" si="43"/>
        <v>0.98836643629009902</v>
      </c>
      <c r="P94" s="72">
        <f t="shared" si="44"/>
        <v>0.99181200118238255</v>
      </c>
      <c r="Q94" s="72"/>
      <c r="R94" s="72"/>
      <c r="S94" s="72">
        <f t="shared" si="45"/>
        <v>0.98180311812106202</v>
      </c>
      <c r="T94" s="72">
        <f t="shared" si="46"/>
        <v>0.71817013158336984</v>
      </c>
      <c r="U94" s="72">
        <f t="shared" si="47"/>
        <v>0.58654288821944456</v>
      </c>
      <c r="V94" s="72">
        <f t="shared" si="48"/>
        <v>0.29194529002721059</v>
      </c>
      <c r="W94" s="72">
        <f t="shared" si="49"/>
        <v>0.54565812227115962</v>
      </c>
      <c r="X94" s="72">
        <f t="shared" si="50"/>
        <v>7.9709238319549125E-3</v>
      </c>
      <c r="Y94" s="72">
        <f t="shared" si="51"/>
        <v>6.2620087863301199E-2</v>
      </c>
      <c r="Z94" s="72">
        <f t="shared" si="52"/>
        <v>0.16803870106238522</v>
      </c>
      <c r="AA94" s="72">
        <f t="shared" si="53"/>
        <v>1.1633563709900929E-2</v>
      </c>
      <c r="AB94" s="72">
        <f t="shared" si="54"/>
        <v>8.1879988176174479E-3</v>
      </c>
      <c r="AC94" s="72"/>
      <c r="AD94" s="72"/>
      <c r="AE94" s="72">
        <f t="shared" si="55"/>
        <v>1.8196881878937976E-2</v>
      </c>
      <c r="AF94" s="72">
        <f t="shared" si="56"/>
        <v>0.28182986841663016</v>
      </c>
      <c r="AG94" s="72">
        <f t="shared" si="57"/>
        <v>0.41345711178055544</v>
      </c>
      <c r="AH94" s="72">
        <f t="shared" si="58"/>
        <v>0.70805470997278941</v>
      </c>
      <c r="AI94" s="72">
        <f t="shared" si="59"/>
        <v>0.45434187772884044</v>
      </c>
      <c r="AJ94" s="72">
        <f>(AV94-Driver!$K$179)/(Driver!$L$179-Driver!$K$179)</f>
        <v>0.30609942792683903</v>
      </c>
      <c r="AK94" s="72">
        <f>(AW94-Driver!$K$180)/(Driver!$L$180-Driver!$K$180)</f>
        <v>0.31530135212300331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32.709402799828709</v>
      </c>
      <c r="AX94" s="70">
        <f t="shared" si="62"/>
        <v>4.5475241889584517</v>
      </c>
      <c r="AY94" s="70">
        <f>IFERROR(Driver!$K$19/Data!BH94/Data!BI94*Data!BK94*Data!BL94,"")</f>
        <v>0.28399327952252873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0.92811345913873955</v>
      </c>
      <c r="L95" s="72">
        <f t="shared" si="40"/>
        <v>0.91008563889465854</v>
      </c>
      <c r="M95" s="72">
        <f t="shared" si="41"/>
        <v>0.94614127938282055</v>
      </c>
      <c r="N95" s="72">
        <f t="shared" si="42"/>
        <v>0.90025953456652763</v>
      </c>
      <c r="O95" s="72">
        <f t="shared" si="43"/>
        <v>0.95571159888196344</v>
      </c>
      <c r="P95" s="72">
        <f t="shared" si="44"/>
        <v>0.98245270469997048</v>
      </c>
      <c r="Q95" s="72"/>
      <c r="R95" s="72"/>
      <c r="S95" s="72">
        <f t="shared" si="45"/>
        <v>0.93894040088868902</v>
      </c>
      <c r="T95" s="72">
        <f t="shared" si="46"/>
        <v>0.77776609736212088</v>
      </c>
      <c r="U95" s="72">
        <f t="shared" si="47"/>
        <v>0.55658272625986061</v>
      </c>
      <c r="V95" s="72">
        <f t="shared" si="48"/>
        <v>0.1890381358687192</v>
      </c>
      <c r="W95" s="72">
        <f t="shared" si="49"/>
        <v>0.53294521011131102</v>
      </c>
      <c r="X95" s="72">
        <f t="shared" si="50"/>
        <v>8.9914361105341428E-2</v>
      </c>
      <c r="Y95" s="72">
        <f t="shared" si="51"/>
        <v>5.3858720617179494E-2</v>
      </c>
      <c r="Z95" s="72">
        <f t="shared" si="52"/>
        <v>9.9740465433472314E-2</v>
      </c>
      <c r="AA95" s="72">
        <f t="shared" si="53"/>
        <v>4.4288401118036586E-2</v>
      </c>
      <c r="AB95" s="72">
        <f t="shared" si="54"/>
        <v>1.7547295300029575E-2</v>
      </c>
      <c r="AC95" s="72"/>
      <c r="AD95" s="72"/>
      <c r="AE95" s="72">
        <f t="shared" si="55"/>
        <v>6.1059599111310925E-2</v>
      </c>
      <c r="AF95" s="72">
        <f t="shared" si="56"/>
        <v>0.22223390263787909</v>
      </c>
      <c r="AG95" s="72">
        <f t="shared" si="57"/>
        <v>0.44341727374013934</v>
      </c>
      <c r="AH95" s="72">
        <f t="shared" si="58"/>
        <v>0.8109618641312808</v>
      </c>
      <c r="AI95" s="72">
        <f t="shared" si="59"/>
        <v>0.46705478988868904</v>
      </c>
      <c r="AJ95" s="72">
        <f>(AV95-Driver!$K$179)/(Driver!$L$179-Driver!$K$179)</f>
        <v>0.22415599065345251</v>
      </c>
      <c r="AK95" s="72">
        <f>(AW95-Driver!$K$180)/(Driver!$L$180-Driver!$K$180)</f>
        <v>0.33233003476372064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34.368251163606658</v>
      </c>
      <c r="AX95" s="70">
        <f t="shared" si="62"/>
        <v>3.9328400682982356</v>
      </c>
      <c r="AY95" s="70">
        <f>IFERROR(Driver!$K$19/Data!BH95/Data!BI95*Data!BK95*Data!BL95,"")</f>
        <v>0.21203060387134326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0.93575569030112615</v>
      </c>
      <c r="L96" s="72">
        <f t="shared" si="40"/>
        <v>0.95720950251215786</v>
      </c>
      <c r="M96" s="72">
        <f t="shared" si="41"/>
        <v>0.91430187809009444</v>
      </c>
      <c r="N96" s="72">
        <f t="shared" si="42"/>
        <v>0.82374021501931982</v>
      </c>
      <c r="O96" s="72">
        <f t="shared" si="43"/>
        <v>0.9778891851392284</v>
      </c>
      <c r="P96" s="72">
        <f t="shared" si="44"/>
        <v>0.94127623411173511</v>
      </c>
      <c r="Q96" s="72"/>
      <c r="R96" s="72"/>
      <c r="S96" s="72">
        <f t="shared" si="45"/>
        <v>0.9727088494696462</v>
      </c>
      <c r="T96" s="72">
        <f t="shared" si="46"/>
        <v>0.7018881537489039</v>
      </c>
      <c r="U96" s="72">
        <f t="shared" si="47"/>
        <v>0.63461532115030361</v>
      </c>
      <c r="V96" s="72">
        <f t="shared" si="48"/>
        <v>0.23827662403350358</v>
      </c>
      <c r="W96" s="72">
        <f t="shared" si="49"/>
        <v>0.56476768377253816</v>
      </c>
      <c r="X96" s="72">
        <f t="shared" si="50"/>
        <v>4.2790497487842138E-2</v>
      </c>
      <c r="Y96" s="72">
        <f t="shared" si="51"/>
        <v>8.5698121909905556E-2</v>
      </c>
      <c r="Z96" s="72">
        <f t="shared" si="52"/>
        <v>0.17625978498068023</v>
      </c>
      <c r="AA96" s="72">
        <f t="shared" si="53"/>
        <v>2.2110814860771558E-2</v>
      </c>
      <c r="AB96" s="72">
        <f t="shared" si="54"/>
        <v>5.8723765888264889E-2</v>
      </c>
      <c r="AC96" s="72"/>
      <c r="AD96" s="72"/>
      <c r="AE96" s="72">
        <f t="shared" si="55"/>
        <v>2.729115053035383E-2</v>
      </c>
      <c r="AF96" s="72">
        <f t="shared" si="56"/>
        <v>0.2981118462510961</v>
      </c>
      <c r="AG96" s="72">
        <f t="shared" si="57"/>
        <v>0.36538467884969639</v>
      </c>
      <c r="AH96" s="72">
        <f t="shared" si="58"/>
        <v>0.76172337596649642</v>
      </c>
      <c r="AI96" s="72">
        <f t="shared" si="59"/>
        <v>0.43523231622746184</v>
      </c>
      <c r="AJ96" s="72">
        <f>(AV96-Driver!$K$179)/(Driver!$L$179-Driver!$K$179)</f>
        <v>0.35686084924663608</v>
      </c>
      <c r="AK96" s="72">
        <f>(AW96-Driver!$K$180)/(Driver!$L$180-Driver!$K$180)</f>
        <v>0.37842500726798806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38.858590864592038</v>
      </c>
      <c r="AX96" s="70">
        <f t="shared" si="62"/>
        <v>4.621513944223107</v>
      </c>
      <c r="AY96" s="70">
        <f>IFERROR(Driver!$K$19/Data!BH96/Data!BI96*Data!BK96*Data!BL96,"")</f>
        <v>0.26090417278888844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0.9363855829871427</v>
      </c>
      <c r="L97" s="72">
        <f t="shared" si="40"/>
        <v>0.93409659691576896</v>
      </c>
      <c r="M97" s="72">
        <f t="shared" si="41"/>
        <v>0.93867456905851643</v>
      </c>
      <c r="N97" s="72">
        <f t="shared" si="42"/>
        <v>0.86041889711632846</v>
      </c>
      <c r="O97" s="72">
        <f t="shared" si="43"/>
        <v>0.95693006377879908</v>
      </c>
      <c r="P97" s="72">
        <f t="shared" si="44"/>
        <v>0.99867474628042174</v>
      </c>
      <c r="Q97" s="72"/>
      <c r="R97" s="72"/>
      <c r="S97" s="72">
        <f t="shared" si="45"/>
        <v>0.93891372586682398</v>
      </c>
      <c r="T97" s="72">
        <f t="shared" si="46"/>
        <v>0.76570580318687886</v>
      </c>
      <c r="U97" s="72">
        <f t="shared" si="47"/>
        <v>0.81215046689870873</v>
      </c>
      <c r="V97" s="72">
        <f t="shared" si="48"/>
        <v>0.21700903882269407</v>
      </c>
      <c r="W97" s="72">
        <f t="shared" si="49"/>
        <v>0.53454545454545455</v>
      </c>
      <c r="X97" s="72">
        <f t="shared" si="50"/>
        <v>6.5903403084231038E-2</v>
      </c>
      <c r="Y97" s="72">
        <f t="shared" si="51"/>
        <v>6.1325430941483565E-2</v>
      </c>
      <c r="Z97" s="72">
        <f t="shared" si="52"/>
        <v>0.13958110288367154</v>
      </c>
      <c r="AA97" s="72">
        <f t="shared" si="53"/>
        <v>4.3069936221200894E-2</v>
      </c>
      <c r="AB97" s="72">
        <f t="shared" si="54"/>
        <v>1.3252537195782566E-3</v>
      </c>
      <c r="AC97" s="72"/>
      <c r="AD97" s="72"/>
      <c r="AE97" s="72">
        <f t="shared" si="55"/>
        <v>6.1086274133176049E-2</v>
      </c>
      <c r="AF97" s="72">
        <f t="shared" si="56"/>
        <v>0.23429419681312119</v>
      </c>
      <c r="AG97" s="72">
        <f t="shared" si="57"/>
        <v>0.18784953310129132</v>
      </c>
      <c r="AH97" s="72">
        <f t="shared" si="58"/>
        <v>0.78299096117730593</v>
      </c>
      <c r="AI97" s="72">
        <f t="shared" si="59"/>
        <v>0.46545454545454545</v>
      </c>
      <c r="AJ97" s="72">
        <f>(AV97-Driver!$K$179)/(Driver!$L$179-Driver!$K$179)</f>
        <v>0.2481669486745629</v>
      </c>
      <c r="AK97" s="72">
        <f>(AW97-Driver!$K$180)/(Driver!$L$180-Driver!$K$180)</f>
        <v>0.31838167476034374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33.009472292852344</v>
      </c>
      <c r="AX97" s="70">
        <f t="shared" si="62"/>
        <v>4.2914058053500286</v>
      </c>
      <c r="AY97" s="70">
        <f>IFERROR(Driver!$K$19/Data!BH97/Data!BI97*Data!BK97*Data!BL97,"")</f>
        <v>0.21471578013075701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0.90323708534105296</v>
      </c>
      <c r="L98" s="72">
        <f t="shared" si="40"/>
        <v>0.87527780713251213</v>
      </c>
      <c r="M98" s="72">
        <f t="shared" si="41"/>
        <v>0.93119636354959379</v>
      </c>
      <c r="N98" s="72">
        <f t="shared" si="42"/>
        <v>0.87053715424653788</v>
      </c>
      <c r="O98" s="72">
        <f t="shared" si="43"/>
        <v>0.95109759771534497</v>
      </c>
      <c r="P98" s="72">
        <f t="shared" si="44"/>
        <v>0.97195433868689851</v>
      </c>
      <c r="Q98" s="72"/>
      <c r="R98" s="72"/>
      <c r="S98" s="72">
        <f t="shared" si="45"/>
        <v>0.94582073013819901</v>
      </c>
      <c r="T98" s="72">
        <f t="shared" si="46"/>
        <v>0.7712388060352926</v>
      </c>
      <c r="U98" s="72">
        <f t="shared" si="47"/>
        <v>0.49995607444447354</v>
      </c>
      <c r="V98" s="72">
        <f t="shared" si="48"/>
        <v>0.18584164412153037</v>
      </c>
      <c r="W98" s="72">
        <f t="shared" si="49"/>
        <v>0.53445511157239234</v>
      </c>
      <c r="X98" s="72">
        <f t="shared" si="50"/>
        <v>0.12472219286748787</v>
      </c>
      <c r="Y98" s="72">
        <f t="shared" si="51"/>
        <v>6.8803636450406228E-2</v>
      </c>
      <c r="Z98" s="72">
        <f t="shared" si="52"/>
        <v>0.12946284575346217</v>
      </c>
      <c r="AA98" s="72">
        <f t="shared" si="53"/>
        <v>4.8902402284655019E-2</v>
      </c>
      <c r="AB98" s="72">
        <f t="shared" si="54"/>
        <v>2.8045661313101489E-2</v>
      </c>
      <c r="AC98" s="72"/>
      <c r="AD98" s="72"/>
      <c r="AE98" s="72">
        <f t="shared" si="55"/>
        <v>5.4179269861800952E-2</v>
      </c>
      <c r="AF98" s="72">
        <f t="shared" si="56"/>
        <v>0.22876119396470745</v>
      </c>
      <c r="AG98" s="72">
        <f t="shared" si="57"/>
        <v>0.50004392555552646</v>
      </c>
      <c r="AH98" s="72">
        <f t="shared" si="58"/>
        <v>0.81415835587846963</v>
      </c>
      <c r="AI98" s="72">
        <f t="shared" si="59"/>
        <v>0.46554488842760766</v>
      </c>
      <c r="AJ98" s="72">
        <f>(AV98-Driver!$K$179)/(Driver!$L$179-Driver!$K$179)</f>
        <v>0.18934815889130607</v>
      </c>
      <c r="AK98" s="72">
        <f>(AW98-Driver!$K$180)/(Driver!$L$180-Driver!$K$180)</f>
        <v>0.34479369062323389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35.582397646071968</v>
      </c>
      <c r="AX98" s="70">
        <f t="shared" si="62"/>
        <v>4.2003414911781443</v>
      </c>
      <c r="AY98" s="70">
        <f>IFERROR(Driver!$K$19/Data!BH98/Data!BI98*Data!BK98*Data!BL98,"")</f>
        <v>0.20186255846791307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0.91066887495294957</v>
      </c>
      <c r="L99" s="72">
        <f t="shared" si="40"/>
        <v>0.89389032828310433</v>
      </c>
      <c r="M99" s="72">
        <f t="shared" si="41"/>
        <v>0.92744742162279481</v>
      </c>
      <c r="N99" s="72">
        <f t="shared" si="42"/>
        <v>0.86294846139888082</v>
      </c>
      <c r="O99" s="72">
        <f t="shared" si="43"/>
        <v>0.92787247131855277</v>
      </c>
      <c r="P99" s="72">
        <f t="shared" si="44"/>
        <v>0.99152133215095084</v>
      </c>
      <c r="Q99" s="72"/>
      <c r="R99" s="72"/>
      <c r="S99" s="72">
        <f t="shared" si="45"/>
        <v>0.91816143085896862</v>
      </c>
      <c r="T99" s="72">
        <f t="shared" si="46"/>
        <v>0.74793626635723787</v>
      </c>
      <c r="U99" s="72">
        <f t="shared" si="47"/>
        <v>0.64504272657288386</v>
      </c>
      <c r="V99" s="72">
        <f t="shared" si="48"/>
        <v>0.27198850485441251</v>
      </c>
      <c r="W99" s="72">
        <f t="shared" si="49"/>
        <v>0.5582898876404494</v>
      </c>
      <c r="X99" s="72">
        <f t="shared" si="50"/>
        <v>0.10610967171689564</v>
      </c>
      <c r="Y99" s="72">
        <f t="shared" si="51"/>
        <v>7.255257837720519E-2</v>
      </c>
      <c r="Z99" s="72">
        <f t="shared" si="52"/>
        <v>0.13705153860111918</v>
      </c>
      <c r="AA99" s="72">
        <f t="shared" si="53"/>
        <v>7.2127528681447228E-2</v>
      </c>
      <c r="AB99" s="72">
        <f t="shared" si="54"/>
        <v>8.4786678490491596E-3</v>
      </c>
      <c r="AC99" s="72"/>
      <c r="AD99" s="72"/>
      <c r="AE99" s="72">
        <f t="shared" si="55"/>
        <v>8.1838569141031367E-2</v>
      </c>
      <c r="AF99" s="72">
        <f t="shared" si="56"/>
        <v>0.25206373364276213</v>
      </c>
      <c r="AG99" s="72">
        <f t="shared" si="57"/>
        <v>0.35495727342711614</v>
      </c>
      <c r="AH99" s="72">
        <f t="shared" si="58"/>
        <v>0.72801149514558749</v>
      </c>
      <c r="AI99" s="72">
        <f t="shared" si="59"/>
        <v>0.44171011235955054</v>
      </c>
      <c r="AJ99" s="72">
        <f>(AV99-Driver!$K$179)/(Driver!$L$179-Driver!$K$179)</f>
        <v>0.2079606800418983</v>
      </c>
      <c r="AK99" s="72">
        <f>(AW99-Driver!$K$180)/(Driver!$L$180-Driver!$K$180)</f>
        <v>0.32666295547769253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33.816192886441442</v>
      </c>
      <c r="AX99" s="70">
        <f t="shared" si="62"/>
        <v>4.2686397268070575</v>
      </c>
      <c r="AY99" s="70">
        <f>IFERROR(Driver!$K$19/Data!BH99/Data!BI99*Data!BK99*Data!BL99,"")</f>
        <v>0.15068048651450186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0.94556928511621796</v>
      </c>
      <c r="L100" s="72">
        <f t="shared" si="40"/>
        <v>0.99968357620833204</v>
      </c>
      <c r="M100" s="72">
        <f t="shared" si="41"/>
        <v>0.891454994024104</v>
      </c>
      <c r="N100" s="72">
        <f t="shared" si="42"/>
        <v>0.71054221337510282</v>
      </c>
      <c r="O100" s="72">
        <f t="shared" si="43"/>
        <v>0.96788967184037611</v>
      </c>
      <c r="P100" s="72">
        <f t="shared" si="44"/>
        <v>0.99593309685683318</v>
      </c>
      <c r="Q100" s="72"/>
      <c r="R100" s="72"/>
      <c r="S100" s="72">
        <f t="shared" si="45"/>
        <v>0.96419277998225883</v>
      </c>
      <c r="T100" s="72">
        <f t="shared" si="46"/>
        <v>0.75478529169822128</v>
      </c>
      <c r="U100" s="72">
        <f t="shared" si="47"/>
        <v>0.60688499872688717</v>
      </c>
      <c r="V100" s="72">
        <f t="shared" si="48"/>
        <v>0.21553195132994696</v>
      </c>
      <c r="W100" s="72">
        <f t="shared" si="49"/>
        <v>0.57238305768868969</v>
      </c>
      <c r="X100" s="72">
        <f t="shared" si="50"/>
        <v>3.1642379166801904E-4</v>
      </c>
      <c r="Y100" s="72">
        <f t="shared" si="51"/>
        <v>0.10854500597589596</v>
      </c>
      <c r="Z100" s="72">
        <f t="shared" si="52"/>
        <v>0.28945778662489718</v>
      </c>
      <c r="AA100" s="72">
        <f t="shared" si="53"/>
        <v>3.2110328159623891E-2</v>
      </c>
      <c r="AB100" s="72">
        <f t="shared" si="54"/>
        <v>4.0669031431668223E-3</v>
      </c>
      <c r="AC100" s="72"/>
      <c r="AD100" s="72"/>
      <c r="AE100" s="72">
        <f t="shared" si="55"/>
        <v>3.5807220017741156E-2</v>
      </c>
      <c r="AF100" s="72">
        <f t="shared" si="56"/>
        <v>0.24521470830177872</v>
      </c>
      <c r="AG100" s="72">
        <f t="shared" si="57"/>
        <v>0.39311500127311289</v>
      </c>
      <c r="AH100" s="72">
        <f t="shared" si="58"/>
        <v>0.78446804867005304</v>
      </c>
      <c r="AI100" s="72">
        <f t="shared" si="59"/>
        <v>0.42761694231131026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0.33752123415787588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0.10839218440319018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34.873951622222798</v>
      </c>
      <c r="AX100" s="70">
        <f t="shared" si="62"/>
        <v>5.6402959590210591</v>
      </c>
      <c r="AY100" s="70">
        <f>IFERROR(Driver!$K$19/Data!BH100/Data!BI100*Data!BK100*Data!BL100,"")</f>
        <v>0.23886787466860609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0.94568174638992863</v>
      </c>
      <c r="L101" s="72">
        <f t="shared" si="40"/>
        <v>0.91201940732588893</v>
      </c>
      <c r="M101" s="72">
        <f t="shared" si="41"/>
        <v>0.97934408545396823</v>
      </c>
      <c r="N101" s="72">
        <f t="shared" si="42"/>
        <v>0.99575058623287815</v>
      </c>
      <c r="O101" s="72">
        <f t="shared" si="43"/>
        <v>0.98053974974278157</v>
      </c>
      <c r="P101" s="72">
        <f t="shared" si="44"/>
        <v>0.96174192038624495</v>
      </c>
      <c r="Q101" s="72"/>
      <c r="R101" s="72"/>
      <c r="S101" s="72">
        <f t="shared" si="45"/>
        <v>0.95957623297189254</v>
      </c>
      <c r="T101" s="72">
        <f t="shared" si="46"/>
        <v>0.75515214499034733</v>
      </c>
      <c r="U101" s="72">
        <f t="shared" si="47"/>
        <v>0.43999999999999995</v>
      </c>
      <c r="V101" s="72">
        <f t="shared" si="48"/>
        <v>0.17670225021842179</v>
      </c>
      <c r="W101" s="72">
        <f t="shared" si="49"/>
        <v>0.53317622950819676</v>
      </c>
      <c r="X101" s="72">
        <f t="shared" si="50"/>
        <v>8.7980592674111013E-2</v>
      </c>
      <c r="Y101" s="72">
        <f t="shared" si="51"/>
        <v>2.0655914546031787E-2</v>
      </c>
      <c r="Z101" s="72">
        <f t="shared" si="52"/>
        <v>4.2494137671218735E-3</v>
      </c>
      <c r="AA101" s="72">
        <f t="shared" si="53"/>
        <v>1.9460250257218439E-2</v>
      </c>
      <c r="AB101" s="72">
        <f t="shared" si="54"/>
        <v>3.8258079613755047E-2</v>
      </c>
      <c r="AC101" s="72"/>
      <c r="AD101" s="72"/>
      <c r="AE101" s="72">
        <f t="shared" si="55"/>
        <v>4.0423767028107488E-2</v>
      </c>
      <c r="AF101" s="72">
        <f t="shared" si="56"/>
        <v>0.24484785500965273</v>
      </c>
      <c r="AG101" s="72">
        <f t="shared" si="57"/>
        <v>0.56000000000000005</v>
      </c>
      <c r="AH101" s="72">
        <f t="shared" si="58"/>
        <v>0.82329774978157821</v>
      </c>
      <c r="AI101" s="72">
        <f t="shared" si="59"/>
        <v>0.46682377049180329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0.3434459912110398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35.451111567638804</v>
      </c>
      <c r="AX101" s="70">
        <f t="shared" si="62"/>
        <v>3.0734206033010816</v>
      </c>
      <c r="AY101" s="70">
        <f>IFERROR(Driver!$K$19/Data!BH101/Data!BI101*Data!BK101*Data!BL101,"")</f>
        <v>0.26674532025730258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0.88687538109799802</v>
      </c>
      <c r="L102" s="72">
        <f t="shared" si="40"/>
        <v>0.83289604901471348</v>
      </c>
      <c r="M102" s="72">
        <f t="shared" si="41"/>
        <v>0.94085471318128255</v>
      </c>
      <c r="N102" s="72">
        <f t="shared" si="42"/>
        <v>0.9299819148865176</v>
      </c>
      <c r="O102" s="72">
        <f t="shared" si="43"/>
        <v>0.89848264177560111</v>
      </c>
      <c r="P102" s="72">
        <f t="shared" si="44"/>
        <v>0.99409958288172895</v>
      </c>
      <c r="Q102" s="72"/>
      <c r="R102" s="72"/>
      <c r="S102" s="72">
        <f t="shared" si="45"/>
        <v>0.88926911554344013</v>
      </c>
      <c r="T102" s="72">
        <f t="shared" si="46"/>
        <v>0.82212697461557926</v>
      </c>
      <c r="U102" s="72">
        <f t="shared" si="47"/>
        <v>0.70835131819701569</v>
      </c>
      <c r="V102" s="72">
        <f t="shared" si="48"/>
        <v>0.30679833671554568</v>
      </c>
      <c r="W102" s="72">
        <f t="shared" si="49"/>
        <v>0.5654593004249755</v>
      </c>
      <c r="X102" s="72">
        <f t="shared" si="50"/>
        <v>0.16710395098528658</v>
      </c>
      <c r="Y102" s="72">
        <f t="shared" si="51"/>
        <v>5.9145286818717481E-2</v>
      </c>
      <c r="Z102" s="72">
        <f t="shared" si="52"/>
        <v>7.0018085113482453E-2</v>
      </c>
      <c r="AA102" s="72">
        <f t="shared" si="53"/>
        <v>0.10151735822439888</v>
      </c>
      <c r="AB102" s="72">
        <f t="shared" si="54"/>
        <v>5.9004171182711063E-3</v>
      </c>
      <c r="AC102" s="72"/>
      <c r="AD102" s="72"/>
      <c r="AE102" s="72">
        <f t="shared" si="55"/>
        <v>0.1107308844565599</v>
      </c>
      <c r="AF102" s="72">
        <f t="shared" si="56"/>
        <v>0.17787302538442071</v>
      </c>
      <c r="AG102" s="72">
        <f t="shared" si="57"/>
        <v>0.29164868180298431</v>
      </c>
      <c r="AH102" s="72">
        <f t="shared" si="58"/>
        <v>0.69320166328445432</v>
      </c>
      <c r="AI102" s="72">
        <f t="shared" si="59"/>
        <v>0.4345406995750245</v>
      </c>
      <c r="AJ102" s="72">
        <f>(AV102-Driver!$K$179)/(Driver!$L$179-Driver!$K$179)</f>
        <v>0.14696640077350737</v>
      </c>
      <c r="AK102" s="72">
        <f>(AW102-Driver!$K$180)/(Driver!$L$180-Driver!$K$180)</f>
        <v>0.30635224026351976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31.837625465164333</v>
      </c>
      <c r="AX102" s="70">
        <f t="shared" si="62"/>
        <v>3.665338645418327</v>
      </c>
      <c r="AY102" s="70">
        <f>IFERROR(Driver!$K$19/Data!BH102/Data!BI102*Data!BK102*Data!BL102,"")</f>
        <v>8.5913029723670251E-2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0.92143981508023765</v>
      </c>
      <c r="L103" s="72">
        <f t="shared" si="40"/>
        <v>0.97002071836905901</v>
      </c>
      <c r="M103" s="72">
        <f t="shared" si="41"/>
        <v>0.87285891179141628</v>
      </c>
      <c r="N103" s="72">
        <f t="shared" si="42"/>
        <v>0.74911806868402597</v>
      </c>
      <c r="O103" s="72">
        <f t="shared" si="43"/>
        <v>0.92483275937587339</v>
      </c>
      <c r="P103" s="72">
        <f t="shared" si="44"/>
        <v>0.94462590731434948</v>
      </c>
      <c r="Q103" s="72"/>
      <c r="R103" s="72"/>
      <c r="S103" s="72">
        <f t="shared" si="45"/>
        <v>0.92063920139076438</v>
      </c>
      <c r="T103" s="72">
        <f t="shared" si="46"/>
        <v>0.84515441141119374</v>
      </c>
      <c r="U103" s="72">
        <f t="shared" si="47"/>
        <v>0.70006863470281733</v>
      </c>
      <c r="V103" s="72">
        <f t="shared" si="48"/>
        <v>0.24636112512247688</v>
      </c>
      <c r="W103" s="72">
        <f t="shared" si="49"/>
        <v>0.53840957165520886</v>
      </c>
      <c r="X103" s="72">
        <f t="shared" si="50"/>
        <v>2.9979281630940935E-2</v>
      </c>
      <c r="Y103" s="72">
        <f t="shared" si="51"/>
        <v>0.12714108820858375</v>
      </c>
      <c r="Z103" s="72">
        <f t="shared" si="52"/>
        <v>0.25088193131597408</v>
      </c>
      <c r="AA103" s="72">
        <f t="shared" si="53"/>
        <v>7.5167240624126608E-2</v>
      </c>
      <c r="AB103" s="72">
        <f t="shared" si="54"/>
        <v>5.5374092685650522E-2</v>
      </c>
      <c r="AC103" s="72"/>
      <c r="AD103" s="72"/>
      <c r="AE103" s="72">
        <f t="shared" si="55"/>
        <v>7.9360798609235644E-2</v>
      </c>
      <c r="AF103" s="72">
        <f t="shared" si="56"/>
        <v>0.15484558858880623</v>
      </c>
      <c r="AG103" s="72">
        <f t="shared" si="57"/>
        <v>0.29993136529718267</v>
      </c>
      <c r="AH103" s="72">
        <f t="shared" si="58"/>
        <v>0.75363887487752312</v>
      </c>
      <c r="AI103" s="72">
        <f t="shared" si="59"/>
        <v>0.46159042834479114</v>
      </c>
      <c r="AJ103" s="72">
        <f>(AV103-Driver!$K$179)/(Driver!$L$179-Driver!$K$179)</f>
        <v>0.34404963338973488</v>
      </c>
      <c r="AK103" s="72">
        <f>(AW103-Driver!$K$180)/(Driver!$L$180-Driver!$K$180)</f>
        <v>0.38098508884510196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39.107981097820002</v>
      </c>
      <c r="AX103" s="70">
        <f t="shared" si="62"/>
        <v>5.2931132612407517</v>
      </c>
      <c r="AY103" s="70">
        <f>IFERROR(Driver!$K$19/Data!BH103/Data!BI103*Data!BK103*Data!BL103,"")</f>
        <v>0.14398176062987772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0.97148932448197267</v>
      </c>
      <c r="L104" s="72">
        <f t="shared" si="40"/>
        <v>0.99822150799116849</v>
      </c>
      <c r="M104" s="72">
        <f t="shared" si="41"/>
        <v>0.94475714097277685</v>
      </c>
      <c r="N104" s="72">
        <f t="shared" si="42"/>
        <v>0.9299819148865176</v>
      </c>
      <c r="O104" s="72">
        <f t="shared" si="43"/>
        <v>0.96345789900629308</v>
      </c>
      <c r="P104" s="72">
        <f t="shared" si="44"/>
        <v>0.94083160902551977</v>
      </c>
      <c r="Q104" s="72"/>
      <c r="R104" s="72"/>
      <c r="S104" s="72">
        <f t="shared" si="45"/>
        <v>0.91707400359043612</v>
      </c>
      <c r="T104" s="72">
        <f t="shared" si="46"/>
        <v>0.70749611223412423</v>
      </c>
      <c r="U104" s="72">
        <f t="shared" si="47"/>
        <v>0.83566973616406282</v>
      </c>
      <c r="V104" s="72">
        <f t="shared" si="48"/>
        <v>0.21951846497721794</v>
      </c>
      <c r="W104" s="72">
        <f t="shared" si="49"/>
        <v>0.55569733172772207</v>
      </c>
      <c r="X104" s="72">
        <f t="shared" si="50"/>
        <v>1.7784920088315115E-3</v>
      </c>
      <c r="Y104" s="72">
        <f t="shared" si="51"/>
        <v>5.5242859027223166E-2</v>
      </c>
      <c r="Z104" s="72">
        <f t="shared" si="52"/>
        <v>7.0018085113482453E-2</v>
      </c>
      <c r="AA104" s="72">
        <f t="shared" si="53"/>
        <v>3.6542100993706875E-2</v>
      </c>
      <c r="AB104" s="72">
        <f t="shared" si="54"/>
        <v>5.9168390974480178E-2</v>
      </c>
      <c r="AC104" s="72"/>
      <c r="AD104" s="72"/>
      <c r="AE104" s="72">
        <f t="shared" si="55"/>
        <v>8.2925996409563857E-2</v>
      </c>
      <c r="AF104" s="72">
        <f t="shared" si="56"/>
        <v>0.29250388776587577</v>
      </c>
      <c r="AG104" s="72">
        <f t="shared" si="57"/>
        <v>0.16433026383593718</v>
      </c>
      <c r="AH104" s="72">
        <f t="shared" si="58"/>
        <v>0.78048153502278206</v>
      </c>
      <c r="AI104" s="72">
        <f t="shared" si="59"/>
        <v>0.44430266827227788</v>
      </c>
      <c r="AJ104" s="72">
        <f>(AV104-Driver!$K$179)/(Driver!$L$179-Driver!$K$179)</f>
        <v>0.31584884376762545</v>
      </c>
      <c r="AK104" s="72">
        <f>(AW104-Driver!$K$180)/(Driver!$L$180-Driver!$K$180)</f>
        <v>0.25798580343130911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27.126011167471223</v>
      </c>
      <c r="AX104" s="70">
        <f t="shared" si="62"/>
        <v>3.665338645418327</v>
      </c>
      <c r="AY104" s="70">
        <f>IFERROR(Driver!$K$19/Data!BH104/Data!BI104*Data!BK104*Data!BL104,"")</f>
        <v>0.22910141259645406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0.92251449651649786</v>
      </c>
      <c r="L105" s="72">
        <f t="shared" si="40"/>
        <v>0.91942044441853121</v>
      </c>
      <c r="M105" s="72">
        <f t="shared" si="41"/>
        <v>0.9256085486144644</v>
      </c>
      <c r="N105" s="72">
        <f t="shared" si="42"/>
        <v>0.90531866313163234</v>
      </c>
      <c r="O105" s="72">
        <f t="shared" si="43"/>
        <v>0.94861310154120215</v>
      </c>
      <c r="P105" s="72">
        <f t="shared" si="44"/>
        <v>0.92289388117055859</v>
      </c>
      <c r="Q105" s="72"/>
      <c r="R105" s="72"/>
      <c r="S105" s="72">
        <f t="shared" si="45"/>
        <v>0.94812306913274469</v>
      </c>
      <c r="T105" s="72">
        <f t="shared" si="46"/>
        <v>0.72096846260803393</v>
      </c>
      <c r="U105" s="72">
        <f t="shared" si="47"/>
        <v>0.71586355212398622</v>
      </c>
      <c r="V105" s="72">
        <f t="shared" si="48"/>
        <v>0.18893792280146149</v>
      </c>
      <c r="W105" s="72">
        <f t="shared" si="49"/>
        <v>0.56187881090497993</v>
      </c>
      <c r="X105" s="72">
        <f t="shared" si="50"/>
        <v>8.0579555581468731E-2</v>
      </c>
      <c r="Y105" s="72">
        <f t="shared" si="51"/>
        <v>7.4391451385535629E-2</v>
      </c>
      <c r="Z105" s="72">
        <f t="shared" si="52"/>
        <v>9.468133686836766E-2</v>
      </c>
      <c r="AA105" s="72">
        <f t="shared" si="53"/>
        <v>5.1386898458797819E-2</v>
      </c>
      <c r="AB105" s="72">
        <f t="shared" si="54"/>
        <v>7.7106118829441406E-2</v>
      </c>
      <c r="AC105" s="72"/>
      <c r="AD105" s="72"/>
      <c r="AE105" s="72">
        <f t="shared" si="55"/>
        <v>5.1876930867255283E-2</v>
      </c>
      <c r="AF105" s="72">
        <f t="shared" si="56"/>
        <v>0.27903153739196612</v>
      </c>
      <c r="AG105" s="72">
        <f t="shared" si="57"/>
        <v>0.28413644787601378</v>
      </c>
      <c r="AH105" s="72">
        <f t="shared" si="58"/>
        <v>0.81106207719853851</v>
      </c>
      <c r="AI105" s="72">
        <f t="shared" si="59"/>
        <v>0.43812118909502012</v>
      </c>
      <c r="AJ105" s="72">
        <f>(AV105-Driver!$K$179)/(Driver!$L$179-Driver!$K$179)</f>
        <v>0.39464990734026267</v>
      </c>
      <c r="AK105" s="72">
        <f>(AW105-Driver!$K$180)/(Driver!$L$180-Driver!$K$180)</f>
        <v>0.38974890800756784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39.961708152626983</v>
      </c>
      <c r="AX105" s="70">
        <f t="shared" si="62"/>
        <v>3.8873079112122939</v>
      </c>
      <c r="AY105" s="70">
        <f>IFERROR(Driver!$K$19/Data!BH105/Data!BI105*Data!BK105*Data!BL105,"")</f>
        <v>0.42287380805653352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0.89764154709220745</v>
      </c>
      <c r="L106" s="72">
        <f t="shared" si="40"/>
        <v>0.91798185998884918</v>
      </c>
      <c r="M106" s="72">
        <f t="shared" si="41"/>
        <v>0.8773012341955656</v>
      </c>
      <c r="N106" s="72">
        <f t="shared" si="42"/>
        <v>0.76176589009678763</v>
      </c>
      <c r="O106" s="72">
        <f t="shared" si="43"/>
        <v>0.96460032111144811</v>
      </c>
      <c r="P106" s="72">
        <f t="shared" si="44"/>
        <v>0.90553749137846096</v>
      </c>
      <c r="Q106" s="72"/>
      <c r="R106" s="72"/>
      <c r="S106" s="72">
        <f t="shared" si="45"/>
        <v>0.91129964178644141</v>
      </c>
      <c r="T106" s="72">
        <f t="shared" si="46"/>
        <v>0.68646521820392126</v>
      </c>
      <c r="U106" s="72">
        <f t="shared" si="47"/>
        <v>0.58321475293510927</v>
      </c>
      <c r="V106" s="72">
        <f t="shared" si="48"/>
        <v>0.36123399117746602</v>
      </c>
      <c r="W106" s="72">
        <f t="shared" si="49"/>
        <v>0.59389285714285722</v>
      </c>
      <c r="X106" s="72">
        <f t="shared" si="50"/>
        <v>8.2018140011150764E-2</v>
      </c>
      <c r="Y106" s="72">
        <f t="shared" si="51"/>
        <v>0.12269876580443441</v>
      </c>
      <c r="Z106" s="72">
        <f t="shared" si="52"/>
        <v>0.23823410990321237</v>
      </c>
      <c r="AA106" s="72">
        <f t="shared" si="53"/>
        <v>3.5399678888551847E-2</v>
      </c>
      <c r="AB106" s="72">
        <f t="shared" si="54"/>
        <v>9.4462508621539043E-2</v>
      </c>
      <c r="AC106" s="72"/>
      <c r="AD106" s="72"/>
      <c r="AE106" s="72">
        <f t="shared" si="55"/>
        <v>8.8700358213558636E-2</v>
      </c>
      <c r="AF106" s="72">
        <f t="shared" si="56"/>
        <v>0.31353478179607874</v>
      </c>
      <c r="AG106" s="72">
        <f t="shared" si="57"/>
        <v>0.41678524706489078</v>
      </c>
      <c r="AH106" s="72">
        <f t="shared" si="58"/>
        <v>0.63876600882253398</v>
      </c>
      <c r="AI106" s="72">
        <f t="shared" si="59"/>
        <v>0.40610714285714283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0.24053245404817111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25.425793911825444</v>
      </c>
      <c r="AX106" s="70">
        <f t="shared" si="62"/>
        <v>5.1792828685258963</v>
      </c>
      <c r="AY106" s="70">
        <f>IFERROR(Driver!$K$19/Data!BH106/Data!BI106*Data!BK106*Data!BL106,"")</f>
        <v>0.23161901053707443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0.89903629110945704</v>
      </c>
      <c r="L107" s="72">
        <f t="shared" si="40"/>
        <v>0.88575238613500995</v>
      </c>
      <c r="M107" s="72">
        <f t="shared" si="41"/>
        <v>0.91232019608390413</v>
      </c>
      <c r="N107" s="72">
        <f t="shared" si="42"/>
        <v>0.88128780244738514</v>
      </c>
      <c r="O107" s="72">
        <f t="shared" si="43"/>
        <v>0.89748478698670964</v>
      </c>
      <c r="P107" s="72">
        <f t="shared" si="44"/>
        <v>0.9581879988176174</v>
      </c>
      <c r="Q107" s="72"/>
      <c r="R107" s="72"/>
      <c r="S107" s="72">
        <f t="shared" si="45"/>
        <v>0.8949129453156961</v>
      </c>
      <c r="T107" s="72">
        <f t="shared" si="46"/>
        <v>0.78613071612762986</v>
      </c>
      <c r="U107" s="72">
        <f t="shared" si="47"/>
        <v>0.80142311292992297</v>
      </c>
      <c r="V107" s="72">
        <f t="shared" si="48"/>
        <v>0.26487149955092493</v>
      </c>
      <c r="W107" s="72">
        <f t="shared" si="49"/>
        <v>0.55411841192787792</v>
      </c>
      <c r="X107" s="72">
        <f t="shared" si="50"/>
        <v>0.11424761386499008</v>
      </c>
      <c r="Y107" s="72">
        <f t="shared" si="51"/>
        <v>8.7679803916095908E-2</v>
      </c>
      <c r="Z107" s="72">
        <f t="shared" si="52"/>
        <v>0.11871219755261481</v>
      </c>
      <c r="AA107" s="72">
        <f t="shared" si="53"/>
        <v>0.10251521301329033</v>
      </c>
      <c r="AB107" s="72">
        <f t="shared" si="54"/>
        <v>4.1812001182382541E-2</v>
      </c>
      <c r="AC107" s="72"/>
      <c r="AD107" s="72"/>
      <c r="AE107" s="72">
        <f t="shared" si="55"/>
        <v>0.10508705468430393</v>
      </c>
      <c r="AF107" s="72">
        <f t="shared" si="56"/>
        <v>0.21386928387237009</v>
      </c>
      <c r="AG107" s="72">
        <f t="shared" si="57"/>
        <v>0.19857688707007709</v>
      </c>
      <c r="AH107" s="72">
        <f t="shared" si="58"/>
        <v>0.73512850044907507</v>
      </c>
      <c r="AI107" s="72">
        <f t="shared" si="59"/>
        <v>0.44588158807212208</v>
      </c>
      <c r="AJ107" s="72">
        <f>(AV107-Driver!$K$179)/(Driver!$L$179-Driver!$K$179)</f>
        <v>0.19982273789380386</v>
      </c>
      <c r="AK107" s="72">
        <f>(AW107-Driver!$K$180)/(Driver!$L$180-Driver!$K$180)</f>
        <v>0.35546709679008964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36.622147034171448</v>
      </c>
      <c r="AX107" s="70">
        <f t="shared" si="62"/>
        <v>4.1035856573705178</v>
      </c>
      <c r="AY107" s="70">
        <f>IFERROR(Driver!$K$19/Data!BH107/Data!BI107*Data!BK107*Data!BL107,"")</f>
        <v>8.3714020136744907E-2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0.93097188563301869</v>
      </c>
      <c r="L108" s="72">
        <f t="shared" si="40"/>
        <v>0.93586921797773015</v>
      </c>
      <c r="M108" s="72">
        <f t="shared" si="41"/>
        <v>0.92607455328830723</v>
      </c>
      <c r="N108" s="72">
        <f t="shared" si="42"/>
        <v>0.82247543287804348</v>
      </c>
      <c r="O108" s="72">
        <f t="shared" si="43"/>
        <v>0.97643622580449574</v>
      </c>
      <c r="P108" s="72">
        <f t="shared" si="44"/>
        <v>0.97931200118238249</v>
      </c>
      <c r="Q108" s="72"/>
      <c r="R108" s="72"/>
      <c r="S108" s="72">
        <f t="shared" si="45"/>
        <v>0.93852134450474722</v>
      </c>
      <c r="T108" s="72">
        <f t="shared" si="46"/>
        <v>0.74791762429365338</v>
      </c>
      <c r="U108" s="72">
        <f t="shared" si="47"/>
        <v>0.67722020599977606</v>
      </c>
      <c r="V108" s="72">
        <f t="shared" si="48"/>
        <v>0.21459172688987826</v>
      </c>
      <c r="W108" s="72">
        <f t="shared" si="49"/>
        <v>0.57208113335772914</v>
      </c>
      <c r="X108" s="72">
        <f t="shared" si="50"/>
        <v>6.4130782022269905E-2</v>
      </c>
      <c r="Y108" s="72">
        <f t="shared" si="51"/>
        <v>7.3925446711692752E-2</v>
      </c>
      <c r="Z108" s="72">
        <f t="shared" si="52"/>
        <v>0.17752456712195647</v>
      </c>
      <c r="AA108" s="72">
        <f t="shared" si="53"/>
        <v>2.3563774195504289E-2</v>
      </c>
      <c r="AB108" s="72">
        <f t="shared" si="54"/>
        <v>2.0687998817617514E-2</v>
      </c>
      <c r="AC108" s="72"/>
      <c r="AD108" s="72"/>
      <c r="AE108" s="72">
        <f t="shared" si="55"/>
        <v>6.1478655495252804E-2</v>
      </c>
      <c r="AF108" s="72">
        <f t="shared" si="56"/>
        <v>0.25208237570634667</v>
      </c>
      <c r="AG108" s="72">
        <f t="shared" si="57"/>
        <v>0.32277979400022389</v>
      </c>
      <c r="AH108" s="72">
        <f t="shared" si="58"/>
        <v>0.78540827311012174</v>
      </c>
      <c r="AI108" s="72">
        <f t="shared" si="59"/>
        <v>0.42791886664227086</v>
      </c>
      <c r="AJ108" s="72">
        <f>(AV108-Driver!$K$179)/(Driver!$L$179-Driver!$K$179)</f>
        <v>0.24993956973652404</v>
      </c>
      <c r="AK108" s="72">
        <f>(AW108-Driver!$K$180)/(Driver!$L$180-Driver!$K$180)</f>
        <v>0.30421312904725667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31.629244040957605</v>
      </c>
      <c r="AX108" s="70">
        <f t="shared" si="62"/>
        <v>4.632896983494593</v>
      </c>
      <c r="AY108" s="70">
        <f>IFERROR(Driver!$K$19/Data!BH108/Data!BI108*Data!BK108*Data!BL108,"")</f>
        <v>0.25770223244440266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0.87288583433646816</v>
      </c>
      <c r="L109" s="72">
        <f t="shared" si="40"/>
        <v>0.79824936462183615</v>
      </c>
      <c r="M109" s="72">
        <f t="shared" si="41"/>
        <v>0.94752230405110027</v>
      </c>
      <c r="N109" s="72">
        <f t="shared" si="42"/>
        <v>0.90721583634354652</v>
      </c>
      <c r="O109" s="72">
        <f t="shared" si="43"/>
        <v>0.95592124692677727</v>
      </c>
      <c r="P109" s="72">
        <f t="shared" si="44"/>
        <v>0.97942982888297703</v>
      </c>
      <c r="Q109" s="72"/>
      <c r="R109" s="72"/>
      <c r="S109" s="72">
        <f t="shared" si="45"/>
        <v>0.96672460197111132</v>
      </c>
      <c r="T109" s="72">
        <f t="shared" si="46"/>
        <v>0.77878042595781016</v>
      </c>
      <c r="U109" s="72">
        <f t="shared" si="47"/>
        <v>0.94926648787405821</v>
      </c>
      <c r="V109" s="72">
        <f t="shared" si="48"/>
        <v>0.18286509397016226</v>
      </c>
      <c r="W109" s="72">
        <f t="shared" si="49"/>
        <v>0.5617225609756098</v>
      </c>
      <c r="X109" s="72">
        <f t="shared" si="50"/>
        <v>0.20175063537816387</v>
      </c>
      <c r="Y109" s="72">
        <f t="shared" si="51"/>
        <v>5.2477695948899748E-2</v>
      </c>
      <c r="Z109" s="72">
        <f t="shared" si="52"/>
        <v>9.2784163656453422E-2</v>
      </c>
      <c r="AA109" s="72">
        <f t="shared" si="53"/>
        <v>4.4078753073222787E-2</v>
      </c>
      <c r="AB109" s="72">
        <f t="shared" si="54"/>
        <v>2.0570171117023028E-2</v>
      </c>
      <c r="AC109" s="72"/>
      <c r="AD109" s="72"/>
      <c r="AE109" s="72">
        <f t="shared" si="55"/>
        <v>3.3275398028888639E-2</v>
      </c>
      <c r="AF109" s="72">
        <f t="shared" si="56"/>
        <v>0.22121957404218978</v>
      </c>
      <c r="AG109" s="72">
        <f t="shared" si="57"/>
        <v>5.0733512125941849E-2</v>
      </c>
      <c r="AH109" s="72">
        <f t="shared" si="58"/>
        <v>0.81713490602983774</v>
      </c>
      <c r="AI109" s="72">
        <f t="shared" si="59"/>
        <v>0.43827743902439026</v>
      </c>
      <c r="AJ109" s="72">
        <f>(AV109-Driver!$K$179)/(Driver!$L$179-Driver!$K$179)</f>
        <v>0.11231971638063007</v>
      </c>
      <c r="AK109" s="72">
        <f>(AW109-Driver!$K$180)/(Driver!$L$180-Driver!$K$180)</f>
        <v>0.33452023130914693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34.581609062886848</v>
      </c>
      <c r="AX109" s="70">
        <f t="shared" si="62"/>
        <v>3.8702333523050654</v>
      </c>
      <c r="AY109" s="70">
        <f>IFERROR(Driver!$K$19/Data!BH109/Data!BI109*Data!BK109*Data!BL109,"")</f>
        <v>0.21249261303896758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0.92826926095385198</v>
      </c>
      <c r="L110" s="72">
        <f t="shared" si="40"/>
        <v>0.91813126546437784</v>
      </c>
      <c r="M110" s="72">
        <f t="shared" si="41"/>
        <v>0.93840725644332623</v>
      </c>
      <c r="N110" s="72">
        <f t="shared" si="42"/>
        <v>0.84081477392654791</v>
      </c>
      <c r="O110" s="72">
        <f t="shared" si="43"/>
        <v>0.98917651292568243</v>
      </c>
      <c r="P110" s="72">
        <f t="shared" si="44"/>
        <v>0.98523048247774825</v>
      </c>
      <c r="Q110" s="72"/>
      <c r="R110" s="72"/>
      <c r="S110" s="72">
        <f t="shared" si="45"/>
        <v>0.95854354293458033</v>
      </c>
      <c r="T110" s="72">
        <f t="shared" si="46"/>
        <v>0.71095879273273344</v>
      </c>
      <c r="U110" s="72">
        <f t="shared" si="47"/>
        <v>0.67511663754567275</v>
      </c>
      <c r="V110" s="72">
        <f t="shared" si="48"/>
        <v>0.2227104305403721</v>
      </c>
      <c r="W110" s="72">
        <f t="shared" si="49"/>
        <v>0.55248407643312103</v>
      </c>
      <c r="X110" s="72">
        <f t="shared" si="50"/>
        <v>8.1868734535622212E-2</v>
      </c>
      <c r="Y110" s="72">
        <f t="shared" si="51"/>
        <v>6.1592743556673789E-2</v>
      </c>
      <c r="Z110" s="72">
        <f t="shared" si="52"/>
        <v>0.15918522607345209</v>
      </c>
      <c r="AA110" s="72">
        <f t="shared" si="53"/>
        <v>1.0823487074317517E-2</v>
      </c>
      <c r="AB110" s="72">
        <f t="shared" si="54"/>
        <v>1.4769517522251752E-2</v>
      </c>
      <c r="AC110" s="72"/>
      <c r="AD110" s="72"/>
      <c r="AE110" s="72">
        <f t="shared" si="55"/>
        <v>4.1456457065419713E-2</v>
      </c>
      <c r="AF110" s="72">
        <f t="shared" si="56"/>
        <v>0.28904120726726656</v>
      </c>
      <c r="AG110" s="72">
        <f t="shared" si="57"/>
        <v>0.32488336245432731</v>
      </c>
      <c r="AH110" s="72">
        <f t="shared" si="58"/>
        <v>0.7772895694596279</v>
      </c>
      <c r="AI110" s="72">
        <f t="shared" si="59"/>
        <v>0.44751592356687897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0.33598025621156408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34.723837323965519</v>
      </c>
      <c r="AX110" s="70">
        <f t="shared" si="62"/>
        <v>4.4678429140580533</v>
      </c>
      <c r="AY110" s="70">
        <f>IFERROR(Driver!$K$19/Data!BH110/Data!BI110*Data!BK110*Data!BL110,"")</f>
        <v>0.28577847543241763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0.92498539496408416</v>
      </c>
      <c r="L111" s="72">
        <f t="shared" si="40"/>
        <v>0.94086478642507521</v>
      </c>
      <c r="M111" s="72">
        <f t="shared" si="41"/>
        <v>0.90910600350309323</v>
      </c>
      <c r="N111" s="72">
        <f t="shared" si="42"/>
        <v>0.84587390249165262</v>
      </c>
      <c r="O111" s="72">
        <f t="shared" si="43"/>
        <v>0.93910578240262377</v>
      </c>
      <c r="P111" s="72">
        <f t="shared" si="44"/>
        <v>0.94233832561500319</v>
      </c>
      <c r="Q111" s="72"/>
      <c r="R111" s="72"/>
      <c r="S111" s="72">
        <f t="shared" si="45"/>
        <v>0.94384942571858432</v>
      </c>
      <c r="T111" s="72">
        <f t="shared" si="46"/>
        <v>0.79199296016944387</v>
      </c>
      <c r="U111" s="72">
        <f t="shared" si="47"/>
        <v>0.97168450956698349</v>
      </c>
      <c r="V111" s="72">
        <f t="shared" si="48"/>
        <v>0.18911092986430589</v>
      </c>
      <c r="W111" s="72">
        <f t="shared" si="49"/>
        <v>0.55250862746437968</v>
      </c>
      <c r="X111" s="72">
        <f t="shared" si="50"/>
        <v>5.9135213574924794E-2</v>
      </c>
      <c r="Y111" s="72">
        <f t="shared" si="51"/>
        <v>9.0893996496906812E-2</v>
      </c>
      <c r="Z111" s="72">
        <f t="shared" si="52"/>
        <v>0.15412609750834738</v>
      </c>
      <c r="AA111" s="72">
        <f t="shared" si="53"/>
        <v>6.089421759737626E-2</v>
      </c>
      <c r="AB111" s="72">
        <f t="shared" si="54"/>
        <v>5.7661674384996808E-2</v>
      </c>
      <c r="AC111" s="72"/>
      <c r="AD111" s="72"/>
      <c r="AE111" s="72">
        <f t="shared" si="55"/>
        <v>5.6150574281415691E-2</v>
      </c>
      <c r="AF111" s="72">
        <f t="shared" si="56"/>
        <v>0.20800703983055613</v>
      </c>
      <c r="AG111" s="72">
        <f t="shared" si="57"/>
        <v>2.8315490433016455E-2</v>
      </c>
      <c r="AH111" s="72">
        <f t="shared" si="58"/>
        <v>0.81088907013569411</v>
      </c>
      <c r="AI111" s="72">
        <f t="shared" si="59"/>
        <v>0.44749137253562032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0.3745090806014475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38.477121042144773</v>
      </c>
      <c r="AX111" s="70">
        <f t="shared" si="62"/>
        <v>4.4223107569721112</v>
      </c>
      <c r="AY111" s="70">
        <f>IFERROR(Driver!$K$19/Data!BH111/Data!BI111*Data!BK111*Data!BL111,"")</f>
        <v>0.17543575054868948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0.890068326986452</v>
      </c>
      <c r="L112" s="72">
        <f t="shared" si="40"/>
        <v>0.85513438597386249</v>
      </c>
      <c r="M112" s="72">
        <f t="shared" si="41"/>
        <v>0.92500226799904128</v>
      </c>
      <c r="N112" s="72">
        <f t="shared" si="42"/>
        <v>0.82121065073676736</v>
      </c>
      <c r="O112" s="72">
        <f t="shared" si="43"/>
        <v>0.96325521326626873</v>
      </c>
      <c r="P112" s="72">
        <f t="shared" si="44"/>
        <v>0.9905409399940881</v>
      </c>
      <c r="Q112" s="72"/>
      <c r="R112" s="72"/>
      <c r="S112" s="72">
        <f t="shared" si="45"/>
        <v>0.96733830521127007</v>
      </c>
      <c r="T112" s="72">
        <f t="shared" si="46"/>
        <v>0.74324395982507785</v>
      </c>
      <c r="U112" s="72">
        <f t="shared" si="47"/>
        <v>0.95621883226070947</v>
      </c>
      <c r="V112" s="72">
        <f t="shared" si="48"/>
        <v>0.18808909688511333</v>
      </c>
      <c r="W112" s="72">
        <f t="shared" si="49"/>
        <v>0.54712578781512611</v>
      </c>
      <c r="X112" s="72">
        <f t="shared" si="50"/>
        <v>0.14486561402613746</v>
      </c>
      <c r="Y112" s="72">
        <f t="shared" si="51"/>
        <v>7.4997732000958661E-2</v>
      </c>
      <c r="Z112" s="72">
        <f t="shared" si="52"/>
        <v>0.1787893492632327</v>
      </c>
      <c r="AA112" s="72">
        <f t="shared" si="53"/>
        <v>3.6744786733731313E-2</v>
      </c>
      <c r="AB112" s="72">
        <f t="shared" si="54"/>
        <v>9.4590600059119567E-3</v>
      </c>
      <c r="AC112" s="72"/>
      <c r="AD112" s="72"/>
      <c r="AE112" s="72">
        <f t="shared" si="55"/>
        <v>3.2661694788729878E-2</v>
      </c>
      <c r="AF112" s="72">
        <f t="shared" si="56"/>
        <v>0.25675604017492215</v>
      </c>
      <c r="AG112" s="72">
        <f t="shared" si="57"/>
        <v>4.3781167739290527E-2</v>
      </c>
      <c r="AH112" s="72">
        <f t="shared" si="58"/>
        <v>0.81191090311488667</v>
      </c>
      <c r="AI112" s="72">
        <f t="shared" si="59"/>
        <v>0.45287421218487395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0.33223670695209595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0.10375772582908276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34.359159638978767</v>
      </c>
      <c r="AX112" s="70">
        <f t="shared" si="62"/>
        <v>4.644280022766079</v>
      </c>
      <c r="AY112" s="70">
        <f>IFERROR(Driver!$K$19/Data!BH112/Data!BI112*Data!BK112*Data!BL112,"")</f>
        <v>0.22865474651797388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0.95625350420341415</v>
      </c>
      <c r="L113" s="72">
        <f t="shared" si="40"/>
        <v>0.95068303405675536</v>
      </c>
      <c r="M113" s="72">
        <f t="shared" si="41"/>
        <v>0.96182397435007294</v>
      </c>
      <c r="N113" s="72">
        <f t="shared" si="42"/>
        <v>0.93377626131034597</v>
      </c>
      <c r="O113" s="72">
        <f t="shared" si="43"/>
        <v>0.98521045794311124</v>
      </c>
      <c r="P113" s="72">
        <f t="shared" si="44"/>
        <v>0.96648520379676162</v>
      </c>
      <c r="Q113" s="72"/>
      <c r="R113" s="72"/>
      <c r="S113" s="72">
        <f t="shared" si="45"/>
        <v>0.94243412090253997</v>
      </c>
      <c r="T113" s="72">
        <f t="shared" si="46"/>
        <v>0.69649003768302653</v>
      </c>
      <c r="U113" s="72">
        <f t="shared" si="47"/>
        <v>0.66370458601919524</v>
      </c>
      <c r="V113" s="72">
        <f t="shared" si="48"/>
        <v>0.26767753357024382</v>
      </c>
      <c r="W113" s="72">
        <f t="shared" si="49"/>
        <v>0.54626033057851242</v>
      </c>
      <c r="X113" s="72">
        <f t="shared" si="50"/>
        <v>4.9316965943244584E-2</v>
      </c>
      <c r="Y113" s="72">
        <f t="shared" si="51"/>
        <v>3.8176025649927052E-2</v>
      </c>
      <c r="Z113" s="72">
        <f t="shared" si="52"/>
        <v>6.6223738689653977E-2</v>
      </c>
      <c r="AA113" s="72">
        <f t="shared" si="53"/>
        <v>1.4789542056888788E-2</v>
      </c>
      <c r="AB113" s="72">
        <f t="shared" si="54"/>
        <v>3.3514796203238384E-2</v>
      </c>
      <c r="AC113" s="72"/>
      <c r="AD113" s="72"/>
      <c r="AE113" s="72">
        <f t="shared" si="55"/>
        <v>5.7565879097460054E-2</v>
      </c>
      <c r="AF113" s="72">
        <f t="shared" si="56"/>
        <v>0.30350996231697353</v>
      </c>
      <c r="AG113" s="72">
        <f t="shared" si="57"/>
        <v>0.3362954139808047</v>
      </c>
      <c r="AH113" s="72">
        <f t="shared" si="58"/>
        <v>0.73232246642975618</v>
      </c>
      <c r="AI113" s="72">
        <f t="shared" si="59"/>
        <v>0.45373966942148758</v>
      </c>
      <c r="AJ113" s="72">
        <f>(AV113-Driver!$K$179)/(Driver!$L$179-Driver!$K$179)</f>
        <v>0.36338731770203853</v>
      </c>
      <c r="AK113" s="72">
        <f>(AW113-Driver!$K$180)/(Driver!$L$180-Driver!$K$180)</f>
        <v>0.28279740915422441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29.543032637925258</v>
      </c>
      <c r="AX113" s="70">
        <f t="shared" si="62"/>
        <v>3.6311895276038704</v>
      </c>
      <c r="AY113" s="70">
        <f>IFERROR(Driver!$K$19/Data!BH113/Data!BI113*Data!BK113*Data!BL113,"")</f>
        <v>0.34222285715682799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0.91342125830890075</v>
      </c>
      <c r="L114" s="72">
        <f t="shared" si="40"/>
        <v>0.93852814957067188</v>
      </c>
      <c r="M114" s="72">
        <f t="shared" si="41"/>
        <v>0.88831436704712985</v>
      </c>
      <c r="N114" s="72">
        <f t="shared" si="42"/>
        <v>0.73647024727126431</v>
      </c>
      <c r="O114" s="72">
        <f t="shared" si="43"/>
        <v>0.95598746943159274</v>
      </c>
      <c r="P114" s="72">
        <f t="shared" si="44"/>
        <v>0.97248538443853239</v>
      </c>
      <c r="Q114" s="72"/>
      <c r="R114" s="72"/>
      <c r="S114" s="72">
        <f t="shared" si="45"/>
        <v>0.95142237298088228</v>
      </c>
      <c r="T114" s="72">
        <f t="shared" si="46"/>
        <v>0.7495471128086163</v>
      </c>
      <c r="U114" s="72">
        <f t="shared" si="47"/>
        <v>0.61856977448083827</v>
      </c>
      <c r="V114" s="72">
        <f t="shared" si="48"/>
        <v>0.22181885169226911</v>
      </c>
      <c r="W114" s="72">
        <f t="shared" si="49"/>
        <v>0.57955180055401656</v>
      </c>
      <c r="X114" s="72">
        <f t="shared" si="50"/>
        <v>6.1471850429328179E-2</v>
      </c>
      <c r="Y114" s="72">
        <f t="shared" si="51"/>
        <v>0.11168563295287019</v>
      </c>
      <c r="Z114" s="72">
        <f t="shared" si="52"/>
        <v>0.26352975272873569</v>
      </c>
      <c r="AA114" s="72">
        <f t="shared" si="53"/>
        <v>4.4012530568407301E-2</v>
      </c>
      <c r="AB114" s="72">
        <f t="shared" si="54"/>
        <v>2.7514615561467559E-2</v>
      </c>
      <c r="AC114" s="72"/>
      <c r="AD114" s="72"/>
      <c r="AE114" s="72">
        <f t="shared" si="55"/>
        <v>4.8577627019117761E-2</v>
      </c>
      <c r="AF114" s="72">
        <f t="shared" si="56"/>
        <v>0.2504528871913837</v>
      </c>
      <c r="AG114" s="72">
        <f t="shared" si="57"/>
        <v>0.38143022551916178</v>
      </c>
      <c r="AH114" s="72">
        <f t="shared" si="58"/>
        <v>0.77818114830773089</v>
      </c>
      <c r="AI114" s="72">
        <f t="shared" si="59"/>
        <v>0.42044819944598338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0.35679368631560998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36.751376693931064</v>
      </c>
      <c r="AX114" s="70">
        <f t="shared" si="62"/>
        <v>5.4069436539556062</v>
      </c>
      <c r="AY114" s="70">
        <f>IFERROR(Driver!$K$19/Data!BH114/Data!BI114*Data!BK114*Data!BL114,"")</f>
        <v>0.21263855002757615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0.94353513601161831</v>
      </c>
      <c r="L115" s="72">
        <f t="shared" si="40"/>
        <v>0.94908330225780424</v>
      </c>
      <c r="M115" s="72">
        <f t="shared" si="41"/>
        <v>0.93798696976543239</v>
      </c>
      <c r="N115" s="72">
        <f t="shared" si="42"/>
        <v>0.92618756846268901</v>
      </c>
      <c r="O115" s="72">
        <f t="shared" si="43"/>
        <v>0.96136638776762473</v>
      </c>
      <c r="P115" s="72">
        <f t="shared" si="44"/>
        <v>0.92640695306598353</v>
      </c>
      <c r="Q115" s="72"/>
      <c r="R115" s="72"/>
      <c r="S115" s="72">
        <f t="shared" si="45"/>
        <v>0.98264483464026731</v>
      </c>
      <c r="T115" s="72">
        <f t="shared" si="46"/>
        <v>0.77198715852043631</v>
      </c>
      <c r="U115" s="72">
        <f t="shared" si="47"/>
        <v>0.43999999999999995</v>
      </c>
      <c r="V115" s="72">
        <f t="shared" si="48"/>
        <v>0.17918937398381252</v>
      </c>
      <c r="W115" s="72">
        <f t="shared" si="49"/>
        <v>0.53021830985915497</v>
      </c>
      <c r="X115" s="72">
        <f t="shared" si="50"/>
        <v>5.091669774219576E-2</v>
      </c>
      <c r="Y115" s="72">
        <f t="shared" si="51"/>
        <v>6.2013030234567577E-2</v>
      </c>
      <c r="Z115" s="72">
        <f t="shared" si="52"/>
        <v>7.381243153731093E-2</v>
      </c>
      <c r="AA115" s="72">
        <f t="shared" si="53"/>
        <v>3.8633612232375311E-2</v>
      </c>
      <c r="AB115" s="72">
        <f t="shared" si="54"/>
        <v>7.3593046934016471E-2</v>
      </c>
      <c r="AC115" s="72"/>
      <c r="AD115" s="72"/>
      <c r="AE115" s="72">
        <f t="shared" si="55"/>
        <v>1.7355165359732722E-2</v>
      </c>
      <c r="AF115" s="72">
        <f t="shared" si="56"/>
        <v>0.22801284147956374</v>
      </c>
      <c r="AG115" s="72">
        <f t="shared" si="57"/>
        <v>0.56000000000000005</v>
      </c>
      <c r="AH115" s="72">
        <f t="shared" si="58"/>
        <v>0.82081062601618748</v>
      </c>
      <c r="AI115" s="72">
        <f t="shared" si="59"/>
        <v>0.46978169014084503</v>
      </c>
      <c r="AJ115" s="72">
        <f>(AV115-Driver!$K$179)/(Driver!$L$179-Driver!$K$179)</f>
        <v>0.26315365401659818</v>
      </c>
      <c r="AK115" s="72">
        <f>(AW115-Driver!$K$180)/(Driver!$L$180-Driver!$K$180)</f>
        <v>0.38249765603958974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39.255327763949104</v>
      </c>
      <c r="AX115" s="70">
        <f t="shared" si="62"/>
        <v>3.6994877632327832</v>
      </c>
      <c r="AY115" s="70">
        <f>IFERROR(Driver!$K$19/Data!BH115/Data!BI115*Data!BK115*Data!BL115,"")</f>
        <v>0.22449227175131828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0.92262068210065173</v>
      </c>
      <c r="L116" s="72">
        <f t="shared" si="40"/>
        <v>0.96663662361440594</v>
      </c>
      <c r="M116" s="72">
        <f t="shared" si="41"/>
        <v>0.87860474058689753</v>
      </c>
      <c r="N116" s="72">
        <f t="shared" si="42"/>
        <v>0.69979156517425545</v>
      </c>
      <c r="O116" s="72">
        <f t="shared" si="43"/>
        <v>0.94126947893346646</v>
      </c>
      <c r="P116" s="72">
        <f t="shared" si="44"/>
        <v>0.99475317765297078</v>
      </c>
      <c r="Q116" s="72"/>
      <c r="R116" s="72"/>
      <c r="S116" s="72">
        <f t="shared" si="45"/>
        <v>0.92875495807300157</v>
      </c>
      <c r="T116" s="72">
        <f t="shared" si="46"/>
        <v>0.72860664971280098</v>
      </c>
      <c r="U116" s="72">
        <f t="shared" si="47"/>
        <v>0.5830767716567542</v>
      </c>
      <c r="V116" s="72">
        <f t="shared" si="48"/>
        <v>0.29112448759047593</v>
      </c>
      <c r="W116" s="72">
        <f t="shared" si="49"/>
        <v>0.59586916909620991</v>
      </c>
      <c r="X116" s="72">
        <f t="shared" si="50"/>
        <v>3.3363376385594112E-2</v>
      </c>
      <c r="Y116" s="72">
        <f t="shared" si="51"/>
        <v>0.12139525941310247</v>
      </c>
      <c r="Z116" s="72">
        <f t="shared" si="52"/>
        <v>0.30020843482574455</v>
      </c>
      <c r="AA116" s="72">
        <f t="shared" si="53"/>
        <v>5.8730521066533578E-2</v>
      </c>
      <c r="AB116" s="72">
        <f t="shared" si="54"/>
        <v>5.2468223470292785E-3</v>
      </c>
      <c r="AC116" s="72"/>
      <c r="AD116" s="72"/>
      <c r="AE116" s="72">
        <f t="shared" si="55"/>
        <v>7.1245041926998459E-2</v>
      </c>
      <c r="AF116" s="72">
        <f t="shared" si="56"/>
        <v>0.27139335028719908</v>
      </c>
      <c r="AG116" s="72">
        <f t="shared" si="57"/>
        <v>0.4169232283432458</v>
      </c>
      <c r="AH116" s="72">
        <f t="shared" si="58"/>
        <v>0.70887551240952407</v>
      </c>
      <c r="AI116" s="72">
        <f t="shared" si="59"/>
        <v>0.40413083090379009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0.32919854967547901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34.063197682698878</v>
      </c>
      <c r="AX116" s="70">
        <f t="shared" si="62"/>
        <v>5.7370517928286855</v>
      </c>
      <c r="AY116" s="70">
        <f>IFERROR(Driver!$K$19/Data!BH116/Data!BI116*Data!BK116*Data!BL116,"")</f>
        <v>0.18020396879796594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0.94152744700907343</v>
      </c>
      <c r="L117" s="72">
        <f t="shared" si="40"/>
        <v>0.98702176582695933</v>
      </c>
      <c r="M117" s="72">
        <f t="shared" si="41"/>
        <v>0.89603312819118752</v>
      </c>
      <c r="N117" s="72">
        <f t="shared" si="42"/>
        <v>0.73963220262445473</v>
      </c>
      <c r="O117" s="72">
        <f t="shared" si="43"/>
        <v>0.96376302390398028</v>
      </c>
      <c r="P117" s="72">
        <f t="shared" si="44"/>
        <v>0.98470415804512768</v>
      </c>
      <c r="Q117" s="72"/>
      <c r="R117" s="72"/>
      <c r="S117" s="72">
        <f t="shared" si="45"/>
        <v>0.96572233695851706</v>
      </c>
      <c r="T117" s="72">
        <f t="shared" si="46"/>
        <v>0.69502878022584191</v>
      </c>
      <c r="U117" s="72">
        <f t="shared" si="47"/>
        <v>0.59202940052098219</v>
      </c>
      <c r="V117" s="72">
        <f t="shared" si="48"/>
        <v>0.2908869890865603</v>
      </c>
      <c r="W117" s="72">
        <f t="shared" si="49"/>
        <v>0.5517075517075517</v>
      </c>
      <c r="X117" s="72">
        <f t="shared" si="50"/>
        <v>1.2978234173040726E-2</v>
      </c>
      <c r="Y117" s="72">
        <f t="shared" si="51"/>
        <v>0.10396687180881246</v>
      </c>
      <c r="Z117" s="72">
        <f t="shared" si="52"/>
        <v>0.26036779737554527</v>
      </c>
      <c r="AA117" s="72">
        <f t="shared" si="53"/>
        <v>3.6236976096019752E-2</v>
      </c>
      <c r="AB117" s="72">
        <f t="shared" si="54"/>
        <v>1.529584195487238E-2</v>
      </c>
      <c r="AC117" s="72"/>
      <c r="AD117" s="72"/>
      <c r="AE117" s="72">
        <f t="shared" si="55"/>
        <v>3.4277663041482928E-2</v>
      </c>
      <c r="AF117" s="72">
        <f t="shared" si="56"/>
        <v>0.30497121977415809</v>
      </c>
      <c r="AG117" s="72">
        <f t="shared" si="57"/>
        <v>0.40797059947901781</v>
      </c>
      <c r="AH117" s="72">
        <f t="shared" si="58"/>
        <v>0.7091130109134397</v>
      </c>
      <c r="AI117" s="72">
        <f t="shared" si="59"/>
        <v>0.4482924482924483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0.31662495781523564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32.838341789600989</v>
      </c>
      <c r="AX117" s="70">
        <f t="shared" si="62"/>
        <v>5.3784860557768921</v>
      </c>
      <c r="AY117" s="70">
        <f>IFERROR(Driver!$K$19/Data!BH117/Data!BI117*Data!BK117*Data!BL117,"")</f>
        <v>0.22977382764390697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0.91735050452017275</v>
      </c>
      <c r="L118" s="72">
        <f t="shared" si="40"/>
        <v>0.93247338132933622</v>
      </c>
      <c r="M118" s="72">
        <f t="shared" si="41"/>
        <v>0.90222762771100928</v>
      </c>
      <c r="N118" s="72">
        <f t="shared" si="42"/>
        <v>0.7864291418516729</v>
      </c>
      <c r="O118" s="72">
        <f t="shared" si="43"/>
        <v>0.9326539777578553</v>
      </c>
      <c r="P118" s="72">
        <f t="shared" si="44"/>
        <v>0.98759976352349987</v>
      </c>
      <c r="Q118" s="72"/>
      <c r="R118" s="72"/>
      <c r="S118" s="72">
        <f t="shared" si="45"/>
        <v>0.9229750195425942</v>
      </c>
      <c r="T118" s="72">
        <f t="shared" si="46"/>
        <v>0.77550930851565758</v>
      </c>
      <c r="U118" s="72">
        <f t="shared" si="47"/>
        <v>0.6142120619654412</v>
      </c>
      <c r="V118" s="72">
        <f t="shared" si="48"/>
        <v>0.28641969638553622</v>
      </c>
      <c r="W118" s="72">
        <f t="shared" si="49"/>
        <v>0.55260727611940297</v>
      </c>
      <c r="X118" s="72">
        <f t="shared" si="50"/>
        <v>6.752661867066384E-2</v>
      </c>
      <c r="Y118" s="72">
        <f t="shared" si="51"/>
        <v>9.7772372288990661E-2</v>
      </c>
      <c r="Z118" s="72">
        <f t="shared" si="52"/>
        <v>0.21357085814832716</v>
      </c>
      <c r="AA118" s="72">
        <f t="shared" si="53"/>
        <v>6.7346022242144671E-2</v>
      </c>
      <c r="AB118" s="72">
        <f t="shared" si="54"/>
        <v>1.2400236476500182E-2</v>
      </c>
      <c r="AC118" s="72"/>
      <c r="AD118" s="72"/>
      <c r="AE118" s="72">
        <f t="shared" si="55"/>
        <v>7.7024980457405773E-2</v>
      </c>
      <c r="AF118" s="72">
        <f t="shared" si="56"/>
        <v>0.22449069148434245</v>
      </c>
      <c r="AG118" s="72">
        <f t="shared" si="57"/>
        <v>0.38578793803455885</v>
      </c>
      <c r="AH118" s="72">
        <f t="shared" si="58"/>
        <v>0.71358030361446378</v>
      </c>
      <c r="AI118" s="72">
        <f t="shared" si="59"/>
        <v>0.44739272388059703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0.3375095430313142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34.872812731647599</v>
      </c>
      <c r="AX118" s="70">
        <f t="shared" si="62"/>
        <v>4.9573136027319293</v>
      </c>
      <c r="AY118" s="70">
        <f>IFERROR(Driver!$K$19/Data!BH118/Data!BI118*Data!BK118*Data!BL118,"")</f>
        <v>0.16121766949645899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0</v>
      </c>
      <c r="K119" s="72">
        <f t="shared" si="39"/>
        <v>0.95178411740201407</v>
      </c>
      <c r="L119" s="72">
        <f t="shared" si="40"/>
        <v>0.98042646558066293</v>
      </c>
      <c r="M119" s="72">
        <f t="shared" si="41"/>
        <v>0.92314176922336522</v>
      </c>
      <c r="N119" s="72">
        <f t="shared" si="42"/>
        <v>0.87749345602355677</v>
      </c>
      <c r="O119" s="72">
        <f t="shared" si="43"/>
        <v>0.99150056941840459</v>
      </c>
      <c r="P119" s="72">
        <f t="shared" si="44"/>
        <v>0.90043128222813418</v>
      </c>
      <c r="Q119" s="72"/>
      <c r="R119" s="72"/>
      <c r="S119" s="72">
        <f t="shared" si="45"/>
        <v>0.92352793340204342</v>
      </c>
      <c r="T119" s="72">
        <f t="shared" si="46"/>
        <v>0.68783366176904082</v>
      </c>
      <c r="U119" s="72">
        <f t="shared" si="47"/>
        <v>0.57588421158704772</v>
      </c>
      <c r="V119" s="72">
        <f t="shared" si="48"/>
        <v>0.38271440985129901</v>
      </c>
      <c r="W119" s="72">
        <f t="shared" si="49"/>
        <v>0.60608787118698926</v>
      </c>
      <c r="X119" s="72">
        <f t="shared" si="50"/>
        <v>1.9573534419337013E-2</v>
      </c>
      <c r="Y119" s="72">
        <f t="shared" si="51"/>
        <v>7.6858230776634825E-2</v>
      </c>
      <c r="Z119" s="72">
        <f t="shared" si="52"/>
        <v>0.12250654397644323</v>
      </c>
      <c r="AA119" s="72">
        <f t="shared" si="53"/>
        <v>8.499430581595413E-3</v>
      </c>
      <c r="AB119" s="72">
        <f t="shared" si="54"/>
        <v>9.9568717771865822E-2</v>
      </c>
      <c r="AC119" s="72"/>
      <c r="AD119" s="72"/>
      <c r="AE119" s="72">
        <f t="shared" si="55"/>
        <v>7.6472066597956551E-2</v>
      </c>
      <c r="AF119" s="72">
        <f t="shared" si="56"/>
        <v>0.31216633823095913</v>
      </c>
      <c r="AG119" s="72">
        <f t="shared" si="57"/>
        <v>0.42411578841295233</v>
      </c>
      <c r="AH119" s="72">
        <f t="shared" si="58"/>
        <v>0.61728559014870099</v>
      </c>
      <c r="AI119" s="72">
        <f t="shared" si="59"/>
        <v>0.39391212881301074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0.22605642197138504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24.015611889456032</v>
      </c>
      <c r="AX119" s="70">
        <f t="shared" si="62"/>
        <v>4.137734775184974</v>
      </c>
      <c r="AY119" s="70">
        <f>IFERROR(Driver!$K$19/Data!BH119/Data!BI119*Data!BK119*Data!BL119,"")</f>
        <v>0.32836110533583862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0.93210894515388187</v>
      </c>
      <c r="L120" s="72">
        <f t="shared" si="40"/>
        <v>0.96083531832071478</v>
      </c>
      <c r="M120" s="72">
        <f t="shared" si="41"/>
        <v>0.90338257198704885</v>
      </c>
      <c r="N120" s="72">
        <f t="shared" si="42"/>
        <v>0.87812584709419483</v>
      </c>
      <c r="O120" s="72">
        <f t="shared" si="43"/>
        <v>0.95197929488593558</v>
      </c>
      <c r="P120" s="72">
        <f t="shared" si="44"/>
        <v>0.88004257398101615</v>
      </c>
      <c r="Q120" s="72"/>
      <c r="R120" s="72"/>
      <c r="S120" s="72">
        <f t="shared" si="45"/>
        <v>0.96089113561183037</v>
      </c>
      <c r="T120" s="72">
        <f t="shared" si="46"/>
        <v>0.7725875731686479</v>
      </c>
      <c r="U120" s="72">
        <f t="shared" si="47"/>
        <v>0.90342734173289774</v>
      </c>
      <c r="V120" s="72">
        <f t="shared" si="48"/>
        <v>0.19870018479617568</v>
      </c>
      <c r="W120" s="72">
        <f t="shared" si="49"/>
        <v>0.53046811847740849</v>
      </c>
      <c r="X120" s="72">
        <f t="shared" si="50"/>
        <v>3.9164681679285163E-2</v>
      </c>
      <c r="Y120" s="72">
        <f t="shared" si="51"/>
        <v>9.6617428012951159E-2</v>
      </c>
      <c r="Z120" s="72">
        <f t="shared" si="52"/>
        <v>0.12187415290580517</v>
      </c>
      <c r="AA120" s="72">
        <f t="shared" si="53"/>
        <v>4.8020705114064463E-2</v>
      </c>
      <c r="AB120" s="72">
        <f t="shared" si="54"/>
        <v>0.11995742601898385</v>
      </c>
      <c r="AC120" s="72"/>
      <c r="AD120" s="72"/>
      <c r="AE120" s="72">
        <f t="shared" si="55"/>
        <v>3.910886438816967E-2</v>
      </c>
      <c r="AF120" s="72">
        <f t="shared" si="56"/>
        <v>0.2274124268313521</v>
      </c>
      <c r="AG120" s="72">
        <f t="shared" si="57"/>
        <v>9.6572658267102207E-2</v>
      </c>
      <c r="AH120" s="72">
        <f t="shared" si="58"/>
        <v>0.80129981520382432</v>
      </c>
      <c r="AI120" s="72">
        <f t="shared" si="59"/>
        <v>0.46953188152259151</v>
      </c>
      <c r="AJ120" s="72">
        <f>(AV120-Driver!$K$179)/(Driver!$L$179-Driver!$K$179)</f>
        <v>0.3532350334380791</v>
      </c>
      <c r="AK120" s="72">
        <f>(AW120-Driver!$K$180)/(Driver!$L$180-Driver!$K$180)</f>
        <v>0.43010310916969685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43.892810868071329</v>
      </c>
      <c r="AX120" s="70">
        <f t="shared" si="62"/>
        <v>4.132043255549231</v>
      </c>
      <c r="AY120" s="70">
        <f>IFERROR(Driver!$K$19/Data!BH120/Data!BI120*Data!BK120*Data!BL120,"")</f>
        <v>0.20380558720563902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0.92512542909342388</v>
      </c>
      <c r="L121" s="72">
        <f t="shared" si="40"/>
        <v>0.97638603945519242</v>
      </c>
      <c r="M121" s="72">
        <f t="shared" si="41"/>
        <v>0.87386481873165534</v>
      </c>
      <c r="N121" s="72">
        <f t="shared" si="42"/>
        <v>0.68271700626702725</v>
      </c>
      <c r="O121" s="72">
        <f t="shared" si="43"/>
        <v>0.94878113502006622</v>
      </c>
      <c r="P121" s="72">
        <f t="shared" si="44"/>
        <v>0.99009631490787275</v>
      </c>
      <c r="Q121" s="72"/>
      <c r="R121" s="72"/>
      <c r="S121" s="72">
        <f t="shared" si="45"/>
        <v>0.9381942153928523</v>
      </c>
      <c r="T121" s="72">
        <f t="shared" si="46"/>
        <v>0.78839230090299184</v>
      </c>
      <c r="U121" s="72">
        <f t="shared" si="47"/>
        <v>0.57701912481603257</v>
      </c>
      <c r="V121" s="72">
        <f t="shared" si="48"/>
        <v>0.29281614370657683</v>
      </c>
      <c r="W121" s="72">
        <f t="shared" si="49"/>
        <v>0.56937007874015744</v>
      </c>
      <c r="X121" s="72">
        <f t="shared" si="50"/>
        <v>2.3613960544807633E-2</v>
      </c>
      <c r="Y121" s="72">
        <f t="shared" si="51"/>
        <v>0.12613518126834461</v>
      </c>
      <c r="Z121" s="72">
        <f t="shared" si="52"/>
        <v>0.31728299373297275</v>
      </c>
      <c r="AA121" s="72">
        <f t="shared" si="53"/>
        <v>5.1218864979933748E-2</v>
      </c>
      <c r="AB121" s="72">
        <f t="shared" si="54"/>
        <v>9.9036850921273012E-3</v>
      </c>
      <c r="AC121" s="72"/>
      <c r="AD121" s="72"/>
      <c r="AE121" s="72">
        <f t="shared" si="55"/>
        <v>6.1805784607147668E-2</v>
      </c>
      <c r="AF121" s="72">
        <f t="shared" si="56"/>
        <v>0.21160769909700822</v>
      </c>
      <c r="AG121" s="72">
        <f t="shared" si="57"/>
        <v>0.42298087518396738</v>
      </c>
      <c r="AH121" s="72">
        <f t="shared" si="58"/>
        <v>0.70718385629342317</v>
      </c>
      <c r="AI121" s="72">
        <f t="shared" si="59"/>
        <v>0.43062992125984251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0.32658911268527369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33.80899949409482</v>
      </c>
      <c r="AX121" s="70">
        <f t="shared" si="62"/>
        <v>5.8907228229937392</v>
      </c>
      <c r="AY121" s="70">
        <f>IFERROR(Driver!$K$19/Data!BH121/Data!BI121*Data!BK121*Data!BL121,"")</f>
        <v>0.19675768375930763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0.92325906887330622</v>
      </c>
      <c r="L122" s="72">
        <f t="shared" si="40"/>
        <v>0.91830415472738769</v>
      </c>
      <c r="M122" s="72">
        <f t="shared" si="41"/>
        <v>0.92821398301922486</v>
      </c>
      <c r="N122" s="72">
        <f t="shared" si="42"/>
        <v>0.87433150067036625</v>
      </c>
      <c r="O122" s="72">
        <f t="shared" si="43"/>
        <v>0.95428276093041586</v>
      </c>
      <c r="P122" s="72">
        <f t="shared" si="44"/>
        <v>0.95602768745689226</v>
      </c>
      <c r="Q122" s="72"/>
      <c r="R122" s="72"/>
      <c r="S122" s="72">
        <f t="shared" si="45"/>
        <v>0.92815276324862062</v>
      </c>
      <c r="T122" s="72">
        <f t="shared" si="46"/>
        <v>0.75083124341177432</v>
      </c>
      <c r="U122" s="72">
        <f t="shared" si="47"/>
        <v>0.81958557223856721</v>
      </c>
      <c r="V122" s="72">
        <f t="shared" si="48"/>
        <v>0.21703592161271845</v>
      </c>
      <c r="W122" s="72">
        <f t="shared" si="49"/>
        <v>0.53700143243673404</v>
      </c>
      <c r="X122" s="72">
        <f t="shared" si="50"/>
        <v>8.1695845272612311E-2</v>
      </c>
      <c r="Y122" s="72">
        <f t="shared" si="51"/>
        <v>7.1786016980775177E-2</v>
      </c>
      <c r="Z122" s="72">
        <f t="shared" si="52"/>
        <v>0.1256684993296337</v>
      </c>
      <c r="AA122" s="72">
        <f t="shared" si="53"/>
        <v>4.5717239069584123E-2</v>
      </c>
      <c r="AB122" s="72">
        <f t="shared" si="54"/>
        <v>4.3972312543107683E-2</v>
      </c>
      <c r="AC122" s="72"/>
      <c r="AD122" s="72"/>
      <c r="AE122" s="72">
        <f t="shared" si="55"/>
        <v>7.1847236751379329E-2</v>
      </c>
      <c r="AF122" s="72">
        <f t="shared" si="56"/>
        <v>0.24916875658822574</v>
      </c>
      <c r="AG122" s="72">
        <f t="shared" si="57"/>
        <v>0.18041442776143274</v>
      </c>
      <c r="AH122" s="72">
        <f t="shared" si="58"/>
        <v>0.78296407838728155</v>
      </c>
      <c r="AI122" s="72">
        <f t="shared" si="59"/>
        <v>0.46299856756326596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0.27713679694174853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28.991604350443147</v>
      </c>
      <c r="AX122" s="70">
        <f t="shared" si="62"/>
        <v>4.1661923733636881</v>
      </c>
      <c r="AY122" s="70">
        <f>IFERROR(Driver!$K$19/Data!BH122/Data!BI122*Data!BK122*Data!BL122,"")</f>
        <v>0.20888182071311806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0.92050297901138256</v>
      </c>
      <c r="L123" s="72">
        <f t="shared" si="40"/>
        <v>0.90178654937729497</v>
      </c>
      <c r="M123" s="72">
        <f t="shared" si="41"/>
        <v>0.93921940864547016</v>
      </c>
      <c r="N123" s="72">
        <f t="shared" si="42"/>
        <v>0.85852172390441428</v>
      </c>
      <c r="O123" s="72">
        <f t="shared" si="43"/>
        <v>0.96418379733202575</v>
      </c>
      <c r="P123" s="72">
        <f t="shared" si="44"/>
        <v>0.99495270469997044</v>
      </c>
      <c r="Q123" s="72"/>
      <c r="R123" s="72"/>
      <c r="S123" s="72">
        <f t="shared" si="45"/>
        <v>0.9888517706661013</v>
      </c>
      <c r="T123" s="72">
        <f t="shared" si="46"/>
        <v>0.79502948517327399</v>
      </c>
      <c r="U123" s="72">
        <f t="shared" si="47"/>
        <v>0.78126258037610674</v>
      </c>
      <c r="V123" s="72">
        <f t="shared" si="48"/>
        <v>0.19983311369436896</v>
      </c>
      <c r="W123" s="72">
        <f t="shared" si="49"/>
        <v>0.5290730487085078</v>
      </c>
      <c r="X123" s="72">
        <f t="shared" si="50"/>
        <v>9.8213450622705006E-2</v>
      </c>
      <c r="Y123" s="72">
        <f t="shared" si="51"/>
        <v>6.0780591354529866E-2</v>
      </c>
      <c r="Z123" s="72">
        <f t="shared" si="52"/>
        <v>0.14147827609558578</v>
      </c>
      <c r="AA123" s="72">
        <f t="shared" si="53"/>
        <v>3.5816202667974251E-2</v>
      </c>
      <c r="AB123" s="72">
        <f t="shared" si="54"/>
        <v>5.0472953000295639E-3</v>
      </c>
      <c r="AC123" s="72"/>
      <c r="AD123" s="72"/>
      <c r="AE123" s="72">
        <f t="shared" si="55"/>
        <v>1.1148229333898751E-2</v>
      </c>
      <c r="AF123" s="72">
        <f t="shared" si="56"/>
        <v>0.20497051482672601</v>
      </c>
      <c r="AG123" s="72">
        <f t="shared" si="57"/>
        <v>0.21873741962389329</v>
      </c>
      <c r="AH123" s="72">
        <f t="shared" si="58"/>
        <v>0.80016688630563104</v>
      </c>
      <c r="AI123" s="72">
        <f t="shared" si="59"/>
        <v>0.47092695129149215</v>
      </c>
      <c r="AJ123" s="72">
        <f>(AV123-Driver!$K$179)/(Driver!$L$179-Driver!$K$179)</f>
        <v>0.21585690113608894</v>
      </c>
      <c r="AK123" s="72">
        <f>(AW123-Driver!$K$180)/(Driver!$L$180-Driver!$K$180)</f>
        <v>0.32468305994526131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33.623321451009815</v>
      </c>
      <c r="AX123" s="70">
        <f t="shared" si="62"/>
        <v>4.3084803642572567</v>
      </c>
      <c r="AY123" s="70">
        <f>IFERROR(Driver!$K$19/Data!BH123/Data!BI123*Data!BK123*Data!BL123,"")</f>
        <v>0.2307011016445894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0.8841599687449444</v>
      </c>
      <c r="L124" s="72">
        <f t="shared" si="40"/>
        <v>0.89380975459846979</v>
      </c>
      <c r="M124" s="72">
        <f t="shared" si="41"/>
        <v>0.87451018289141902</v>
      </c>
      <c r="N124" s="72">
        <f t="shared" si="42"/>
        <v>0.69789439196234138</v>
      </c>
      <c r="O124" s="72">
        <f t="shared" si="43"/>
        <v>0.92879964572561158</v>
      </c>
      <c r="P124" s="72">
        <f t="shared" si="44"/>
        <v>0.99683651098630421</v>
      </c>
      <c r="Q124" s="72"/>
      <c r="R124" s="72"/>
      <c r="S124" s="72">
        <f t="shared" si="45"/>
        <v>0.94438469377017797</v>
      </c>
      <c r="T124" s="72">
        <f t="shared" si="46"/>
        <v>0.9576232111565347</v>
      </c>
      <c r="U124" s="72">
        <f t="shared" si="47"/>
        <v>0.88588648197434583</v>
      </c>
      <c r="V124" s="72">
        <f t="shared" si="48"/>
        <v>0.19188259107987393</v>
      </c>
      <c r="W124" s="72">
        <f t="shared" si="49"/>
        <v>0.5269104961700366</v>
      </c>
      <c r="X124" s="72">
        <f t="shared" si="50"/>
        <v>0.10619024540153024</v>
      </c>
      <c r="Y124" s="72">
        <f t="shared" si="51"/>
        <v>0.12548981710858095</v>
      </c>
      <c r="Z124" s="72">
        <f t="shared" si="52"/>
        <v>0.30210560803765862</v>
      </c>
      <c r="AA124" s="72">
        <f t="shared" si="53"/>
        <v>7.120035427438845E-2</v>
      </c>
      <c r="AB124" s="72">
        <f t="shared" si="54"/>
        <v>3.1634890136958416E-3</v>
      </c>
      <c r="AC124" s="72"/>
      <c r="AD124" s="72"/>
      <c r="AE124" s="72">
        <f t="shared" si="55"/>
        <v>5.5615306229822012E-2</v>
      </c>
      <c r="AF124" s="72">
        <f t="shared" si="56"/>
        <v>4.2376788843465296E-2</v>
      </c>
      <c r="AG124" s="72">
        <f t="shared" si="57"/>
        <v>0.11411351802565417</v>
      </c>
      <c r="AH124" s="72">
        <f t="shared" si="58"/>
        <v>0.80811740892012607</v>
      </c>
      <c r="AI124" s="72">
        <f t="shared" si="59"/>
        <v>0.4730895038299634</v>
      </c>
      <c r="AJ124" s="72">
        <f>(AV124-Driver!$K$179)/(Driver!$L$179-Driver!$K$179)</f>
        <v>0.2078801063572637</v>
      </c>
      <c r="AK124" s="72">
        <f>(AW124-Driver!$K$180)/(Driver!$L$180-Driver!$K$180)</f>
        <v>0.33104085142273615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34.242665425653655</v>
      </c>
      <c r="AX124" s="70">
        <f t="shared" si="62"/>
        <v>5.7541263517359127</v>
      </c>
      <c r="AY124" s="70">
        <f>IFERROR(Driver!$K$19/Data!BH124/Data!BI124*Data!BK124*Data!BL124,"")</f>
        <v>0.15272373512399051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0.90696498983654261</v>
      </c>
      <c r="L125" s="72">
        <f t="shared" si="40"/>
        <v>0.88333517559597197</v>
      </c>
      <c r="M125" s="72">
        <f t="shared" si="41"/>
        <v>0.93059480407711326</v>
      </c>
      <c r="N125" s="72">
        <f t="shared" si="42"/>
        <v>0.8597865060456904</v>
      </c>
      <c r="O125" s="72">
        <f t="shared" si="43"/>
        <v>0.98459422109352224</v>
      </c>
      <c r="P125" s="72">
        <f t="shared" si="44"/>
        <v>0.94740368509212725</v>
      </c>
      <c r="Q125" s="72"/>
      <c r="R125" s="72"/>
      <c r="S125" s="72">
        <f t="shared" si="45"/>
        <v>0.97719946658433798</v>
      </c>
      <c r="T125" s="72">
        <f t="shared" si="46"/>
        <v>0.76783199754199072</v>
      </c>
      <c r="U125" s="72">
        <f t="shared" si="47"/>
        <v>0.43999999999999995</v>
      </c>
      <c r="V125" s="72">
        <f t="shared" si="48"/>
        <v>0.18169296038674987</v>
      </c>
      <c r="W125" s="72">
        <f t="shared" si="49"/>
        <v>0.53063589674280309</v>
      </c>
      <c r="X125" s="72">
        <f t="shared" si="50"/>
        <v>0.11666482440402801</v>
      </c>
      <c r="Y125" s="72">
        <f t="shared" si="51"/>
        <v>6.94051959228867E-2</v>
      </c>
      <c r="Z125" s="72">
        <f t="shared" si="52"/>
        <v>0.14021349395430965</v>
      </c>
      <c r="AA125" s="72">
        <f t="shared" si="53"/>
        <v>1.5405778906477763E-2</v>
      </c>
      <c r="AB125" s="72">
        <f t="shared" si="54"/>
        <v>5.2596314907872699E-2</v>
      </c>
      <c r="AC125" s="72"/>
      <c r="AD125" s="72"/>
      <c r="AE125" s="72">
        <f t="shared" si="55"/>
        <v>2.2800533415662003E-2</v>
      </c>
      <c r="AF125" s="72">
        <f t="shared" si="56"/>
        <v>0.23216800245800931</v>
      </c>
      <c r="AG125" s="72">
        <f t="shared" si="57"/>
        <v>0.56000000000000005</v>
      </c>
      <c r="AH125" s="72">
        <f t="shared" si="58"/>
        <v>0.81830703961325013</v>
      </c>
      <c r="AI125" s="72">
        <f t="shared" si="59"/>
        <v>0.46936410325719691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0.36951372967211005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37.990499153037852</v>
      </c>
      <c r="AX125" s="70">
        <f t="shared" si="62"/>
        <v>4.2970973249857716</v>
      </c>
      <c r="AY125" s="70">
        <f>IFERROR(Driver!$K$19/Data!BH125/Data!BI125*Data!BK125*Data!BL125,"")</f>
        <v>0.27568030906473978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0.91330341843004603</v>
      </c>
      <c r="L126" s="72">
        <f t="shared" si="40"/>
        <v>0.88051509663376104</v>
      </c>
      <c r="M126" s="72">
        <f t="shared" si="41"/>
        <v>0.94609174022633102</v>
      </c>
      <c r="N126" s="72">
        <f t="shared" si="42"/>
        <v>0.86421324354015694</v>
      </c>
      <c r="O126" s="72">
        <f t="shared" si="43"/>
        <v>0.99712397832121857</v>
      </c>
      <c r="P126" s="72">
        <f t="shared" si="44"/>
        <v>0.97693799881761745</v>
      </c>
      <c r="Q126" s="72"/>
      <c r="R126" s="72"/>
      <c r="S126" s="72">
        <f t="shared" si="45"/>
        <v>0.99989936895988263</v>
      </c>
      <c r="T126" s="72">
        <f t="shared" si="46"/>
        <v>0.77399343461639747</v>
      </c>
      <c r="U126" s="72">
        <f t="shared" si="47"/>
        <v>0.93665641529641519</v>
      </c>
      <c r="V126" s="72">
        <f t="shared" si="48"/>
        <v>0.18331956449571396</v>
      </c>
      <c r="W126" s="72">
        <f t="shared" si="49"/>
        <v>0.54352766798418972</v>
      </c>
      <c r="X126" s="72">
        <f t="shared" si="50"/>
        <v>0.11948490336623899</v>
      </c>
      <c r="Y126" s="72">
        <f t="shared" si="51"/>
        <v>5.3908259773669004E-2</v>
      </c>
      <c r="Z126" s="72">
        <f t="shared" si="52"/>
        <v>0.13578675645984306</v>
      </c>
      <c r="AA126" s="72">
        <f t="shared" si="53"/>
        <v>2.8760216787813986E-3</v>
      </c>
      <c r="AB126" s="72">
        <f t="shared" si="54"/>
        <v>2.3062001182382552E-2</v>
      </c>
      <c r="AC126" s="72"/>
      <c r="AD126" s="72"/>
      <c r="AE126" s="72">
        <f t="shared" si="55"/>
        <v>1.0063104011737156E-4</v>
      </c>
      <c r="AF126" s="72">
        <f t="shared" si="56"/>
        <v>0.22600656538360259</v>
      </c>
      <c r="AG126" s="72">
        <f t="shared" si="57"/>
        <v>6.334358470358481E-2</v>
      </c>
      <c r="AH126" s="72">
        <f t="shared" si="58"/>
        <v>0.81668043550428604</v>
      </c>
      <c r="AI126" s="72">
        <f t="shared" si="59"/>
        <v>0.45647233201581028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0.34175656187900072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35.286535884228599</v>
      </c>
      <c r="AX126" s="70">
        <f t="shared" si="62"/>
        <v>4.2572566875355724</v>
      </c>
      <c r="AY126" s="70">
        <f>IFERROR(Driver!$K$19/Data!BH126/Data!BI126*Data!BK126*Data!BL126,"")</f>
        <v>0.30329259952251331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0.84842410760633102</v>
      </c>
      <c r="L127" s="72">
        <f t="shared" si="40"/>
        <v>0.81452524891802502</v>
      </c>
      <c r="M127" s="72">
        <f t="shared" si="41"/>
        <v>0.88232296629463713</v>
      </c>
      <c r="N127" s="72">
        <f t="shared" si="42"/>
        <v>0.74848567761338791</v>
      </c>
      <c r="O127" s="72">
        <f t="shared" si="43"/>
        <v>0.93069082793127833</v>
      </c>
      <c r="P127" s="72">
        <f t="shared" si="44"/>
        <v>0.96779239333924527</v>
      </c>
      <c r="Q127" s="72"/>
      <c r="R127" s="72"/>
      <c r="S127" s="72">
        <f t="shared" si="45"/>
        <v>0.97734416589536999</v>
      </c>
      <c r="T127" s="72">
        <f t="shared" si="46"/>
        <v>0.89122210376996192</v>
      </c>
      <c r="U127" s="72">
        <f t="shared" si="47"/>
        <v>0.43999999999999995</v>
      </c>
      <c r="V127" s="72">
        <f t="shared" si="48"/>
        <v>0.17066566908631886</v>
      </c>
      <c r="W127" s="72">
        <f t="shared" si="49"/>
        <v>0.51799225507377467</v>
      </c>
      <c r="X127" s="72">
        <f t="shared" si="50"/>
        <v>0.185474751081975</v>
      </c>
      <c r="Y127" s="72">
        <f t="shared" si="51"/>
        <v>0.11767703370536282</v>
      </c>
      <c r="Z127" s="72">
        <f t="shared" si="52"/>
        <v>0.25151432238661209</v>
      </c>
      <c r="AA127" s="72">
        <f t="shared" si="53"/>
        <v>6.9309172068721697E-2</v>
      </c>
      <c r="AB127" s="72">
        <f t="shared" si="54"/>
        <v>3.2207606660754728E-2</v>
      </c>
      <c r="AC127" s="72"/>
      <c r="AD127" s="72"/>
      <c r="AE127" s="72">
        <f t="shared" si="55"/>
        <v>2.2655834104629999E-2</v>
      </c>
      <c r="AF127" s="72">
        <f t="shared" si="56"/>
        <v>0.10877789623003811</v>
      </c>
      <c r="AG127" s="72">
        <f t="shared" si="57"/>
        <v>0.56000000000000005</v>
      </c>
      <c r="AH127" s="72">
        <f t="shared" si="58"/>
        <v>0.82933433091368114</v>
      </c>
      <c r="AI127" s="72">
        <f t="shared" si="59"/>
        <v>0.48200774492622533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0.29923656935722837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31.144452699594098</v>
      </c>
      <c r="AX127" s="70">
        <f t="shared" si="62"/>
        <v>5.2988047808764938</v>
      </c>
      <c r="AY127" s="70">
        <f>IFERROR(Driver!$K$19/Data!BH127/Data!BI127*Data!BK127*Data!BL127,"")</f>
        <v>0.15689140345327096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0.93085812090146702</v>
      </c>
      <c r="L128" s="72">
        <f t="shared" si="40"/>
        <v>0.94988903910415012</v>
      </c>
      <c r="M128" s="72">
        <f t="shared" si="41"/>
        <v>0.91182720269878381</v>
      </c>
      <c r="N128" s="72">
        <f t="shared" si="42"/>
        <v>0.81994586859549123</v>
      </c>
      <c r="O128" s="72">
        <f t="shared" si="43"/>
        <v>0.94921393439690915</v>
      </c>
      <c r="P128" s="72">
        <f t="shared" si="44"/>
        <v>0.96632180510395116</v>
      </c>
      <c r="Q128" s="72"/>
      <c r="R128" s="72"/>
      <c r="S128" s="72">
        <f t="shared" si="45"/>
        <v>0.91294192831558574</v>
      </c>
      <c r="T128" s="72">
        <f t="shared" si="46"/>
        <v>0.75186870665018735</v>
      </c>
      <c r="U128" s="72">
        <f t="shared" si="47"/>
        <v>0.61760581345024845</v>
      </c>
      <c r="V128" s="72">
        <f t="shared" si="48"/>
        <v>0.28864259901017564</v>
      </c>
      <c r="W128" s="72">
        <f t="shared" si="49"/>
        <v>0.56925602514844575</v>
      </c>
      <c r="X128" s="72">
        <f t="shared" si="50"/>
        <v>5.0110960895849876E-2</v>
      </c>
      <c r="Y128" s="72">
        <f t="shared" si="51"/>
        <v>8.8172797301216174E-2</v>
      </c>
      <c r="Z128" s="72">
        <f t="shared" si="52"/>
        <v>0.18005413140450882</v>
      </c>
      <c r="AA128" s="72">
        <f t="shared" si="53"/>
        <v>5.0786065603090846E-2</v>
      </c>
      <c r="AB128" s="72">
        <f t="shared" si="54"/>
        <v>3.3678194896048841E-2</v>
      </c>
      <c r="AC128" s="72"/>
      <c r="AD128" s="72"/>
      <c r="AE128" s="72">
        <f t="shared" si="55"/>
        <v>8.7058071684414207E-2</v>
      </c>
      <c r="AF128" s="72">
        <f t="shared" si="56"/>
        <v>0.24813129334981263</v>
      </c>
      <c r="AG128" s="72">
        <f t="shared" si="57"/>
        <v>0.38239418654975155</v>
      </c>
      <c r="AH128" s="72">
        <f t="shared" si="58"/>
        <v>0.71135740098982436</v>
      </c>
      <c r="AI128" s="72">
        <f t="shared" si="59"/>
        <v>0.4307439748515543</v>
      </c>
      <c r="AJ128" s="72">
        <f>(AV128-Driver!$K$179)/(Driver!$L$179-Driver!$K$179)</f>
        <v>0.26395939086294407</v>
      </c>
      <c r="AK128" s="72">
        <f>(AW128-Driver!$K$180)/(Driver!$L$180-Driver!$K$180)</f>
        <v>0.29167766885114321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30.408102742228785</v>
      </c>
      <c r="AX128" s="70">
        <f t="shared" si="62"/>
        <v>4.6556630620375641</v>
      </c>
      <c r="AY128" s="70">
        <f>IFERROR(Driver!$K$19/Data!BH128/Data!BI128*Data!BK128*Data!BL128,"")</f>
        <v>0.19771145978913474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0.89992839095735211</v>
      </c>
      <c r="L129" s="72">
        <f t="shared" si="40"/>
        <v>0.84723816487967185</v>
      </c>
      <c r="M129" s="72">
        <f t="shared" si="41"/>
        <v>0.95261861703503237</v>
      </c>
      <c r="N129" s="72">
        <f t="shared" si="42"/>
        <v>0.92808474167460342</v>
      </c>
      <c r="O129" s="72">
        <f t="shared" si="43"/>
        <v>0.93795910824811124</v>
      </c>
      <c r="P129" s="72">
        <f t="shared" si="44"/>
        <v>0.99181200118238255</v>
      </c>
      <c r="Q129" s="72"/>
      <c r="R129" s="72"/>
      <c r="S129" s="72">
        <f t="shared" si="45"/>
        <v>0.91582422436829103</v>
      </c>
      <c r="T129" s="72">
        <f t="shared" si="46"/>
        <v>0.75814705147278127</v>
      </c>
      <c r="U129" s="72">
        <f t="shared" si="47"/>
        <v>0.51768997600491518</v>
      </c>
      <c r="V129" s="72">
        <f t="shared" si="48"/>
        <v>0.19196707984852213</v>
      </c>
      <c r="W129" s="72">
        <f t="shared" si="49"/>
        <v>0.5474586001324796</v>
      </c>
      <c r="X129" s="72">
        <f t="shared" si="50"/>
        <v>0.15276183512032809</v>
      </c>
      <c r="Y129" s="72">
        <f t="shared" si="51"/>
        <v>4.7381382964967626E-2</v>
      </c>
      <c r="Z129" s="72">
        <f t="shared" si="52"/>
        <v>7.1915258325396636E-2</v>
      </c>
      <c r="AA129" s="72">
        <f t="shared" si="53"/>
        <v>6.2040891751888788E-2</v>
      </c>
      <c r="AB129" s="72">
        <f t="shared" si="54"/>
        <v>8.1879988176174479E-3</v>
      </c>
      <c r="AC129" s="72"/>
      <c r="AD129" s="72"/>
      <c r="AE129" s="72">
        <f t="shared" si="55"/>
        <v>8.4175775631708999E-2</v>
      </c>
      <c r="AF129" s="72">
        <f t="shared" si="56"/>
        <v>0.24185294852721875</v>
      </c>
      <c r="AG129" s="72">
        <f t="shared" si="57"/>
        <v>0.48231002399508488</v>
      </c>
      <c r="AH129" s="72">
        <f t="shared" si="58"/>
        <v>0.80803292015147787</v>
      </c>
      <c r="AI129" s="72">
        <f t="shared" si="59"/>
        <v>0.4525413998675204</v>
      </c>
      <c r="AJ129" s="72">
        <f>(AV129-Driver!$K$179)/(Driver!$L$179-Driver!$K$179)</f>
        <v>0.16130851663846585</v>
      </c>
      <c r="AK129" s="72">
        <f>(AW129-Driver!$K$180)/(Driver!$L$180-Driver!$K$180)</f>
        <v>0.3052803499504454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31.73320731788257</v>
      </c>
      <c r="AX129" s="70">
        <f t="shared" si="62"/>
        <v>3.6824132043255546</v>
      </c>
      <c r="AY129" s="70">
        <f>IFERROR(Driver!$K$19/Data!BH129/Data!BI129*Data!BK129*Data!BL129,"")</f>
        <v>0.17290878220928432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0.93011892467634127</v>
      </c>
      <c r="L130" s="72">
        <f t="shared" si="40"/>
        <v>0.94360429170265148</v>
      </c>
      <c r="M130" s="72">
        <f t="shared" si="41"/>
        <v>0.91663355765003107</v>
      </c>
      <c r="N130" s="72">
        <f t="shared" si="42"/>
        <v>0.78769392399294902</v>
      </c>
      <c r="O130" s="72">
        <f t="shared" si="43"/>
        <v>0.96296010725188586</v>
      </c>
      <c r="P130" s="72">
        <f t="shared" si="44"/>
        <v>0.99924664170525834</v>
      </c>
      <c r="Q130" s="72"/>
      <c r="R130" s="72"/>
      <c r="S130" s="72">
        <f t="shared" si="45"/>
        <v>0.94830148701543737</v>
      </c>
      <c r="T130" s="72">
        <f t="shared" si="46"/>
        <v>0.70702559129393461</v>
      </c>
      <c r="U130" s="72">
        <f t="shared" si="47"/>
        <v>0.66129320586360896</v>
      </c>
      <c r="V130" s="72">
        <f t="shared" si="48"/>
        <v>0.2388554330424365</v>
      </c>
      <c r="W130" s="72">
        <f t="shared" si="49"/>
        <v>0.55523492099132732</v>
      </c>
      <c r="X130" s="72">
        <f t="shared" si="50"/>
        <v>5.6395708297348468E-2</v>
      </c>
      <c r="Y130" s="72">
        <f t="shared" si="51"/>
        <v>8.3366442349968969E-2</v>
      </c>
      <c r="Z130" s="72">
        <f t="shared" si="52"/>
        <v>0.21230607600705104</v>
      </c>
      <c r="AA130" s="72">
        <f t="shared" si="53"/>
        <v>3.7039892748114131E-2</v>
      </c>
      <c r="AB130" s="72">
        <f t="shared" si="54"/>
        <v>7.5335829474171279E-4</v>
      </c>
      <c r="AC130" s="72"/>
      <c r="AD130" s="72"/>
      <c r="AE130" s="72">
        <f t="shared" si="55"/>
        <v>5.1698512984562614E-2</v>
      </c>
      <c r="AF130" s="72">
        <f t="shared" si="56"/>
        <v>0.29297440870606539</v>
      </c>
      <c r="AG130" s="72">
        <f t="shared" si="57"/>
        <v>0.33870679413639099</v>
      </c>
      <c r="AH130" s="72">
        <f t="shared" si="58"/>
        <v>0.7611445669575635</v>
      </c>
      <c r="AI130" s="72">
        <f t="shared" si="59"/>
        <v>0.44476507900867268</v>
      </c>
      <c r="AJ130" s="72">
        <f>(AV130-Driver!$K$179)/(Driver!$L$179-Driver!$K$179)</f>
        <v>0.25767464346144547</v>
      </c>
      <c r="AK130" s="72">
        <f>(AW130-Driver!$K$180)/(Driver!$L$180-Driver!$K$180)</f>
        <v>0.32577207491494947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33.729407795955687</v>
      </c>
      <c r="AX130" s="70">
        <f t="shared" si="62"/>
        <v>4.9459305634604442</v>
      </c>
      <c r="AY130" s="70">
        <f>IFERROR(Driver!$K$19/Data!BH130/Data!BI130*Data!BK130*Data!BL130,"")</f>
        <v>0.22800441045504025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0.93266034052576785</v>
      </c>
      <c r="L131" s="72">
        <f t="shared" si="40"/>
        <v>0.98702176582695933</v>
      </c>
      <c r="M131" s="72">
        <f t="shared" si="41"/>
        <v>0.87829891522457637</v>
      </c>
      <c r="N131" s="72">
        <f t="shared" si="42"/>
        <v>0.6922028723265985</v>
      </c>
      <c r="O131" s="72">
        <f t="shared" si="43"/>
        <v>0.94279363687063045</v>
      </c>
      <c r="P131" s="72">
        <f t="shared" si="44"/>
        <v>0.99990023647650017</v>
      </c>
      <c r="Q131" s="72"/>
      <c r="R131" s="72"/>
      <c r="S131" s="72">
        <f t="shared" si="45"/>
        <v>0.95398272651364591</v>
      </c>
      <c r="T131" s="72">
        <f t="shared" si="46"/>
        <v>0.75952405819028157</v>
      </c>
      <c r="U131" s="72">
        <f t="shared" si="47"/>
        <v>0.62977392774481578</v>
      </c>
      <c r="V131" s="72">
        <f t="shared" si="48"/>
        <v>0.22790835353507188</v>
      </c>
      <c r="W131" s="72">
        <f t="shared" si="49"/>
        <v>0.54380559540889528</v>
      </c>
      <c r="X131" s="72">
        <f t="shared" si="50"/>
        <v>1.2978234173040726E-2</v>
      </c>
      <c r="Y131" s="72">
        <f t="shared" si="51"/>
        <v>0.12170108477542364</v>
      </c>
      <c r="Z131" s="72">
        <f t="shared" si="52"/>
        <v>0.3077971276734015</v>
      </c>
      <c r="AA131" s="72">
        <f t="shared" si="53"/>
        <v>5.7206363129369595E-2</v>
      </c>
      <c r="AB131" s="72">
        <f t="shared" si="54"/>
        <v>9.9763523499829532E-5</v>
      </c>
      <c r="AC131" s="72"/>
      <c r="AD131" s="72"/>
      <c r="AE131" s="72">
        <f t="shared" si="55"/>
        <v>4.6017273486354066E-2</v>
      </c>
      <c r="AF131" s="72">
        <f t="shared" si="56"/>
        <v>0.2404759418097184</v>
      </c>
      <c r="AG131" s="72">
        <f t="shared" si="57"/>
        <v>0.37022607225518422</v>
      </c>
      <c r="AH131" s="72">
        <f t="shared" si="58"/>
        <v>0.77209164646492812</v>
      </c>
      <c r="AI131" s="72">
        <f t="shared" si="59"/>
        <v>0.45619440459110472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0.33474960810924487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34.603953793689527</v>
      </c>
      <c r="AX131" s="70">
        <f t="shared" si="62"/>
        <v>5.8053500284575987</v>
      </c>
      <c r="AY131" s="70">
        <f>IFERROR(Driver!$K$19/Data!BH131/Data!BI131*Data!BK131*Data!BL131,"")</f>
        <v>0.18356281214183096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0.90528081872112121</v>
      </c>
      <c r="L132" s="72">
        <f t="shared" si="40"/>
        <v>0.90773726014651457</v>
      </c>
      <c r="M132" s="72">
        <f t="shared" si="41"/>
        <v>0.90282437729572806</v>
      </c>
      <c r="N132" s="72">
        <f t="shared" si="42"/>
        <v>0.84397672927973821</v>
      </c>
      <c r="O132" s="72">
        <f t="shared" si="43"/>
        <v>0.9557365083649918</v>
      </c>
      <c r="P132" s="72">
        <f t="shared" si="44"/>
        <v>0.90875989424245407</v>
      </c>
      <c r="Q132" s="72"/>
      <c r="R132" s="72"/>
      <c r="S132" s="72">
        <f t="shared" si="45"/>
        <v>0.95688284344085206</v>
      </c>
      <c r="T132" s="72">
        <f t="shared" si="46"/>
        <v>0.69676337231834762</v>
      </c>
      <c r="U132" s="72">
        <f t="shared" si="47"/>
        <v>0.70176574690749782</v>
      </c>
      <c r="V132" s="72">
        <f t="shared" si="48"/>
        <v>0.22256619403235645</v>
      </c>
      <c r="W132" s="72">
        <f t="shared" si="49"/>
        <v>0.53298780487804875</v>
      </c>
      <c r="X132" s="72">
        <f t="shared" si="50"/>
        <v>9.2262739853485487E-2</v>
      </c>
      <c r="Y132" s="72">
        <f t="shared" si="51"/>
        <v>9.7175622704271977E-2</v>
      </c>
      <c r="Z132" s="72">
        <f t="shared" si="52"/>
        <v>0.15602327072026173</v>
      </c>
      <c r="AA132" s="72">
        <f t="shared" si="53"/>
        <v>4.4263491635008256E-2</v>
      </c>
      <c r="AB132" s="72">
        <f t="shared" si="54"/>
        <v>9.1240105757545931E-2</v>
      </c>
      <c r="AC132" s="72"/>
      <c r="AD132" s="72"/>
      <c r="AE132" s="72">
        <f t="shared" si="55"/>
        <v>4.311715655914794E-2</v>
      </c>
      <c r="AF132" s="72">
        <f t="shared" si="56"/>
        <v>0.30323662768165238</v>
      </c>
      <c r="AG132" s="72">
        <f t="shared" si="57"/>
        <v>0.29823425309250218</v>
      </c>
      <c r="AH132" s="72">
        <f t="shared" si="58"/>
        <v>0.77743380596764355</v>
      </c>
      <c r="AI132" s="72">
        <f t="shared" si="59"/>
        <v>0.46701219512195119</v>
      </c>
      <c r="AJ132" s="72">
        <f>(AV132-Driver!$K$179)/(Driver!$L$179-Driver!$K$179)</f>
        <v>0.40633309161227943</v>
      </c>
      <c r="AK132" s="72">
        <f>(AW132-Driver!$K$180)/(Driver!$L$180-Driver!$K$180)</f>
        <v>0.40847847690453454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41.786248275578664</v>
      </c>
      <c r="AX132" s="70">
        <f t="shared" si="62"/>
        <v>4.4393853158793402</v>
      </c>
      <c r="AY132" s="70">
        <f>IFERROR(Driver!$K$19/Data!BH132/Data!BI132*Data!BK132*Data!BL132,"")</f>
        <v>0.4071756923873342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0.89671425640499969</v>
      </c>
      <c r="L133" s="72">
        <f t="shared" si="40"/>
        <v>0.85867962809778486</v>
      </c>
      <c r="M133" s="72">
        <f t="shared" si="41"/>
        <v>0.93474888471221462</v>
      </c>
      <c r="N133" s="72">
        <f t="shared" si="42"/>
        <v>0.90405388099035622</v>
      </c>
      <c r="O133" s="72">
        <f t="shared" si="43"/>
        <v>0.91540691575475475</v>
      </c>
      <c r="P133" s="72">
        <f t="shared" si="44"/>
        <v>0.9847858573915329</v>
      </c>
      <c r="Q133" s="72"/>
      <c r="R133" s="72"/>
      <c r="S133" s="72">
        <f t="shared" si="45"/>
        <v>0.90488835623054231</v>
      </c>
      <c r="T133" s="72">
        <f t="shared" si="46"/>
        <v>0.72722586156457258</v>
      </c>
      <c r="U133" s="72">
        <f t="shared" si="47"/>
        <v>0.43999999999999995</v>
      </c>
      <c r="V133" s="72">
        <f t="shared" si="48"/>
        <v>0.19140113920773605</v>
      </c>
      <c r="W133" s="72">
        <f t="shared" si="49"/>
        <v>0.54326832988342955</v>
      </c>
      <c r="X133" s="72">
        <f t="shared" si="50"/>
        <v>0.14132037190221514</v>
      </c>
      <c r="Y133" s="72">
        <f t="shared" si="51"/>
        <v>6.5251115287785391E-2</v>
      </c>
      <c r="Z133" s="72">
        <f t="shared" si="52"/>
        <v>9.5946119009643782E-2</v>
      </c>
      <c r="AA133" s="72">
        <f t="shared" si="53"/>
        <v>8.4593084245245226E-2</v>
      </c>
      <c r="AB133" s="72">
        <f t="shared" si="54"/>
        <v>1.5214142608467152E-2</v>
      </c>
      <c r="AC133" s="72"/>
      <c r="AD133" s="72"/>
      <c r="AE133" s="72">
        <f t="shared" si="55"/>
        <v>9.511164376945766E-2</v>
      </c>
      <c r="AF133" s="72">
        <f t="shared" si="56"/>
        <v>0.27277413843542747</v>
      </c>
      <c r="AG133" s="72">
        <f t="shared" si="57"/>
        <v>0.56000000000000005</v>
      </c>
      <c r="AH133" s="72">
        <f t="shared" si="58"/>
        <v>0.80859886079226395</v>
      </c>
      <c r="AI133" s="72">
        <f t="shared" si="59"/>
        <v>0.4567316701165704</v>
      </c>
      <c r="AJ133" s="72">
        <f>(AV133-Driver!$K$179)/(Driver!$L$179-Driver!$K$179)</f>
        <v>0.17274997985657881</v>
      </c>
      <c r="AK133" s="72">
        <f>(AW133-Driver!$K$180)/(Driver!$L$180-Driver!$K$180)</f>
        <v>0.30041683836580213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31.259428552688508</v>
      </c>
      <c r="AX133" s="70">
        <f t="shared" si="62"/>
        <v>3.898690950483779</v>
      </c>
      <c r="AY133" s="70">
        <f>IFERROR(Driver!$K$19/Data!BH133/Data!BI133*Data!BK133*Data!BL133,"")</f>
        <v>0.123209679643299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0.96568675178581931</v>
      </c>
      <c r="L134" s="72">
        <f t="shared" si="40"/>
        <v>0.98613545529597868</v>
      </c>
      <c r="M134" s="72">
        <f t="shared" si="41"/>
        <v>0.94523804827565994</v>
      </c>
      <c r="N134" s="72">
        <f t="shared" si="42"/>
        <v>0.9059510542022704</v>
      </c>
      <c r="O134" s="72">
        <f t="shared" si="43"/>
        <v>0.99669291950768646</v>
      </c>
      <c r="P134" s="72">
        <f t="shared" si="44"/>
        <v>0.93307017111702306</v>
      </c>
      <c r="Q134" s="72"/>
      <c r="R134" s="72"/>
      <c r="S134" s="72">
        <f t="shared" si="45"/>
        <v>0.93726237792506595</v>
      </c>
      <c r="T134" s="72">
        <f t="shared" si="46"/>
        <v>0.7054757568006117</v>
      </c>
      <c r="U134" s="72">
        <f t="shared" si="47"/>
        <v>0.66292950107186022</v>
      </c>
      <c r="V134" s="72">
        <f t="shared" si="48"/>
        <v>0.22371294820346721</v>
      </c>
      <c r="W134" s="72">
        <f t="shared" si="49"/>
        <v>0.56653492402026129</v>
      </c>
      <c r="X134" s="72">
        <f t="shared" si="50"/>
        <v>1.386454470402132E-2</v>
      </c>
      <c r="Y134" s="72">
        <f t="shared" si="51"/>
        <v>5.4761951724340015E-2</v>
      </c>
      <c r="Z134" s="72">
        <f t="shared" si="52"/>
        <v>9.40489457977296E-2</v>
      </c>
      <c r="AA134" s="72">
        <f t="shared" si="53"/>
        <v>3.3070804923135133E-3</v>
      </c>
      <c r="AB134" s="72">
        <f t="shared" si="54"/>
        <v>6.6929828882976938E-2</v>
      </c>
      <c r="AC134" s="72"/>
      <c r="AD134" s="72"/>
      <c r="AE134" s="72">
        <f t="shared" si="55"/>
        <v>6.273762207493408E-2</v>
      </c>
      <c r="AF134" s="72">
        <f t="shared" si="56"/>
        <v>0.2945242431993883</v>
      </c>
      <c r="AG134" s="72">
        <f t="shared" si="57"/>
        <v>0.33707049892813978</v>
      </c>
      <c r="AH134" s="72">
        <f t="shared" si="58"/>
        <v>0.77628705179653279</v>
      </c>
      <c r="AI134" s="72">
        <f t="shared" si="59"/>
        <v>0.43346507597973871</v>
      </c>
      <c r="AJ134" s="72">
        <f>(AV134-Driver!$K$179)/(Driver!$L$179-Driver!$K$179)</f>
        <v>0.32793489646281526</v>
      </c>
      <c r="AK134" s="72">
        <f>(AW134-Driver!$K$180)/(Driver!$L$180-Driver!$K$180)</f>
        <v>0.25384602130956108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26.722734475788769</v>
      </c>
      <c r="AX134" s="70">
        <f t="shared" si="62"/>
        <v>3.8816163915765509</v>
      </c>
      <c r="AY134" s="70">
        <f>IFERROR(Driver!$K$19/Data!BH134/Data!BI134*Data!BK134*Data!BL134,"")</f>
        <v>0.31691853097320211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0.95338263247564403</v>
      </c>
      <c r="L135" s="72">
        <f t="shared" si="40"/>
        <v>0.99435397112870771</v>
      </c>
      <c r="M135" s="72">
        <f t="shared" si="41"/>
        <v>0.91241129382258035</v>
      </c>
      <c r="N135" s="72">
        <f t="shared" si="42"/>
        <v>0.88508214887121373</v>
      </c>
      <c r="O135" s="72">
        <f t="shared" si="43"/>
        <v>0.97272190371355027</v>
      </c>
      <c r="P135" s="72">
        <f t="shared" si="44"/>
        <v>0.87942982888297694</v>
      </c>
      <c r="Q135" s="72"/>
      <c r="R135" s="72"/>
      <c r="S135" s="72">
        <f t="shared" si="45"/>
        <v>0.98475948591368867</v>
      </c>
      <c r="T135" s="72">
        <f t="shared" si="46"/>
        <v>0.75297352101509096</v>
      </c>
      <c r="U135" s="72">
        <f t="shared" si="47"/>
        <v>0.9444556946881929</v>
      </c>
      <c r="V135" s="72">
        <f t="shared" si="48"/>
        <v>0.20183595623957373</v>
      </c>
      <c r="W135" s="72">
        <f t="shared" si="49"/>
        <v>0.53409801136363644</v>
      </c>
      <c r="X135" s="72">
        <f t="shared" si="50"/>
        <v>5.6460288712922302E-3</v>
      </c>
      <c r="Y135" s="72">
        <f t="shared" si="51"/>
        <v>8.7588706177419706E-2</v>
      </c>
      <c r="Z135" s="72">
        <f t="shared" si="52"/>
        <v>0.11491785112878633</v>
      </c>
      <c r="AA135" s="72">
        <f t="shared" si="53"/>
        <v>2.7278096286449741E-2</v>
      </c>
      <c r="AB135" s="72">
        <f t="shared" si="54"/>
        <v>0.12057017111702306</v>
      </c>
      <c r="AC135" s="72"/>
      <c r="AD135" s="72"/>
      <c r="AE135" s="72">
        <f t="shared" si="55"/>
        <v>1.5240514086311371E-2</v>
      </c>
      <c r="AF135" s="72">
        <f t="shared" si="56"/>
        <v>0.24702647898490904</v>
      </c>
      <c r="AG135" s="72">
        <f t="shared" si="57"/>
        <v>5.5544305311807096E-2</v>
      </c>
      <c r="AH135" s="72">
        <f t="shared" si="58"/>
        <v>0.79816404376042627</v>
      </c>
      <c r="AI135" s="72">
        <f t="shared" si="59"/>
        <v>0.46590198863636362</v>
      </c>
      <c r="AJ135" s="72">
        <f>(AV135-Driver!$K$179)/(Driver!$L$179-Driver!$K$179)</f>
        <v>0.31971638063008617</v>
      </c>
      <c r="AK135" s="72">
        <f>(AW135-Driver!$K$180)/(Driver!$L$180-Driver!$K$180)</f>
        <v>0.43050294164491087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43.931760530901272</v>
      </c>
      <c r="AX135" s="70">
        <f t="shared" si="62"/>
        <v>4.0694365395560617</v>
      </c>
      <c r="AY135" s="70">
        <f>IFERROR(Driver!$K$19/Data!BH135/Data!BI135*Data!BK135*Data!BL135,"")</f>
        <v>0.24951684316948478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0.9278764903547414</v>
      </c>
      <c r="L136" s="72">
        <f t="shared" si="40"/>
        <v>0.95665722861345648</v>
      </c>
      <c r="M136" s="72">
        <f t="shared" si="41"/>
        <v>0.89909575209602621</v>
      </c>
      <c r="N136" s="72">
        <f t="shared" si="42"/>
        <v>0.75038285082530209</v>
      </c>
      <c r="O136" s="72">
        <f t="shared" si="43"/>
        <v>0.96032116245032872</v>
      </c>
      <c r="P136" s="72">
        <f t="shared" si="44"/>
        <v>0.98658324301244793</v>
      </c>
      <c r="Q136" s="72"/>
      <c r="R136" s="72"/>
      <c r="S136" s="72">
        <f t="shared" si="45"/>
        <v>0.9749435226836991</v>
      </c>
      <c r="T136" s="72">
        <f t="shared" si="46"/>
        <v>0.73820489825123747</v>
      </c>
      <c r="U136" s="72">
        <f t="shared" si="47"/>
        <v>0.69589258432801437</v>
      </c>
      <c r="V136" s="72">
        <f t="shared" si="48"/>
        <v>0.22055667101291598</v>
      </c>
      <c r="W136" s="72">
        <f t="shared" si="49"/>
        <v>0.52675781249999998</v>
      </c>
      <c r="X136" s="72">
        <f t="shared" si="50"/>
        <v>4.3342771386543522E-2</v>
      </c>
      <c r="Y136" s="72">
        <f t="shared" si="51"/>
        <v>0.1009042479039738</v>
      </c>
      <c r="Z136" s="72">
        <f t="shared" si="52"/>
        <v>0.24961714917469796</v>
      </c>
      <c r="AA136" s="72">
        <f t="shared" si="53"/>
        <v>3.9678837549671331E-2</v>
      </c>
      <c r="AB136" s="72">
        <f t="shared" si="54"/>
        <v>1.3416756987552125E-2</v>
      </c>
      <c r="AC136" s="72"/>
      <c r="AD136" s="72"/>
      <c r="AE136" s="72">
        <f t="shared" si="55"/>
        <v>2.5056477316300882E-2</v>
      </c>
      <c r="AF136" s="72">
        <f t="shared" si="56"/>
        <v>0.26179510174876258</v>
      </c>
      <c r="AG136" s="72">
        <f t="shared" si="57"/>
        <v>0.30410741567198568</v>
      </c>
      <c r="AH136" s="72">
        <f t="shared" si="58"/>
        <v>0.77944332898708402</v>
      </c>
      <c r="AI136" s="72">
        <f t="shared" si="59"/>
        <v>0.47324218750000002</v>
      </c>
      <c r="AJ136" s="72">
        <f>(AV136-Driver!$K$179)/(Driver!$L$179-Driver!$K$179)</f>
        <v>0.27072758037225042</v>
      </c>
      <c r="AK136" s="72">
        <f>(AW136-Driver!$K$180)/(Driver!$L$180-Driver!$K$180)</f>
        <v>0.31731189120101166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32.905259374892893</v>
      </c>
      <c r="AX136" s="70">
        <f t="shared" si="62"/>
        <v>5.2817302219692666</v>
      </c>
      <c r="AY136" s="70">
        <f>IFERROR(Driver!$K$19/Data!BH136/Data!BI136*Data!BK136*Data!BL136,"")</f>
        <v>0.22218886997500928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0.95466996109228164</v>
      </c>
      <c r="L137" s="72">
        <f t="shared" ref="L137:L200" si="77">1-X137</f>
        <v>0.99983298168386048</v>
      </c>
      <c r="M137" s="72">
        <f t="shared" ref="M137:M200" si="78">1-Y137</f>
        <v>0.9095069405007028</v>
      </c>
      <c r="N137" s="72">
        <f t="shared" ref="N137:N200" si="79">1-Z137</f>
        <v>0.85662455069249999</v>
      </c>
      <c r="O137" s="72">
        <f t="shared" ref="O137:O200" si="80">1-AA137</f>
        <v>0.95679995590173572</v>
      </c>
      <c r="P137" s="72">
        <f t="shared" ref="P137:P200" si="81">1-AB137</f>
        <v>0.9150963149078728</v>
      </c>
      <c r="Q137" s="72"/>
      <c r="R137" s="72"/>
      <c r="S137" s="72">
        <f t="shared" ref="S137:S200" si="82">1-AE137</f>
        <v>0.90008759681166595</v>
      </c>
      <c r="T137" s="72">
        <f t="shared" ref="T137:T200" si="83">1-AF137</f>
        <v>0.7591948998832394</v>
      </c>
      <c r="U137" s="72">
        <f t="shared" ref="U137:U200" si="84">1-AG137</f>
        <v>0.62906480117109309</v>
      </c>
      <c r="V137" s="72">
        <f t="shared" ref="V137:V200" si="85">1-AH137</f>
        <v>0.29193763304804632</v>
      </c>
      <c r="W137" s="72">
        <f t="shared" ref="W137:W200" si="86">1-AI137</f>
        <v>0.57027039473684216</v>
      </c>
      <c r="X137" s="72">
        <f t="shared" ref="X137:X200" si="87">ABS(AJ137-AJ$1)</f>
        <v>1.6701831613957774E-4</v>
      </c>
      <c r="Y137" s="72">
        <f t="shared" ref="Y137:Y200" si="88">AVERAGE(Z137:AB137)</f>
        <v>9.0493059499297188E-2</v>
      </c>
      <c r="Z137" s="72">
        <f t="shared" ref="Z137:Z200" si="89">ABS(AL137-AL$1)</f>
        <v>0.14337544930750001</v>
      </c>
      <c r="AA137" s="72">
        <f t="shared" ref="AA137:AA200" si="90">ABS(AM137-AM$1)</f>
        <v>4.3200044098264265E-2</v>
      </c>
      <c r="AB137" s="72">
        <f t="shared" ref="AB137:AB200" si="91">ABS(AN137-AN$1)</f>
        <v>8.4903685092127257E-2</v>
      </c>
      <c r="AC137" s="72"/>
      <c r="AD137" s="72"/>
      <c r="AE137" s="72">
        <f t="shared" ref="AE137:AE200" si="92">ABS(AQ$1-AQ137)</f>
        <v>9.9912403188334012E-2</v>
      </c>
      <c r="AF137" s="72">
        <f t="shared" ref="AF137:AF200" si="93">ABS(AR$1-AR137)</f>
        <v>0.24080510011676057</v>
      </c>
      <c r="AG137" s="72">
        <f t="shared" ref="AG137:AG200" si="94">ABS(AS$1-AS137)</f>
        <v>0.37093519882890691</v>
      </c>
      <c r="AH137" s="72">
        <f t="shared" ref="AH137:AH200" si="95">ABS(AT$1-AT137)</f>
        <v>0.70806236695195368</v>
      </c>
      <c r="AI137" s="72">
        <f t="shared" ref="AI137:AI200" si="96">ABS(AU$1-AU137)</f>
        <v>0.4297296052631579</v>
      </c>
      <c r="AJ137" s="72">
        <f>(AV137-Driver!$K$179)/(Driver!$L$179-Driver!$K$179)</f>
        <v>0.31423737007493352</v>
      </c>
      <c r="AK137" s="72">
        <f>(AW137-Driver!$K$180)/(Driver!$L$180-Driver!$K$180)</f>
        <v>0.24053518481249406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25.426059929110785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0.2144290565792123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0.92663848939209803</v>
      </c>
      <c r="L138" s="72">
        <f t="shared" si="77"/>
        <v>0.97050416047686661</v>
      </c>
      <c r="M138" s="72">
        <f t="shared" si="78"/>
        <v>0.88277281830732957</v>
      </c>
      <c r="N138" s="72">
        <f t="shared" si="79"/>
        <v>0.76998697401508265</v>
      </c>
      <c r="O138" s="72">
        <f t="shared" si="80"/>
        <v>0.93476294377681102</v>
      </c>
      <c r="P138" s="72">
        <f t="shared" si="81"/>
        <v>0.94356853713009492</v>
      </c>
      <c r="Q138" s="72"/>
      <c r="R138" s="72"/>
      <c r="S138" s="72">
        <f t="shared" si="82"/>
        <v>0.91697897689340369</v>
      </c>
      <c r="T138" s="72">
        <f t="shared" si="83"/>
        <v>0.72824781010593509</v>
      </c>
      <c r="U138" s="72">
        <f t="shared" si="84"/>
        <v>0.74539067012332283</v>
      </c>
      <c r="V138" s="72">
        <f t="shared" si="85"/>
        <v>0.22371735561529671</v>
      </c>
      <c r="W138" s="72">
        <f t="shared" si="86"/>
        <v>0.54091555183946483</v>
      </c>
      <c r="X138" s="72">
        <f t="shared" si="87"/>
        <v>2.9495839523133394E-2</v>
      </c>
      <c r="Y138" s="72">
        <f t="shared" si="88"/>
        <v>0.11722718169267048</v>
      </c>
      <c r="Z138" s="72">
        <f t="shared" si="89"/>
        <v>0.23001302598491735</v>
      </c>
      <c r="AA138" s="72">
        <f t="shared" si="90"/>
        <v>6.5237056223188955E-2</v>
      </c>
      <c r="AB138" s="72">
        <f t="shared" si="91"/>
        <v>5.643146286990508E-2</v>
      </c>
      <c r="AC138" s="72"/>
      <c r="AD138" s="72"/>
      <c r="AE138" s="72">
        <f t="shared" si="92"/>
        <v>8.3021023106596356E-2</v>
      </c>
      <c r="AF138" s="72">
        <f t="shared" si="93"/>
        <v>0.27175218989406497</v>
      </c>
      <c r="AG138" s="72">
        <f t="shared" si="94"/>
        <v>0.25460932987667717</v>
      </c>
      <c r="AH138" s="72">
        <f t="shared" si="95"/>
        <v>0.77628264438470329</v>
      </c>
      <c r="AI138" s="72">
        <f t="shared" si="96"/>
        <v>0.45908444816053512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0.27467892688131673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28.752171047577018</v>
      </c>
      <c r="AX138" s="70">
        <f t="shared" si="99"/>
        <v>5.1052931132612409</v>
      </c>
      <c r="AY138" s="70">
        <f>IFERROR(Driver!$K$19/Data!BH138/Data!BI138*Data!BK138*Data!BL138,"")</f>
        <v>0.16586527608793053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1</v>
      </c>
      <c r="I139" s="43">
        <f t="shared" si="75"/>
        <v>2</v>
      </c>
      <c r="J139" s="43" t="b">
        <f t="array" ref="J139">NOT(OR(($H$9:$H$1273=TRUE)*($I$9:$I$1273&gt;0)*($BT$9:$BT$1273=BT139)*($K$9:$K$1273&gt;K139)))</f>
        <v>1</v>
      </c>
      <c r="K139" s="72">
        <f t="shared" si="76"/>
        <v>0.94834675796743506</v>
      </c>
      <c r="L139" s="72">
        <f t="shared" si="77"/>
        <v>0.9894389763659972</v>
      </c>
      <c r="M139" s="72">
        <f t="shared" si="78"/>
        <v>0.90725453956887303</v>
      </c>
      <c r="N139" s="72">
        <f t="shared" si="79"/>
        <v>0.75480958831976874</v>
      </c>
      <c r="O139" s="72">
        <f t="shared" si="80"/>
        <v>0.98849987234172265</v>
      </c>
      <c r="P139" s="72">
        <f t="shared" si="81"/>
        <v>0.97845415804512759</v>
      </c>
      <c r="Q139" s="72"/>
      <c r="R139" s="72"/>
      <c r="S139" s="72">
        <f t="shared" si="82"/>
        <v>0.96026737844651033</v>
      </c>
      <c r="T139" s="72">
        <f t="shared" si="83"/>
        <v>0.68357496446466659</v>
      </c>
      <c r="U139" s="72">
        <f t="shared" si="84"/>
        <v>0.58230995279946351</v>
      </c>
      <c r="V139" s="72">
        <f t="shared" si="85"/>
        <v>0.33509690181815655</v>
      </c>
      <c r="W139" s="72">
        <f t="shared" si="86"/>
        <v>0.56829175772069429</v>
      </c>
      <c r="X139" s="72">
        <f t="shared" si="87"/>
        <v>1.0561023634002797E-2</v>
      </c>
      <c r="Y139" s="72">
        <f t="shared" si="88"/>
        <v>9.2745460431126983E-2</v>
      </c>
      <c r="Z139" s="72">
        <f t="shared" si="89"/>
        <v>0.24519041168023131</v>
      </c>
      <c r="AA139" s="72">
        <f t="shared" si="90"/>
        <v>1.150012765827732E-2</v>
      </c>
      <c r="AB139" s="72">
        <f t="shared" si="91"/>
        <v>2.1545841954872358E-2</v>
      </c>
      <c r="AC139" s="72"/>
      <c r="AD139" s="72"/>
      <c r="AE139" s="72">
        <f t="shared" si="92"/>
        <v>3.9732621553489639E-2</v>
      </c>
      <c r="AF139" s="72">
        <f t="shared" si="93"/>
        <v>0.31642503553533341</v>
      </c>
      <c r="AG139" s="72">
        <f t="shared" si="94"/>
        <v>0.41769004720053649</v>
      </c>
      <c r="AH139" s="72">
        <f t="shared" si="95"/>
        <v>0.66490309818184345</v>
      </c>
      <c r="AI139" s="72">
        <f t="shared" si="96"/>
        <v>0.43170824227930565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0.31045530249379816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32.23732509024876</v>
      </c>
      <c r="AX139" s="70">
        <f t="shared" si="99"/>
        <v>5.2418895845190665</v>
      </c>
      <c r="AY139" s="70">
        <f>IFERROR(Driver!$K$19/Data!BH139/Data!BI139*Data!BK139*Data!BL139,"")</f>
        <v>0.33497385271405467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0.91374679638565726</v>
      </c>
      <c r="L140" s="72">
        <f t="shared" si="77"/>
        <v>0.92378316528254034</v>
      </c>
      <c r="M140" s="72">
        <f t="shared" si="78"/>
        <v>0.90371042748877417</v>
      </c>
      <c r="N140" s="72">
        <f t="shared" si="79"/>
        <v>0.81109239360655805</v>
      </c>
      <c r="O140" s="72">
        <f t="shared" si="80"/>
        <v>0.98057638023822546</v>
      </c>
      <c r="P140" s="72">
        <f t="shared" si="81"/>
        <v>0.919462508621539</v>
      </c>
      <c r="Q140" s="72"/>
      <c r="R140" s="72"/>
      <c r="S140" s="72">
        <f t="shared" si="82"/>
        <v>0.9863965399579927</v>
      </c>
      <c r="T140" s="72">
        <f t="shared" si="83"/>
        <v>0.70469574330671969</v>
      </c>
      <c r="U140" s="72">
        <f t="shared" si="84"/>
        <v>0.75542639866380634</v>
      </c>
      <c r="V140" s="72">
        <f t="shared" si="85"/>
        <v>0.20073612467874191</v>
      </c>
      <c r="W140" s="72">
        <f t="shared" si="86"/>
        <v>0.55724657012195122</v>
      </c>
      <c r="X140" s="72">
        <f t="shared" si="87"/>
        <v>7.6216834717459714E-2</v>
      </c>
      <c r="Y140" s="72">
        <f t="shared" si="88"/>
        <v>9.6289572511225829E-2</v>
      </c>
      <c r="Z140" s="72">
        <f t="shared" si="89"/>
        <v>0.18890760639344195</v>
      </c>
      <c r="AA140" s="72">
        <f t="shared" si="90"/>
        <v>1.9423619761774549E-2</v>
      </c>
      <c r="AB140" s="72">
        <f t="shared" si="91"/>
        <v>8.0537491378461001E-2</v>
      </c>
      <c r="AC140" s="72"/>
      <c r="AD140" s="72"/>
      <c r="AE140" s="72">
        <f t="shared" si="92"/>
        <v>1.360346004200727E-2</v>
      </c>
      <c r="AF140" s="72">
        <f t="shared" si="93"/>
        <v>0.29530425669328031</v>
      </c>
      <c r="AG140" s="72">
        <f t="shared" si="94"/>
        <v>0.24457360133619363</v>
      </c>
      <c r="AH140" s="72">
        <f t="shared" si="95"/>
        <v>0.79926387532125809</v>
      </c>
      <c r="AI140" s="72">
        <f t="shared" si="96"/>
        <v>0.44275342987804878</v>
      </c>
      <c r="AJ140" s="72">
        <f>(AV140-Driver!$K$179)/(Driver!$L$179-Driver!$K$179)</f>
        <v>0.23785351704133423</v>
      </c>
      <c r="AK140" s="72">
        <f>(AW140-Driver!$K$180)/(Driver!$L$180-Driver!$K$180)</f>
        <v>0.4000627386045722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40.966429502545971</v>
      </c>
      <c r="AX140" s="70">
        <f t="shared" si="99"/>
        <v>4.7353443369379624</v>
      </c>
      <c r="AY140" s="70">
        <f>IFERROR(Driver!$K$19/Data!BH140/Data!BI140*Data!BK140*Data!BL140,"")</f>
        <v>0.26682604423793749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0.941254948225136</v>
      </c>
      <c r="L141" s="72">
        <f t="shared" si="77"/>
        <v>0.9897612711045356</v>
      </c>
      <c r="M141" s="72">
        <f t="shared" si="78"/>
        <v>0.89274862534573629</v>
      </c>
      <c r="N141" s="72">
        <f t="shared" si="79"/>
        <v>0.87433150067036625</v>
      </c>
      <c r="O141" s="72">
        <f t="shared" si="80"/>
        <v>0.9543456575949768</v>
      </c>
      <c r="P141" s="72">
        <f t="shared" si="81"/>
        <v>0.84956871777186582</v>
      </c>
      <c r="Q141" s="72"/>
      <c r="R141" s="72"/>
      <c r="S141" s="72">
        <f t="shared" si="82"/>
        <v>0.98716773537594737</v>
      </c>
      <c r="T141" s="72">
        <f t="shared" si="83"/>
        <v>0.81855360218066864</v>
      </c>
      <c r="U141" s="72">
        <f t="shared" si="84"/>
        <v>0.43999999999999995</v>
      </c>
      <c r="V141" s="72">
        <f t="shared" si="85"/>
        <v>0.17959475578960693</v>
      </c>
      <c r="W141" s="72">
        <f t="shared" si="86"/>
        <v>0.52456791569086647</v>
      </c>
      <c r="X141" s="72">
        <f t="shared" si="87"/>
        <v>1.0238728895464344E-2</v>
      </c>
      <c r="Y141" s="72">
        <f t="shared" si="88"/>
        <v>0.1072513746542637</v>
      </c>
      <c r="Z141" s="72">
        <f t="shared" si="89"/>
        <v>0.1256684993296337</v>
      </c>
      <c r="AA141" s="72">
        <f t="shared" si="90"/>
        <v>4.5654342405023238E-2</v>
      </c>
      <c r="AB141" s="72">
        <f t="shared" si="91"/>
        <v>0.15043128222813412</v>
      </c>
      <c r="AC141" s="72"/>
      <c r="AD141" s="72"/>
      <c r="AE141" s="72">
        <f t="shared" si="92"/>
        <v>1.283226462405257E-2</v>
      </c>
      <c r="AF141" s="72">
        <f t="shared" si="93"/>
        <v>0.18144639781933136</v>
      </c>
      <c r="AG141" s="72">
        <f t="shared" si="94"/>
        <v>0.56000000000000005</v>
      </c>
      <c r="AH141" s="72">
        <f t="shared" si="95"/>
        <v>0.82040524421039307</v>
      </c>
      <c r="AI141" s="72">
        <f t="shared" si="96"/>
        <v>0.47543208430913347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0.45901784871041651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46.709538937305453</v>
      </c>
      <c r="AX141" s="70">
        <f t="shared" si="99"/>
        <v>4.1661923733636881</v>
      </c>
      <c r="AY141" s="70">
        <f>IFERROR(Driver!$K$19/Data!BH141/Data!BI141*Data!BK141*Data!BL141,"")</f>
        <v>0.20902042842427476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0.88921738660556282</v>
      </c>
      <c r="L142" s="72">
        <f t="shared" si="77"/>
        <v>0.88615525455818289</v>
      </c>
      <c r="M142" s="72">
        <f t="shared" si="78"/>
        <v>0.89227951865294275</v>
      </c>
      <c r="N142" s="72">
        <f t="shared" si="79"/>
        <v>0.77884044900401572</v>
      </c>
      <c r="O142" s="72">
        <f t="shared" si="80"/>
        <v>0.94907826263517514</v>
      </c>
      <c r="P142" s="72">
        <f t="shared" si="81"/>
        <v>0.94891984431963738</v>
      </c>
      <c r="Q142" s="72"/>
      <c r="R142" s="72"/>
      <c r="S142" s="72">
        <f t="shared" si="82"/>
        <v>0.92115212696643811</v>
      </c>
      <c r="T142" s="72">
        <f t="shared" si="83"/>
        <v>0.72227038632450213</v>
      </c>
      <c r="U142" s="72">
        <f t="shared" si="84"/>
        <v>0.71216108518733923</v>
      </c>
      <c r="V142" s="72">
        <f t="shared" si="85"/>
        <v>0.22145945835555947</v>
      </c>
      <c r="W142" s="72">
        <f t="shared" si="86"/>
        <v>0.5587087872649259</v>
      </c>
      <c r="X142" s="72">
        <f t="shared" si="87"/>
        <v>0.11384474544181708</v>
      </c>
      <c r="Y142" s="72">
        <f t="shared" si="88"/>
        <v>0.10772048134705721</v>
      </c>
      <c r="Z142" s="72">
        <f t="shared" si="89"/>
        <v>0.22115955099598422</v>
      </c>
      <c r="AA142" s="72">
        <f t="shared" si="90"/>
        <v>5.0921737364824859E-2</v>
      </c>
      <c r="AB142" s="72">
        <f t="shared" si="91"/>
        <v>5.108015568036256E-2</v>
      </c>
      <c r="AC142" s="72"/>
      <c r="AD142" s="72"/>
      <c r="AE142" s="72">
        <f t="shared" si="92"/>
        <v>7.8847873033561888E-2</v>
      </c>
      <c r="AF142" s="72">
        <f t="shared" si="93"/>
        <v>0.27772961367549781</v>
      </c>
      <c r="AG142" s="72">
        <f t="shared" si="94"/>
        <v>0.28783891481266077</v>
      </c>
      <c r="AH142" s="72">
        <f t="shared" si="95"/>
        <v>0.77854054164444053</v>
      </c>
      <c r="AI142" s="72">
        <f t="shared" si="96"/>
        <v>0.4412912127350741</v>
      </c>
      <c r="AJ142" s="72">
        <f>(AV142-Driver!$K$179)/(Driver!$L$179-Driver!$K$179)</f>
        <v>0.20022560631697686</v>
      </c>
      <c r="AK142" s="72">
        <f>(AW142-Driver!$K$180)/(Driver!$L$180-Driver!$K$180)</f>
        <v>0.27919137565333829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29.19175104445835</v>
      </c>
      <c r="AX142" s="70">
        <f t="shared" si="99"/>
        <v>5.0256118383608426</v>
      </c>
      <c r="AY142" s="70">
        <f>IFERROR(Driver!$K$19/Data!BH142/Data!BI142*Data!BK142*Data!BL142,"")</f>
        <v>0.19741247489869834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0.8964563394647751</v>
      </c>
      <c r="L143" s="72">
        <f t="shared" si="77"/>
        <v>0.85086398068822877</v>
      </c>
      <c r="M143" s="72">
        <f t="shared" si="78"/>
        <v>0.94204869824132131</v>
      </c>
      <c r="N143" s="72">
        <f t="shared" si="79"/>
        <v>0.88508214887121373</v>
      </c>
      <c r="O143" s="72">
        <f t="shared" si="80"/>
        <v>0.95709508192526982</v>
      </c>
      <c r="P143" s="72">
        <f t="shared" si="81"/>
        <v>0.98396886392748062</v>
      </c>
      <c r="Q143" s="72"/>
      <c r="R143" s="72"/>
      <c r="S143" s="72">
        <f t="shared" si="82"/>
        <v>0.99290684161062071</v>
      </c>
      <c r="T143" s="72">
        <f t="shared" si="83"/>
        <v>0.70672428352255579</v>
      </c>
      <c r="U143" s="72">
        <f t="shared" si="84"/>
        <v>0.62080516394009921</v>
      </c>
      <c r="V143" s="72">
        <f t="shared" si="85"/>
        <v>0.21967861366170582</v>
      </c>
      <c r="W143" s="72">
        <f t="shared" si="86"/>
        <v>0.5606537282941777</v>
      </c>
      <c r="X143" s="72">
        <f t="shared" si="87"/>
        <v>0.14913601931177117</v>
      </c>
      <c r="Y143" s="72">
        <f t="shared" si="88"/>
        <v>5.7951301758678637E-2</v>
      </c>
      <c r="Z143" s="72">
        <f t="shared" si="89"/>
        <v>0.11491785112878633</v>
      </c>
      <c r="AA143" s="72">
        <f t="shared" si="90"/>
        <v>4.2904918074730208E-2</v>
      </c>
      <c r="AB143" s="72">
        <f t="shared" si="91"/>
        <v>1.6031136072519381E-2</v>
      </c>
      <c r="AC143" s="72"/>
      <c r="AD143" s="72"/>
      <c r="AE143" s="72">
        <f t="shared" si="92"/>
        <v>7.0931583893792949E-3</v>
      </c>
      <c r="AF143" s="72">
        <f t="shared" si="93"/>
        <v>0.29327571647744421</v>
      </c>
      <c r="AG143" s="72">
        <f t="shared" si="94"/>
        <v>0.37919483605990079</v>
      </c>
      <c r="AH143" s="72">
        <f t="shared" si="95"/>
        <v>0.78032138633829418</v>
      </c>
      <c r="AI143" s="72">
        <f t="shared" si="96"/>
        <v>0.43934627170582224</v>
      </c>
      <c r="AJ143" s="72">
        <f>(AV143-Driver!$K$179)/(Driver!$L$179-Driver!$K$179)</f>
        <v>0.16493433244702277</v>
      </c>
      <c r="AK143" s="72">
        <f>(AW143-Driver!$K$180)/(Driver!$L$180-Driver!$K$180)</f>
        <v>0.30428952399885928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31.636686051777858</v>
      </c>
      <c r="AX143" s="70">
        <f t="shared" si="99"/>
        <v>4.0694365395560617</v>
      </c>
      <c r="AY143" s="70">
        <f>IFERROR(Driver!$K$19/Data!BH143/Data!BI143*Data!BK143*Data!BL143,"")</f>
        <v>0.40418175347272162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0.93859381232919203</v>
      </c>
      <c r="L144" s="72">
        <f t="shared" si="77"/>
        <v>0.94916387594243878</v>
      </c>
      <c r="M144" s="72">
        <f t="shared" si="78"/>
        <v>0.92802374871594517</v>
      </c>
      <c r="N144" s="72">
        <f t="shared" si="79"/>
        <v>0.8939356238601468</v>
      </c>
      <c r="O144" s="72">
        <f t="shared" si="80"/>
        <v>0.96822213327399287</v>
      </c>
      <c r="P144" s="72">
        <f t="shared" si="81"/>
        <v>0.92191348901369585</v>
      </c>
      <c r="Q144" s="72"/>
      <c r="R144" s="72"/>
      <c r="S144" s="72">
        <f t="shared" si="82"/>
        <v>0.97738669978285209</v>
      </c>
      <c r="T144" s="72">
        <f t="shared" si="83"/>
        <v>0.71208018703114406</v>
      </c>
      <c r="U144" s="72">
        <f t="shared" si="84"/>
        <v>0.79467749259758769</v>
      </c>
      <c r="V144" s="72">
        <f t="shared" si="85"/>
        <v>0.20464660755520581</v>
      </c>
      <c r="W144" s="72">
        <f t="shared" si="86"/>
        <v>0.55644663467773314</v>
      </c>
      <c r="X144" s="72">
        <f t="shared" si="87"/>
        <v>5.0836124057561216E-2</v>
      </c>
      <c r="Y144" s="72">
        <f t="shared" si="88"/>
        <v>7.1976251284054812E-2</v>
      </c>
      <c r="Z144" s="72">
        <f t="shared" si="89"/>
        <v>0.1060643761398532</v>
      </c>
      <c r="AA144" s="72">
        <f t="shared" si="90"/>
        <v>3.1777866726007076E-2</v>
      </c>
      <c r="AB144" s="72">
        <f t="shared" si="91"/>
        <v>7.8086510986304147E-2</v>
      </c>
      <c r="AC144" s="72"/>
      <c r="AD144" s="72"/>
      <c r="AE144" s="72">
        <f t="shared" si="92"/>
        <v>2.2613300217147914E-2</v>
      </c>
      <c r="AF144" s="72">
        <f t="shared" si="93"/>
        <v>0.28791981296885594</v>
      </c>
      <c r="AG144" s="72">
        <f t="shared" si="94"/>
        <v>0.20532250740241237</v>
      </c>
      <c r="AH144" s="72">
        <f t="shared" si="95"/>
        <v>0.79535339244479419</v>
      </c>
      <c r="AI144" s="72">
        <f t="shared" si="96"/>
        <v>0.44355336532226686</v>
      </c>
      <c r="AJ144" s="72">
        <f>(AV144-Driver!$K$179)/(Driver!$L$179-Driver!$K$179)</f>
        <v>0.26323422770123273</v>
      </c>
      <c r="AK144" s="72">
        <f>(AW144-Driver!$K$180)/(Driver!$L$180-Driver!$K$180)</f>
        <v>0.3898364333178313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39.970234426842261</v>
      </c>
      <c r="AX144" s="70">
        <f t="shared" si="99"/>
        <v>3.9897552646556633</v>
      </c>
      <c r="AY144" s="70">
        <f>IFERROR(Driver!$K$19/Data!BH144/Data!BI144*Data!BK144*Data!BL144,"")</f>
        <v>0.23960053225360251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0.92566505860430959</v>
      </c>
      <c r="L145" s="72">
        <f t="shared" si="77"/>
        <v>0.96599203413732915</v>
      </c>
      <c r="M145" s="72">
        <f t="shared" si="78"/>
        <v>0.88533808307129003</v>
      </c>
      <c r="N145" s="72">
        <f t="shared" si="79"/>
        <v>0.7434265490482832</v>
      </c>
      <c r="O145" s="72">
        <f t="shared" si="80"/>
        <v>0.93499138525771408</v>
      </c>
      <c r="P145" s="72">
        <f t="shared" si="81"/>
        <v>0.97759631490787269</v>
      </c>
      <c r="Q145" s="72"/>
      <c r="R145" s="72"/>
      <c r="S145" s="72">
        <f t="shared" si="82"/>
        <v>0.91541383516796082</v>
      </c>
      <c r="T145" s="72">
        <f t="shared" si="83"/>
        <v>0.7267739759442795</v>
      </c>
      <c r="U145" s="72">
        <f t="shared" si="84"/>
        <v>0.58807756870910688</v>
      </c>
      <c r="V145" s="72">
        <f t="shared" si="85"/>
        <v>0.30307986880759896</v>
      </c>
      <c r="W145" s="72">
        <f t="shared" si="86"/>
        <v>0.59468949680511185</v>
      </c>
      <c r="X145" s="72">
        <f t="shared" si="87"/>
        <v>3.4007965862670853E-2</v>
      </c>
      <c r="Y145" s="72">
        <f t="shared" si="88"/>
        <v>0.11466191692871001</v>
      </c>
      <c r="Z145" s="72">
        <f t="shared" si="89"/>
        <v>0.2565734509517168</v>
      </c>
      <c r="AA145" s="72">
        <f t="shared" si="90"/>
        <v>6.500861474228592E-2</v>
      </c>
      <c r="AB145" s="72">
        <f t="shared" si="91"/>
        <v>2.2403685092127312E-2</v>
      </c>
      <c r="AC145" s="72"/>
      <c r="AD145" s="72"/>
      <c r="AE145" s="72">
        <f t="shared" si="92"/>
        <v>8.4586164832039235E-2</v>
      </c>
      <c r="AF145" s="72">
        <f t="shared" si="93"/>
        <v>0.2732260240557205</v>
      </c>
      <c r="AG145" s="72">
        <f t="shared" si="94"/>
        <v>0.41192243129089318</v>
      </c>
      <c r="AH145" s="72">
        <f t="shared" si="95"/>
        <v>0.69692013119240104</v>
      </c>
      <c r="AI145" s="72">
        <f t="shared" si="96"/>
        <v>0.40531050319488815</v>
      </c>
      <c r="AJ145" s="72">
        <f>(AV145-Driver!$K$179)/(Driver!$L$179-Driver!$K$179)</f>
        <v>0.34807831762146479</v>
      </c>
      <c r="AK145" s="72">
        <f>(AW145-Driver!$K$180)/(Driver!$L$180-Driver!$K$180)</f>
        <v>0.30897358986248796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32.092984120022393</v>
      </c>
      <c r="AX145" s="70">
        <f t="shared" si="99"/>
        <v>5.3443369379624359</v>
      </c>
      <c r="AY145" s="70">
        <f>IFERROR(Driver!$K$19/Data!BH145/Data!BI145*Data!BK145*Data!BL145,"")</f>
        <v>0.16636870104730286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0.82611756126212399</v>
      </c>
      <c r="L146" s="72">
        <f t="shared" si="77"/>
        <v>0.71920657999529514</v>
      </c>
      <c r="M146" s="72">
        <f t="shared" si="78"/>
        <v>0.93302854252895284</v>
      </c>
      <c r="N146" s="72">
        <f t="shared" si="79"/>
        <v>0.90911300955546082</v>
      </c>
      <c r="O146" s="72">
        <f t="shared" si="80"/>
        <v>0.90036649920195622</v>
      </c>
      <c r="P146" s="72">
        <f t="shared" si="81"/>
        <v>0.98960611882944138</v>
      </c>
      <c r="Q146" s="72"/>
      <c r="R146" s="72"/>
      <c r="S146" s="72">
        <f t="shared" si="82"/>
        <v>0.92269357061420298</v>
      </c>
      <c r="T146" s="72">
        <f t="shared" si="83"/>
        <v>0.84430446513507484</v>
      </c>
      <c r="U146" s="72">
        <f t="shared" si="84"/>
        <v>0.43999999999999995</v>
      </c>
      <c r="V146" s="72">
        <f t="shared" si="85"/>
        <v>0.17213295025665942</v>
      </c>
      <c r="W146" s="72">
        <f t="shared" si="86"/>
        <v>0.53548381443557069</v>
      </c>
      <c r="X146" s="72">
        <f t="shared" si="87"/>
        <v>0.28079342000470481</v>
      </c>
      <c r="Y146" s="72">
        <f t="shared" si="88"/>
        <v>6.6971457471047199E-2</v>
      </c>
      <c r="Z146" s="72">
        <f t="shared" si="89"/>
        <v>9.0886990444539184E-2</v>
      </c>
      <c r="AA146" s="72">
        <f t="shared" si="90"/>
        <v>9.9633500798043728E-2</v>
      </c>
      <c r="AB146" s="72">
        <f t="shared" si="91"/>
        <v>1.0393881170558672E-2</v>
      </c>
      <c r="AC146" s="72"/>
      <c r="AD146" s="72"/>
      <c r="AE146" s="72">
        <f t="shared" si="92"/>
        <v>7.7306429385796974E-2</v>
      </c>
      <c r="AF146" s="72">
        <f t="shared" si="93"/>
        <v>0.15569553486492521</v>
      </c>
      <c r="AG146" s="72">
        <f t="shared" si="94"/>
        <v>0.56000000000000005</v>
      </c>
      <c r="AH146" s="72">
        <f t="shared" si="95"/>
        <v>0.82786704974334058</v>
      </c>
      <c r="AI146" s="72">
        <f t="shared" si="96"/>
        <v>0.46451618556442931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0.30411891556349158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31.620066238617458</v>
      </c>
      <c r="AX146" s="70">
        <f t="shared" si="99"/>
        <v>3.8531587933978373</v>
      </c>
      <c r="AY146" s="70">
        <f>IFERROR(Driver!$K$19/Data!BH146/Data!BI146*Data!BK146*Data!BL146,"")</f>
        <v>9.0064556165265638E-2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0.91366252804439962</v>
      </c>
      <c r="L147" s="72">
        <f t="shared" si="77"/>
        <v>0.89163426511333566</v>
      </c>
      <c r="M147" s="72">
        <f t="shared" si="78"/>
        <v>0.93569079097546359</v>
      </c>
      <c r="N147" s="72">
        <f t="shared" si="79"/>
        <v>0.96855777019544065</v>
      </c>
      <c r="O147" s="72">
        <f t="shared" si="80"/>
        <v>0.9817516211564109</v>
      </c>
      <c r="P147" s="72">
        <f t="shared" si="81"/>
        <v>0.85676298157453945</v>
      </c>
      <c r="Q147" s="72"/>
      <c r="R147" s="72"/>
      <c r="S147" s="72">
        <f t="shared" si="82"/>
        <v>0.87761288763664747</v>
      </c>
      <c r="T147" s="72">
        <f t="shared" si="83"/>
        <v>0.72902875439531578</v>
      </c>
      <c r="U147" s="72">
        <f t="shared" si="84"/>
        <v>0.60319785950788396</v>
      </c>
      <c r="V147" s="72">
        <f t="shared" si="85"/>
        <v>0.41824639903631189</v>
      </c>
      <c r="W147" s="72">
        <f t="shared" si="86"/>
        <v>0.65338876873741514</v>
      </c>
      <c r="X147" s="72">
        <f t="shared" si="87"/>
        <v>0.10836573488666434</v>
      </c>
      <c r="Y147" s="72">
        <f t="shared" si="88"/>
        <v>6.4309209024536365E-2</v>
      </c>
      <c r="Z147" s="72">
        <f t="shared" si="89"/>
        <v>3.1442229804559407E-2</v>
      </c>
      <c r="AA147" s="72">
        <f t="shared" si="90"/>
        <v>1.8248378843589069E-2</v>
      </c>
      <c r="AB147" s="72">
        <f t="shared" si="91"/>
        <v>0.1432370184254606</v>
      </c>
      <c r="AC147" s="72"/>
      <c r="AD147" s="72"/>
      <c r="AE147" s="72">
        <f t="shared" si="92"/>
        <v>0.12238711236335258</v>
      </c>
      <c r="AF147" s="72">
        <f t="shared" si="93"/>
        <v>0.27097124560468422</v>
      </c>
      <c r="AG147" s="72">
        <f t="shared" si="94"/>
        <v>0.39680214049211598</v>
      </c>
      <c r="AH147" s="72">
        <f t="shared" si="95"/>
        <v>0.58175360096368811</v>
      </c>
      <c r="AI147" s="72">
        <f t="shared" si="96"/>
        <v>0.34661123126258486</v>
      </c>
      <c r="AJ147" s="72">
        <f>(AV147-Driver!$K$179)/(Driver!$L$179-Driver!$K$179)</f>
        <v>0.2057046168721296</v>
      </c>
      <c r="AK147" s="72">
        <f>(AW147-Driver!$K$180)/(Driver!$L$180-Driver!$K$180)</f>
        <v>0.17700860960973061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19.237621424798988</v>
      </c>
      <c r="AX147" s="70">
        <f t="shared" si="99"/>
        <v>3.3181559476380196</v>
      </c>
      <c r="AY147" s="70">
        <f>IFERROR(Driver!$K$19/Data!BH726/Data!BI726*Data!BK726*Data!BL726,"")</f>
        <v>0.34984522399640955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0.95187141038812595</v>
      </c>
      <c r="L148" s="72">
        <f t="shared" si="77"/>
        <v>0.95319256017416865</v>
      </c>
      <c r="M148" s="72">
        <f t="shared" si="78"/>
        <v>0.95055026060208314</v>
      </c>
      <c r="N148" s="72">
        <f t="shared" si="79"/>
        <v>0.95464516664140286</v>
      </c>
      <c r="O148" s="72">
        <f t="shared" si="80"/>
        <v>0.99396467517075848</v>
      </c>
      <c r="P148" s="72">
        <f t="shared" si="81"/>
        <v>0.90304093999408808</v>
      </c>
      <c r="Q148" s="72"/>
      <c r="R148" s="72"/>
      <c r="S148" s="72">
        <f t="shared" si="82"/>
        <v>0.97499524833360163</v>
      </c>
      <c r="T148" s="72">
        <f t="shared" si="83"/>
        <v>0.72762356683790996</v>
      </c>
      <c r="U148" s="72">
        <f t="shared" si="84"/>
        <v>0.90933160360013643</v>
      </c>
      <c r="V148" s="72">
        <f t="shared" si="85"/>
        <v>0.19938892440873213</v>
      </c>
      <c r="W148" s="72">
        <f t="shared" si="86"/>
        <v>0.54144821194099024</v>
      </c>
      <c r="X148" s="72">
        <f t="shared" si="87"/>
        <v>4.6807439825831298E-2</v>
      </c>
      <c r="Y148" s="72">
        <f t="shared" si="88"/>
        <v>4.9449739397916886E-2</v>
      </c>
      <c r="Z148" s="72">
        <f t="shared" si="89"/>
        <v>4.5354833358597191E-2</v>
      </c>
      <c r="AA148" s="72">
        <f t="shared" si="90"/>
        <v>6.0353248292415451E-3</v>
      </c>
      <c r="AB148" s="72">
        <f t="shared" si="91"/>
        <v>9.6959060005911923E-2</v>
      </c>
      <c r="AC148" s="72"/>
      <c r="AD148" s="72"/>
      <c r="AE148" s="72">
        <f t="shared" si="92"/>
        <v>2.5004751666398359E-2</v>
      </c>
      <c r="AF148" s="72">
        <f t="shared" si="93"/>
        <v>0.27237643316209004</v>
      </c>
      <c r="AG148" s="72">
        <f t="shared" si="94"/>
        <v>9.0668396399863627E-2</v>
      </c>
      <c r="AH148" s="72">
        <f t="shared" si="95"/>
        <v>0.80061107559126787</v>
      </c>
      <c r="AI148" s="72">
        <f t="shared" si="96"/>
        <v>0.45855178805900981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0.40246666740213211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41.200608119683146</v>
      </c>
      <c r="AX148" s="70">
        <f t="shared" si="99"/>
        <v>3.4433693796243596</v>
      </c>
      <c r="AY148" s="70">
        <f>IFERROR(Driver!$K$19/Data!BH148/Data!BI148*Data!BK148*Data!BL148,"")</f>
        <v>0.29633032606027615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0.95914936649336124</v>
      </c>
      <c r="L149" s="72">
        <f t="shared" si="77"/>
        <v>0.95269737617262051</v>
      </c>
      <c r="M149" s="72">
        <f t="shared" si="78"/>
        <v>0.96560135681410186</v>
      </c>
      <c r="N149" s="72">
        <f t="shared" si="79"/>
        <v>0.9812055916082022</v>
      </c>
      <c r="O149" s="72">
        <f t="shared" si="80"/>
        <v>0.97721785020074048</v>
      </c>
      <c r="P149" s="72">
        <f t="shared" si="81"/>
        <v>0.93838062863336291</v>
      </c>
      <c r="Q149" s="72"/>
      <c r="R149" s="72"/>
      <c r="S149" s="72">
        <f t="shared" si="82"/>
        <v>0.94995691659262738</v>
      </c>
      <c r="T149" s="72">
        <f t="shared" si="83"/>
        <v>0.68412786005946913</v>
      </c>
      <c r="U149" s="72">
        <f t="shared" si="84"/>
        <v>0.71860292673438331</v>
      </c>
      <c r="V149" s="72">
        <f t="shared" si="85"/>
        <v>0.23363588443618755</v>
      </c>
      <c r="W149" s="72">
        <f t="shared" si="86"/>
        <v>0.54668391381573866</v>
      </c>
      <c r="X149" s="72">
        <f t="shared" si="87"/>
        <v>4.7302623827379542E-2</v>
      </c>
      <c r="Y149" s="72">
        <f t="shared" si="88"/>
        <v>3.4398643185898088E-2</v>
      </c>
      <c r="Z149" s="72">
        <f t="shared" si="89"/>
        <v>1.8794408391797773E-2</v>
      </c>
      <c r="AA149" s="72">
        <f t="shared" si="90"/>
        <v>2.2782149799259466E-2</v>
      </c>
      <c r="AB149" s="72">
        <f t="shared" si="91"/>
        <v>6.1619371366637032E-2</v>
      </c>
      <c r="AC149" s="72"/>
      <c r="AD149" s="72"/>
      <c r="AE149" s="72">
        <f t="shared" si="92"/>
        <v>5.004308340737261E-2</v>
      </c>
      <c r="AF149" s="72">
        <f t="shared" si="93"/>
        <v>0.31587213994053082</v>
      </c>
      <c r="AG149" s="72">
        <f t="shared" si="94"/>
        <v>0.28139707326561669</v>
      </c>
      <c r="AH149" s="72">
        <f t="shared" si="95"/>
        <v>0.76636411556381245</v>
      </c>
      <c r="AI149" s="72">
        <f t="shared" si="96"/>
        <v>0.45331608618426134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0.25230229695252354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26.572352636052514</v>
      </c>
      <c r="AX149" s="70">
        <f t="shared" si="99"/>
        <v>3.2043255549231646</v>
      </c>
      <c r="AY149" s="70">
        <f>IFERROR(Driver!$K$19/Data!BH149/Data!BI149*Data!BK149*Data!BL149,"")</f>
        <v>0.3598364631099869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0.92301577783345012</v>
      </c>
      <c r="L150" s="72">
        <f t="shared" si="77"/>
        <v>0.93698550766887378</v>
      </c>
      <c r="M150" s="72">
        <f t="shared" si="78"/>
        <v>0.90904604799802646</v>
      </c>
      <c r="N150" s="72">
        <f t="shared" si="79"/>
        <v>0.80097413647634874</v>
      </c>
      <c r="O150" s="72">
        <f t="shared" si="80"/>
        <v>0.97054953811187805</v>
      </c>
      <c r="P150" s="72">
        <f t="shared" si="81"/>
        <v>0.95561446940585271</v>
      </c>
      <c r="Q150" s="72"/>
      <c r="R150" s="72"/>
      <c r="S150" s="72">
        <f t="shared" si="82"/>
        <v>0.97602532991240398</v>
      </c>
      <c r="T150" s="72">
        <f t="shared" si="83"/>
        <v>0.72698498631846331</v>
      </c>
      <c r="U150" s="72">
        <f t="shared" si="84"/>
        <v>0.68733295893714419</v>
      </c>
      <c r="V150" s="72">
        <f t="shared" si="85"/>
        <v>0.22899428270857913</v>
      </c>
      <c r="W150" s="72">
        <f t="shared" si="86"/>
        <v>0.53308372641509427</v>
      </c>
      <c r="X150" s="72">
        <f t="shared" si="87"/>
        <v>6.3014492331126215E-2</v>
      </c>
      <c r="Y150" s="72">
        <f t="shared" si="88"/>
        <v>9.0953952001973495E-2</v>
      </c>
      <c r="Z150" s="72">
        <f t="shared" si="89"/>
        <v>0.19902586352365131</v>
      </c>
      <c r="AA150" s="72">
        <f t="shared" si="90"/>
        <v>2.945046188812192E-2</v>
      </c>
      <c r="AB150" s="72">
        <f t="shared" si="91"/>
        <v>4.4385530594147293E-2</v>
      </c>
      <c r="AC150" s="72"/>
      <c r="AD150" s="72"/>
      <c r="AE150" s="72">
        <f t="shared" si="92"/>
        <v>2.3974670087596059E-2</v>
      </c>
      <c r="AF150" s="72">
        <f t="shared" si="93"/>
        <v>0.27301501368153669</v>
      </c>
      <c r="AG150" s="72">
        <f t="shared" si="94"/>
        <v>0.31266704106285581</v>
      </c>
      <c r="AH150" s="72">
        <f t="shared" si="95"/>
        <v>0.77100571729142087</v>
      </c>
      <c r="AI150" s="72">
        <f t="shared" si="96"/>
        <v>0.46691627358490567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0.36694775705438776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37.740535044350445</v>
      </c>
      <c r="AX150" s="70">
        <f t="shared" si="99"/>
        <v>4.8264086511098467</v>
      </c>
      <c r="AY150" s="70">
        <f>IFERROR(Driver!$K$19/Data!BH150/Data!BI150*Data!BK150*Data!BL150,"")</f>
        <v>0.24472952056747485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0.92508774570973251</v>
      </c>
      <c r="L151" s="72">
        <f t="shared" si="77"/>
        <v>0.94439828665525694</v>
      </c>
      <c r="M151" s="72">
        <f t="shared" si="78"/>
        <v>0.90577720476420809</v>
      </c>
      <c r="N151" s="72">
        <f t="shared" si="79"/>
        <v>0.82500499716059594</v>
      </c>
      <c r="O151" s="72">
        <f t="shared" si="80"/>
        <v>0.94046559634180282</v>
      </c>
      <c r="P151" s="72">
        <f t="shared" si="81"/>
        <v>0.95186102079022561</v>
      </c>
      <c r="Q151" s="72"/>
      <c r="R151" s="72"/>
      <c r="S151" s="72">
        <f t="shared" si="82"/>
        <v>0.91797451127568142</v>
      </c>
      <c r="T151" s="72">
        <f t="shared" si="83"/>
        <v>0.79477942230911647</v>
      </c>
      <c r="U151" s="72">
        <f t="shared" si="84"/>
        <v>0.71342521908531831</v>
      </c>
      <c r="V151" s="72">
        <f t="shared" si="85"/>
        <v>0.2333943873724682</v>
      </c>
      <c r="W151" s="72">
        <f t="shared" si="86"/>
        <v>0.53122747747747745</v>
      </c>
      <c r="X151" s="72">
        <f t="shared" si="87"/>
        <v>5.560171334474312E-2</v>
      </c>
      <c r="Y151" s="72">
        <f t="shared" si="88"/>
        <v>9.4222795235791898E-2</v>
      </c>
      <c r="Z151" s="72">
        <f t="shared" si="89"/>
        <v>0.17499500283940411</v>
      </c>
      <c r="AA151" s="72">
        <f t="shared" si="90"/>
        <v>5.9534403658197219E-2</v>
      </c>
      <c r="AB151" s="72">
        <f t="shared" si="91"/>
        <v>4.8138979209774335E-2</v>
      </c>
      <c r="AC151" s="72"/>
      <c r="AD151" s="72"/>
      <c r="AE151" s="72">
        <f t="shared" si="92"/>
        <v>8.2025488724318585E-2</v>
      </c>
      <c r="AF151" s="72">
        <f t="shared" si="93"/>
        <v>0.20522057769088353</v>
      </c>
      <c r="AG151" s="72">
        <f t="shared" si="94"/>
        <v>0.28657478091468164</v>
      </c>
      <c r="AH151" s="72">
        <f t="shared" si="95"/>
        <v>0.7666056126275318</v>
      </c>
      <c r="AI151" s="72">
        <f t="shared" si="96"/>
        <v>0.46877252252252249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0.27748317392409133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29.025346648807194</v>
      </c>
      <c r="AX151" s="70">
        <f t="shared" si="99"/>
        <v>4.6101309049516219</v>
      </c>
      <c r="AY151" s="70">
        <f>IFERROR(Driver!$K$19/Data!BH151/Data!BI151*Data!BK151*Data!BL151,"")</f>
        <v>0.1784324229322648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0.89949097952010082</v>
      </c>
      <c r="L152" s="72">
        <f t="shared" si="77"/>
        <v>0.89735499672239205</v>
      </c>
      <c r="M152" s="72">
        <f t="shared" si="78"/>
        <v>0.90162696231780948</v>
      </c>
      <c r="N152" s="72">
        <f t="shared" si="79"/>
        <v>0.83196129893761483</v>
      </c>
      <c r="O152" s="72">
        <f t="shared" si="80"/>
        <v>0.93973158919819633</v>
      </c>
      <c r="P152" s="72">
        <f t="shared" si="81"/>
        <v>0.93318799881761749</v>
      </c>
      <c r="Q152" s="72"/>
      <c r="R152" s="72"/>
      <c r="S152" s="72">
        <f t="shared" si="82"/>
        <v>0.94445097528118982</v>
      </c>
      <c r="T152" s="72">
        <f t="shared" si="83"/>
        <v>0.72932794035477244</v>
      </c>
      <c r="U152" s="72">
        <f t="shared" si="84"/>
        <v>0.6906564299401573</v>
      </c>
      <c r="V152" s="72">
        <f t="shared" si="85"/>
        <v>0.21780792431549334</v>
      </c>
      <c r="W152" s="72">
        <f t="shared" si="86"/>
        <v>0.57473411886809733</v>
      </c>
      <c r="X152" s="72">
        <f t="shared" si="87"/>
        <v>0.10264500327760792</v>
      </c>
      <c r="Y152" s="72">
        <f t="shared" si="88"/>
        <v>9.8373037682190467E-2</v>
      </c>
      <c r="Z152" s="72">
        <f t="shared" si="89"/>
        <v>0.16803870106238522</v>
      </c>
      <c r="AA152" s="72">
        <f t="shared" si="90"/>
        <v>6.0268410801803673E-2</v>
      </c>
      <c r="AB152" s="72">
        <f t="shared" si="91"/>
        <v>6.6812001182382508E-2</v>
      </c>
      <c r="AC152" s="72"/>
      <c r="AD152" s="72"/>
      <c r="AE152" s="72">
        <f t="shared" si="92"/>
        <v>5.5549024718810125E-2</v>
      </c>
      <c r="AF152" s="72">
        <f t="shared" si="93"/>
        <v>0.27067205964522756</v>
      </c>
      <c r="AG152" s="72">
        <f t="shared" si="94"/>
        <v>0.3093435700598427</v>
      </c>
      <c r="AH152" s="72">
        <f t="shared" si="95"/>
        <v>0.78219207568450666</v>
      </c>
      <c r="AI152" s="72">
        <f t="shared" si="96"/>
        <v>0.42526588113190267</v>
      </c>
      <c r="AJ152" s="72">
        <f>(AV152-Driver!$K$179)/(Driver!$L$179-Driver!$K$179)</f>
        <v>0.21142534848118602</v>
      </c>
      <c r="AK152" s="72">
        <f>(AW152-Driver!$K$180)/(Driver!$L$180-Driver!$K$180)</f>
        <v>0.38436943904606619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39.437667422462468</v>
      </c>
      <c r="AX152" s="70">
        <f t="shared" si="99"/>
        <v>4.5475241889584517</v>
      </c>
      <c r="AY152" s="70">
        <f>IFERROR(Driver!$K$19/Data!BH152/Data!BI152*Data!BK152*Data!BL152,"")</f>
        <v>0.17681486418160189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0.89604055447058184</v>
      </c>
      <c r="L153" s="72">
        <f t="shared" si="77"/>
        <v>0.89121965479642196</v>
      </c>
      <c r="M153" s="72">
        <f t="shared" si="78"/>
        <v>0.90086145414474184</v>
      </c>
      <c r="N153" s="72">
        <f t="shared" si="79"/>
        <v>0.73457307405935013</v>
      </c>
      <c r="O153" s="72">
        <f t="shared" si="80"/>
        <v>0.98564028302131013</v>
      </c>
      <c r="P153" s="72">
        <f t="shared" si="81"/>
        <v>0.98237100535356525</v>
      </c>
      <c r="Q153" s="72"/>
      <c r="R153" s="72"/>
      <c r="S153" s="72">
        <f t="shared" si="82"/>
        <v>0.9731810088030064</v>
      </c>
      <c r="T153" s="72">
        <f t="shared" si="83"/>
        <v>0.72509761052364818</v>
      </c>
      <c r="U153" s="72">
        <f t="shared" si="84"/>
        <v>0.59541997469049579</v>
      </c>
      <c r="V153" s="72">
        <f t="shared" si="85"/>
        <v>0.23023178892066531</v>
      </c>
      <c r="W153" s="72">
        <f t="shared" si="86"/>
        <v>0.57536553974291715</v>
      </c>
      <c r="X153" s="72">
        <f t="shared" si="87"/>
        <v>0.1087803452035781</v>
      </c>
      <c r="Y153" s="72">
        <f t="shared" si="88"/>
        <v>9.9138545855258178E-2</v>
      </c>
      <c r="Z153" s="72">
        <f t="shared" si="89"/>
        <v>0.26542692594064993</v>
      </c>
      <c r="AA153" s="72">
        <f t="shared" si="90"/>
        <v>1.4359716978689874E-2</v>
      </c>
      <c r="AB153" s="72">
        <f t="shared" si="91"/>
        <v>1.7628994646434748E-2</v>
      </c>
      <c r="AC153" s="72"/>
      <c r="AD153" s="72"/>
      <c r="AE153" s="72">
        <f t="shared" si="92"/>
        <v>2.6818991196993644E-2</v>
      </c>
      <c r="AF153" s="72">
        <f t="shared" si="93"/>
        <v>0.27490238947635182</v>
      </c>
      <c r="AG153" s="72">
        <f t="shared" si="94"/>
        <v>0.40458002530950421</v>
      </c>
      <c r="AH153" s="72">
        <f t="shared" si="95"/>
        <v>0.76976821107933469</v>
      </c>
      <c r="AI153" s="72">
        <f t="shared" si="96"/>
        <v>0.4246344602570829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0.34839100919588661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35.932830275191748</v>
      </c>
      <c r="AX153" s="70">
        <f t="shared" si="99"/>
        <v>5.4240182128628343</v>
      </c>
      <c r="AY153" s="70">
        <f>IFERROR(Driver!$K$19/Data!BH153/Data!BI153*Data!BK153*Data!BL153,"")</f>
        <v>0.27798555451060136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0.91610957314985952</v>
      </c>
      <c r="L154" s="72">
        <f t="shared" si="77"/>
        <v>0.88864129688811477</v>
      </c>
      <c r="M154" s="72">
        <f t="shared" si="78"/>
        <v>0.94357784941160427</v>
      </c>
      <c r="N154" s="72">
        <f t="shared" si="79"/>
        <v>0.91227496490865123</v>
      </c>
      <c r="O154" s="72">
        <f t="shared" si="80"/>
        <v>0.96202239913724297</v>
      </c>
      <c r="P154" s="72">
        <f t="shared" si="81"/>
        <v>0.9564361841889184</v>
      </c>
      <c r="Q154" s="72"/>
      <c r="R154" s="72"/>
      <c r="S154" s="72">
        <f t="shared" si="82"/>
        <v>0.9066021843533274</v>
      </c>
      <c r="T154" s="72">
        <f t="shared" si="83"/>
        <v>0.70811876138853735</v>
      </c>
      <c r="U154" s="72">
        <f t="shared" si="84"/>
        <v>0.57570559060805637</v>
      </c>
      <c r="V154" s="72">
        <f t="shared" si="85"/>
        <v>0.53654091865628506</v>
      </c>
      <c r="W154" s="72">
        <f t="shared" si="86"/>
        <v>0.59950689935064938</v>
      </c>
      <c r="X154" s="72">
        <f t="shared" si="87"/>
        <v>0.11135870311188523</v>
      </c>
      <c r="Y154" s="72">
        <f t="shared" si="88"/>
        <v>5.6422150588395781E-2</v>
      </c>
      <c r="Z154" s="72">
        <f t="shared" si="89"/>
        <v>8.7725035091348769E-2</v>
      </c>
      <c r="AA154" s="72">
        <f t="shared" si="90"/>
        <v>3.7977600862757033E-2</v>
      </c>
      <c r="AB154" s="72">
        <f t="shared" si="91"/>
        <v>4.3563815811081541E-2</v>
      </c>
      <c r="AC154" s="72"/>
      <c r="AD154" s="72"/>
      <c r="AE154" s="72">
        <f t="shared" si="92"/>
        <v>9.3397815646672544E-2</v>
      </c>
      <c r="AF154" s="72">
        <f t="shared" si="93"/>
        <v>0.29188123861146265</v>
      </c>
      <c r="AG154" s="72">
        <f t="shared" si="94"/>
        <v>0.42429440939194363</v>
      </c>
      <c r="AH154" s="72">
        <f t="shared" si="95"/>
        <v>0.46345908134371488</v>
      </c>
      <c r="AI154" s="72">
        <f t="shared" si="96"/>
        <v>0.40049310064935068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0.27418853333285426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28.704399381815328</v>
      </c>
      <c r="AX154" s="70">
        <f t="shared" si="99"/>
        <v>3.8247011952191237</v>
      </c>
      <c r="AY154" s="70">
        <f>IFERROR(Driver!$K$19/Data!BH154/Data!BI154*Data!BK154*Data!BL154,"")</f>
        <v>0.22593794832368327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0.90552299273298109</v>
      </c>
      <c r="L155" s="72">
        <f t="shared" si="77"/>
        <v>0.92215994969610771</v>
      </c>
      <c r="M155" s="72">
        <f t="shared" si="78"/>
        <v>0.88888603576985459</v>
      </c>
      <c r="N155" s="72">
        <f t="shared" si="79"/>
        <v>0.74911806868402597</v>
      </c>
      <c r="O155" s="72">
        <f t="shared" si="80"/>
        <v>0.95464960607060634</v>
      </c>
      <c r="P155" s="72">
        <f t="shared" si="81"/>
        <v>0.96289043255493156</v>
      </c>
      <c r="Q155" s="72"/>
      <c r="R155" s="72"/>
      <c r="S155" s="72">
        <f t="shared" si="82"/>
        <v>0.9412183685136698</v>
      </c>
      <c r="T155" s="72">
        <f t="shared" si="83"/>
        <v>0.77975863907734566</v>
      </c>
      <c r="U155" s="72">
        <f t="shared" si="84"/>
        <v>0.7551114980649184</v>
      </c>
      <c r="V155" s="72">
        <f t="shared" si="85"/>
        <v>0.21412649185331645</v>
      </c>
      <c r="W155" s="72">
        <f t="shared" si="86"/>
        <v>0.52440152801358231</v>
      </c>
      <c r="X155" s="72">
        <f t="shared" si="87"/>
        <v>7.7840050303892294E-2</v>
      </c>
      <c r="Y155" s="72">
        <f t="shared" si="88"/>
        <v>0.11111396423014541</v>
      </c>
      <c r="Z155" s="72">
        <f t="shared" si="89"/>
        <v>0.25088193131597408</v>
      </c>
      <c r="AA155" s="72">
        <f t="shared" si="90"/>
        <v>4.5350393929393704E-2</v>
      </c>
      <c r="AB155" s="72">
        <f t="shared" si="91"/>
        <v>3.7109567445068437E-2</v>
      </c>
      <c r="AC155" s="72"/>
      <c r="AD155" s="72"/>
      <c r="AE155" s="72">
        <f t="shared" si="92"/>
        <v>5.8781631486330213E-2</v>
      </c>
      <c r="AF155" s="72">
        <f t="shared" si="93"/>
        <v>0.22024136092265439</v>
      </c>
      <c r="AG155" s="72">
        <f t="shared" si="94"/>
        <v>0.2448885019350816</v>
      </c>
      <c r="AH155" s="72">
        <f t="shared" si="95"/>
        <v>0.78587350814668355</v>
      </c>
      <c r="AI155" s="72">
        <f t="shared" si="96"/>
        <v>0.47559847198641764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0.29513397902644212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30.744799044577757</v>
      </c>
      <c r="AX155" s="70">
        <f t="shared" si="99"/>
        <v>5.2931132612407517</v>
      </c>
      <c r="AY155" s="70">
        <f>IFERROR(Driver!$K$19/Data!BH155/Data!BI155*Data!BK155*Data!BL155,"")</f>
        <v>0.20969025094683161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0.92167241032690062</v>
      </c>
      <c r="L156" s="72">
        <f t="shared" si="77"/>
        <v>0.93369372849259591</v>
      </c>
      <c r="M156" s="72">
        <f t="shared" si="78"/>
        <v>0.90965109216120532</v>
      </c>
      <c r="N156" s="72">
        <f t="shared" si="79"/>
        <v>0.87812584709419483</v>
      </c>
      <c r="O156" s="72">
        <f t="shared" si="80"/>
        <v>0.9404696765730518</v>
      </c>
      <c r="P156" s="72">
        <f t="shared" si="81"/>
        <v>0.91035775281636944</v>
      </c>
      <c r="Q156" s="72"/>
      <c r="R156" s="72"/>
      <c r="S156" s="72">
        <f t="shared" si="82"/>
        <v>0.89970730921862818</v>
      </c>
      <c r="T156" s="72">
        <f t="shared" si="83"/>
        <v>0.69759640324237737</v>
      </c>
      <c r="U156" s="72">
        <f t="shared" si="84"/>
        <v>0.59007074653829861</v>
      </c>
      <c r="V156" s="72">
        <f t="shared" si="85"/>
        <v>0.42921531403258972</v>
      </c>
      <c r="W156" s="72">
        <f t="shared" si="86"/>
        <v>0.58166115702479337</v>
      </c>
      <c r="X156" s="72">
        <f t="shared" si="87"/>
        <v>6.6306271507404035E-2</v>
      </c>
      <c r="Y156" s="72">
        <f t="shared" si="88"/>
        <v>9.0348907838794665E-2</v>
      </c>
      <c r="Z156" s="72">
        <f t="shared" si="89"/>
        <v>0.12187415290580517</v>
      </c>
      <c r="AA156" s="72">
        <f t="shared" si="90"/>
        <v>5.9530323426948251E-2</v>
      </c>
      <c r="AB156" s="72">
        <f t="shared" si="91"/>
        <v>8.9642247183630563E-2</v>
      </c>
      <c r="AC156" s="72"/>
      <c r="AD156" s="72"/>
      <c r="AE156" s="72">
        <f t="shared" si="92"/>
        <v>0.10029269078137185</v>
      </c>
      <c r="AF156" s="72">
        <f t="shared" si="93"/>
        <v>0.30240359675762263</v>
      </c>
      <c r="AG156" s="72">
        <f t="shared" si="94"/>
        <v>0.40992925346170145</v>
      </c>
      <c r="AH156" s="72">
        <f t="shared" si="95"/>
        <v>0.57078468596741028</v>
      </c>
      <c r="AI156" s="72">
        <f t="shared" si="96"/>
        <v>0.41833884297520657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0.23374599874366439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24.764691669493743</v>
      </c>
      <c r="AX156" s="70">
        <f t="shared" si="99"/>
        <v>4.132043255549231</v>
      </c>
      <c r="AY156" s="70">
        <f>IFERROR(Driver!$K$19/Data!BH156/Data!BI156*Data!BK156*Data!BL156,"")</f>
        <v>0.17844141468911484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0.90483575658080617</v>
      </c>
      <c r="L157" s="72">
        <f t="shared" si="77"/>
        <v>0.94312084959484399</v>
      </c>
      <c r="M157" s="72">
        <f t="shared" si="78"/>
        <v>0.86655066356676835</v>
      </c>
      <c r="N157" s="72">
        <f t="shared" si="79"/>
        <v>0.84271194713846209</v>
      </c>
      <c r="O157" s="72">
        <f t="shared" si="80"/>
        <v>0.92101039532063689</v>
      </c>
      <c r="P157" s="72">
        <f t="shared" si="81"/>
        <v>0.83592964824120597</v>
      </c>
      <c r="Q157" s="72"/>
      <c r="R157" s="72"/>
      <c r="S157" s="72">
        <f t="shared" si="82"/>
        <v>0.87779292418079657</v>
      </c>
      <c r="T157" s="72">
        <f t="shared" si="83"/>
        <v>0.71871811774241245</v>
      </c>
      <c r="U157" s="72">
        <f t="shared" si="84"/>
        <v>0.57034297407467616</v>
      </c>
      <c r="V157" s="72">
        <f t="shared" si="85"/>
        <v>0.56843124583554261</v>
      </c>
      <c r="W157" s="72">
        <f t="shared" si="86"/>
        <v>0.65272614079956925</v>
      </c>
      <c r="X157" s="72">
        <f t="shared" si="87"/>
        <v>5.6879150405156065E-2</v>
      </c>
      <c r="Y157" s="72">
        <f t="shared" si="88"/>
        <v>0.13344933643323165</v>
      </c>
      <c r="Z157" s="72">
        <f t="shared" si="89"/>
        <v>0.15728805286153785</v>
      </c>
      <c r="AA157" s="72">
        <f t="shared" si="90"/>
        <v>7.8989604679363085E-2</v>
      </c>
      <c r="AB157" s="72">
        <f t="shared" si="91"/>
        <v>0.16407035175879398</v>
      </c>
      <c r="AC157" s="72"/>
      <c r="AD157" s="72"/>
      <c r="AE157" s="72">
        <f t="shared" si="92"/>
        <v>0.12220707581920344</v>
      </c>
      <c r="AF157" s="72">
        <f t="shared" si="93"/>
        <v>0.28128188225758755</v>
      </c>
      <c r="AG157" s="72">
        <f t="shared" si="94"/>
        <v>0.4296570259253239</v>
      </c>
      <c r="AH157" s="72">
        <f t="shared" si="95"/>
        <v>0.43156875416445739</v>
      </c>
      <c r="AI157" s="72">
        <f t="shared" si="96"/>
        <v>0.34727385920043075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0.1669443570301655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18.257212706373526</v>
      </c>
      <c r="AX157" s="70">
        <f t="shared" si="99"/>
        <v>4.4507683551508253</v>
      </c>
      <c r="AY157" s="70">
        <f>IFERROR(Driver!$K$19/Data!BH157/Data!BI157*Data!BK157*Data!BL157,"")</f>
        <v>0.13555827527333442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0.92443863533896664</v>
      </c>
      <c r="L158" s="72">
        <f t="shared" si="77"/>
        <v>0.9289398810991546</v>
      </c>
      <c r="M158" s="72">
        <f t="shared" si="78"/>
        <v>0.91993738957877869</v>
      </c>
      <c r="N158" s="72">
        <f t="shared" si="79"/>
        <v>0.86737519889334735</v>
      </c>
      <c r="O158" s="72">
        <f t="shared" si="80"/>
        <v>0.95271302331295293</v>
      </c>
      <c r="P158" s="72">
        <f t="shared" si="81"/>
        <v>0.93972394653003577</v>
      </c>
      <c r="Q158" s="72"/>
      <c r="R158" s="72"/>
      <c r="S158" s="72">
        <f t="shared" si="82"/>
        <v>0.94317104108085126</v>
      </c>
      <c r="T158" s="72">
        <f t="shared" si="83"/>
        <v>0.81465160684307314</v>
      </c>
      <c r="U158" s="72">
        <f t="shared" si="84"/>
        <v>0.94671585050763785</v>
      </c>
      <c r="V158" s="72">
        <f t="shared" si="85"/>
        <v>0.21576474968442105</v>
      </c>
      <c r="W158" s="72">
        <f t="shared" si="86"/>
        <v>0.523778600269179</v>
      </c>
      <c r="X158" s="72">
        <f t="shared" si="87"/>
        <v>7.1060118900845404E-2</v>
      </c>
      <c r="Y158" s="72">
        <f t="shared" si="88"/>
        <v>8.0062610421221314E-2</v>
      </c>
      <c r="Z158" s="72">
        <f t="shared" si="89"/>
        <v>0.13262480110665265</v>
      </c>
      <c r="AA158" s="72">
        <f t="shared" si="90"/>
        <v>4.728697668704708E-2</v>
      </c>
      <c r="AB158" s="72">
        <f t="shared" si="91"/>
        <v>6.027605346996423E-2</v>
      </c>
      <c r="AC158" s="72"/>
      <c r="AD158" s="72"/>
      <c r="AE158" s="72">
        <f t="shared" si="92"/>
        <v>5.682895891914877E-2</v>
      </c>
      <c r="AF158" s="72">
        <f t="shared" si="93"/>
        <v>0.18534839315692683</v>
      </c>
      <c r="AG158" s="72">
        <f t="shared" si="94"/>
        <v>5.3284149492362098E-2</v>
      </c>
      <c r="AH158" s="72">
        <f t="shared" si="95"/>
        <v>0.78423525031557895</v>
      </c>
      <c r="AI158" s="72">
        <f t="shared" si="96"/>
        <v>0.476221399730821</v>
      </c>
      <c r="AJ158" s="72">
        <f>(AV158-Driver!$K$179)/(Driver!$L$179-Driver!$K$179)</f>
        <v>0.24301023285794854</v>
      </c>
      <c r="AK158" s="72">
        <f>(AW158-Driver!$K$180)/(Driver!$L$180-Driver!$K$180)</f>
        <v>0.37527639232781601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38.551868679918613</v>
      </c>
      <c r="AX158" s="70">
        <f t="shared" si="99"/>
        <v>4.2287990893568583</v>
      </c>
      <c r="AY158" s="70">
        <f>IFERROR(Driver!$K$19/Data!BH158/Data!BI158*Data!BK158*Data!BL158,"")</f>
        <v>0.20542253173822309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0.94685714322777759</v>
      </c>
      <c r="L159" s="72">
        <f t="shared" si="77"/>
        <v>0.91322801259540798</v>
      </c>
      <c r="M159" s="72">
        <f t="shared" si="78"/>
        <v>0.98048627386014719</v>
      </c>
      <c r="N159" s="72">
        <f t="shared" si="79"/>
        <v>0.97804363625501178</v>
      </c>
      <c r="O159" s="72">
        <f t="shared" si="80"/>
        <v>0.98365855905683197</v>
      </c>
      <c r="P159" s="72">
        <f t="shared" si="81"/>
        <v>0.97975662626859794</v>
      </c>
      <c r="Q159" s="72"/>
      <c r="R159" s="72"/>
      <c r="S159" s="72">
        <f t="shared" si="82"/>
        <v>0.95353221152476597</v>
      </c>
      <c r="T159" s="72">
        <f t="shared" si="83"/>
        <v>0.71692478079737465</v>
      </c>
      <c r="U159" s="72">
        <f t="shared" si="84"/>
        <v>0.80818455191352268</v>
      </c>
      <c r="V159" s="72">
        <f t="shared" si="85"/>
        <v>0.19757195869249011</v>
      </c>
      <c r="W159" s="72">
        <f t="shared" si="86"/>
        <v>0.54610412474849102</v>
      </c>
      <c r="X159" s="72">
        <f t="shared" si="87"/>
        <v>8.6771987404592077E-2</v>
      </c>
      <c r="Y159" s="72">
        <f t="shared" si="88"/>
        <v>1.9513726139852777E-2</v>
      </c>
      <c r="Z159" s="72">
        <f t="shared" si="89"/>
        <v>2.1956363744988161E-2</v>
      </c>
      <c r="AA159" s="72">
        <f t="shared" si="90"/>
        <v>1.6341440943168056E-2</v>
      </c>
      <c r="AB159" s="72">
        <f t="shared" si="91"/>
        <v>2.0243373731402114E-2</v>
      </c>
      <c r="AC159" s="72"/>
      <c r="AD159" s="72"/>
      <c r="AE159" s="72">
        <f t="shared" si="92"/>
        <v>4.6467788475233973E-2</v>
      </c>
      <c r="AF159" s="72">
        <f t="shared" si="93"/>
        <v>0.28307521920262529</v>
      </c>
      <c r="AG159" s="72">
        <f t="shared" si="94"/>
        <v>0.19181544808647738</v>
      </c>
      <c r="AH159" s="72">
        <f t="shared" si="95"/>
        <v>0.80242804130750989</v>
      </c>
      <c r="AI159" s="72">
        <f t="shared" si="96"/>
        <v>0.45389587525150904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0.32903766407818852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34.047525019378313</v>
      </c>
      <c r="AX159" s="70">
        <f t="shared" si="99"/>
        <v>3.2327831531018782</v>
      </c>
      <c r="AY159" s="70">
        <f>IFERROR(Driver!$K$19/Data!BH159/Data!BI159*Data!BK159*Data!BL159,"")</f>
        <v>0.34564283425856446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0.97936525802047092</v>
      </c>
      <c r="L160" s="72">
        <f t="shared" si="77"/>
        <v>0.98179621821945107</v>
      </c>
      <c r="M160" s="72">
        <f t="shared" si="78"/>
        <v>0.97693429782149077</v>
      </c>
      <c r="N160" s="72">
        <f t="shared" si="79"/>
        <v>0.99855789413137908</v>
      </c>
      <c r="O160" s="72">
        <f t="shared" si="80"/>
        <v>0.97968953409842319</v>
      </c>
      <c r="P160" s="72">
        <f t="shared" si="81"/>
        <v>0.95255546523467016</v>
      </c>
      <c r="Q160" s="72"/>
      <c r="R160" s="72"/>
      <c r="S160" s="72">
        <f t="shared" si="82"/>
        <v>0.9103426524061522</v>
      </c>
      <c r="T160" s="72">
        <f t="shared" si="83"/>
        <v>0.72000228356196461</v>
      </c>
      <c r="U160" s="72">
        <f t="shared" si="84"/>
        <v>0.78296128390803954</v>
      </c>
      <c r="V160" s="72">
        <f t="shared" si="85"/>
        <v>0.27550534984939223</v>
      </c>
      <c r="W160" s="72">
        <f t="shared" si="86"/>
        <v>0.54758723828514455</v>
      </c>
      <c r="X160" s="72">
        <f t="shared" si="87"/>
        <v>1.8203781780548878E-2</v>
      </c>
      <c r="Y160" s="72">
        <f t="shared" si="88"/>
        <v>2.3065702178509204E-2</v>
      </c>
      <c r="Z160" s="72">
        <f t="shared" si="89"/>
        <v>1.4421058686208688E-3</v>
      </c>
      <c r="AA160" s="72">
        <f t="shared" si="90"/>
        <v>2.0310465901576855E-2</v>
      </c>
      <c r="AB160" s="72">
        <f t="shared" si="91"/>
        <v>4.7444534765329893E-2</v>
      </c>
      <c r="AC160" s="72"/>
      <c r="AD160" s="72"/>
      <c r="AE160" s="72">
        <f t="shared" si="92"/>
        <v>8.9657347593847858E-2</v>
      </c>
      <c r="AF160" s="72">
        <f t="shared" si="93"/>
        <v>0.27999771643803534</v>
      </c>
      <c r="AG160" s="72">
        <f t="shared" si="94"/>
        <v>0.21703871609196043</v>
      </c>
      <c r="AH160" s="72">
        <f t="shared" si="95"/>
        <v>0.72449465015060777</v>
      </c>
      <c r="AI160" s="72">
        <f t="shared" si="96"/>
        <v>0.45241276171485545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0.26271949021322893</v>
      </c>
      <c r="AL160" s="72">
        <f>(AX160-Driver!$K$181)/(Driver!$L$181-Driver!$K$181)</f>
        <v>0.22468854739771077</v>
      </c>
      <c r="AM160" s="72">
        <f>(AY160-Driver!$K$182)/(Driver!$L$182-Driver!$K$182)</f>
        <v>0.12019204666123721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27.587143055269106</v>
      </c>
      <c r="AX160" s="70">
        <f t="shared" si="99"/>
        <v>3.0221969265793969</v>
      </c>
      <c r="AY160" s="70">
        <f>IFERROR(Driver!$K$19/Data!BH160/Data!BI160*Data!BK160*Data!BL160,"")</f>
        <v>0.26487166852589678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0.93691523267267551</v>
      </c>
      <c r="L161" s="72">
        <f t="shared" si="77"/>
        <v>0.98315422896449856</v>
      </c>
      <c r="M161" s="72">
        <f t="shared" si="78"/>
        <v>0.89067623638085236</v>
      </c>
      <c r="N161" s="72">
        <f t="shared" si="79"/>
        <v>0.772516538297635</v>
      </c>
      <c r="O161" s="72">
        <f t="shared" si="80"/>
        <v>0.9320057252180951</v>
      </c>
      <c r="P161" s="72">
        <f t="shared" si="81"/>
        <v>0.96750644562682697</v>
      </c>
      <c r="Q161" s="72"/>
      <c r="R161" s="72"/>
      <c r="S161" s="72">
        <f t="shared" si="82"/>
        <v>0.91618810315148369</v>
      </c>
      <c r="T161" s="72">
        <f t="shared" si="83"/>
        <v>0.75935307555248943</v>
      </c>
      <c r="U161" s="72">
        <f t="shared" si="84"/>
        <v>0.73620703670446475</v>
      </c>
      <c r="V161" s="72">
        <f t="shared" si="85"/>
        <v>0.25040115508275906</v>
      </c>
      <c r="W161" s="72">
        <f t="shared" si="86"/>
        <v>0.53053811930631634</v>
      </c>
      <c r="X161" s="72">
        <f t="shared" si="87"/>
        <v>1.6845771035501445E-2</v>
      </c>
      <c r="Y161" s="72">
        <f t="shared" si="88"/>
        <v>0.10932376361914764</v>
      </c>
      <c r="Z161" s="72">
        <f t="shared" si="89"/>
        <v>0.227483461702365</v>
      </c>
      <c r="AA161" s="72">
        <f t="shared" si="90"/>
        <v>6.7994274781904895E-2</v>
      </c>
      <c r="AB161" s="72">
        <f t="shared" si="91"/>
        <v>3.2493554373173028E-2</v>
      </c>
      <c r="AC161" s="72"/>
      <c r="AD161" s="72"/>
      <c r="AE161" s="72">
        <f t="shared" si="92"/>
        <v>8.3811896848516337E-2</v>
      </c>
      <c r="AF161" s="72">
        <f t="shared" si="93"/>
        <v>0.24064692444751057</v>
      </c>
      <c r="AG161" s="72">
        <f t="shared" si="94"/>
        <v>0.26379296329553525</v>
      </c>
      <c r="AH161" s="72">
        <f t="shared" si="95"/>
        <v>0.74959884491724094</v>
      </c>
      <c r="AI161" s="72">
        <f t="shared" si="96"/>
        <v>0.46946188069368361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0.29677861909622999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30.905011583993335</v>
      </c>
      <c r="AX161" s="70">
        <f t="shared" si="99"/>
        <v>5.0825270347182698</v>
      </c>
      <c r="AY161" s="70">
        <f>IFERROR(Driver!$K$19/Data!BH161/Data!BI161*Data!BK161*Data!BL161,"")</f>
        <v>0.15978909134505778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0.96857230664654204</v>
      </c>
      <c r="L162" s="72">
        <f t="shared" si="77"/>
        <v>0.94996961278878467</v>
      </c>
      <c r="M162" s="72">
        <f t="shared" si="78"/>
        <v>0.9871750005042994</v>
      </c>
      <c r="N162" s="72">
        <f t="shared" si="79"/>
        <v>0.98907202807180783</v>
      </c>
      <c r="O162" s="72">
        <f t="shared" si="80"/>
        <v>0.97802659317374063</v>
      </c>
      <c r="P162" s="72">
        <f t="shared" si="81"/>
        <v>0.99442638026734986</v>
      </c>
      <c r="Q162" s="72"/>
      <c r="R162" s="72"/>
      <c r="S162" s="72">
        <f t="shared" si="82"/>
        <v>0.96198383958789779</v>
      </c>
      <c r="T162" s="72">
        <f t="shared" si="83"/>
        <v>0.71111134742070115</v>
      </c>
      <c r="U162" s="72">
        <f t="shared" si="84"/>
        <v>0.71802452788753035</v>
      </c>
      <c r="V162" s="72">
        <f t="shared" si="85"/>
        <v>0.19468736217242133</v>
      </c>
      <c r="W162" s="72">
        <f t="shared" si="86"/>
        <v>0.53909549289977365</v>
      </c>
      <c r="X162" s="72">
        <f t="shared" si="87"/>
        <v>5.0030387211215277E-2</v>
      </c>
      <c r="Y162" s="72">
        <f t="shared" si="88"/>
        <v>1.2824999495700568E-2</v>
      </c>
      <c r="Z162" s="72">
        <f t="shared" si="89"/>
        <v>1.0927971928192171E-2</v>
      </c>
      <c r="AA162" s="72">
        <f t="shared" si="90"/>
        <v>2.1973406826259395E-2</v>
      </c>
      <c r="AB162" s="72">
        <f t="shared" si="91"/>
        <v>5.5736197326501369E-3</v>
      </c>
      <c r="AC162" s="72"/>
      <c r="AD162" s="72"/>
      <c r="AE162" s="72">
        <f t="shared" si="92"/>
        <v>3.8016160412102235E-2</v>
      </c>
      <c r="AF162" s="72">
        <f t="shared" si="93"/>
        <v>0.2888886525792988</v>
      </c>
      <c r="AG162" s="72">
        <f t="shared" si="94"/>
        <v>0.28197547211246959</v>
      </c>
      <c r="AH162" s="72">
        <f t="shared" si="95"/>
        <v>0.80531263782757867</v>
      </c>
      <c r="AI162" s="72">
        <f t="shared" si="96"/>
        <v>0.46090450710022635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0.30197314602075009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31.411036193832309</v>
      </c>
      <c r="AX162" s="70">
        <f t="shared" si="99"/>
        <v>2.9368241320432551</v>
      </c>
      <c r="AY162" s="70">
        <f>IFERROR(Driver!$K$19/Data!BH162/Data!BI162*Data!BK162*Data!BL162,"")</f>
        <v>0.35805420624176931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0.90171763052143938</v>
      </c>
      <c r="L163" s="72">
        <f t="shared" si="77"/>
        <v>0.88259827054051987</v>
      </c>
      <c r="M163" s="72">
        <f t="shared" si="78"/>
        <v>0.92083699050235901</v>
      </c>
      <c r="N163" s="72">
        <f t="shared" si="79"/>
        <v>0.91037779169673705</v>
      </c>
      <c r="O163" s="72">
        <f t="shared" si="80"/>
        <v>0.94982753393389907</v>
      </c>
      <c r="P163" s="72">
        <f t="shared" si="81"/>
        <v>0.90230564587644102</v>
      </c>
      <c r="Q163" s="72"/>
      <c r="R163" s="72"/>
      <c r="S163" s="72">
        <f t="shared" si="82"/>
        <v>0.93884973555455431</v>
      </c>
      <c r="T163" s="72">
        <f t="shared" si="83"/>
        <v>0.77714625136080817</v>
      </c>
      <c r="U163" s="72">
        <f t="shared" si="84"/>
        <v>0.65560583378034765</v>
      </c>
      <c r="V163" s="72">
        <f t="shared" si="85"/>
        <v>0.31757371590545613</v>
      </c>
      <c r="W163" s="72">
        <f t="shared" si="86"/>
        <v>0.53628322440087151</v>
      </c>
      <c r="X163" s="72">
        <f t="shared" si="87"/>
        <v>0.11740172945948013</v>
      </c>
      <c r="Y163" s="72">
        <f t="shared" si="88"/>
        <v>7.9163009497640976E-2</v>
      </c>
      <c r="Z163" s="72">
        <f t="shared" si="89"/>
        <v>8.9622208303263007E-2</v>
      </c>
      <c r="AA163" s="72">
        <f t="shared" si="90"/>
        <v>5.0172466066100929E-2</v>
      </c>
      <c r="AB163" s="72">
        <f t="shared" si="91"/>
        <v>9.769435412355898E-2</v>
      </c>
      <c r="AC163" s="72"/>
      <c r="AD163" s="72"/>
      <c r="AE163" s="72">
        <f t="shared" si="92"/>
        <v>6.1150264445445732E-2</v>
      </c>
      <c r="AF163" s="72">
        <f t="shared" si="93"/>
        <v>0.22285374863919183</v>
      </c>
      <c r="AG163" s="72">
        <f t="shared" si="94"/>
        <v>0.34439416621965235</v>
      </c>
      <c r="AH163" s="72">
        <f t="shared" si="95"/>
        <v>0.68242628409454387</v>
      </c>
      <c r="AI163" s="72">
        <f t="shared" si="96"/>
        <v>0.46371677559912855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0.40624590094331686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41.568761987389792</v>
      </c>
      <c r="AX163" s="70">
        <f t="shared" si="99"/>
        <v>3.8417757541263517</v>
      </c>
      <c r="AY163" s="70">
        <f>IFERROR(Driver!$K$19/Data!BH163/Data!BI163*Data!BK163*Data!BL163,"")</f>
        <v>0.19906367183380785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0.9483334097103211</v>
      </c>
      <c r="L164" s="72">
        <f t="shared" si="77"/>
        <v>0.97817040241089415</v>
      </c>
      <c r="M164" s="72">
        <f t="shared" si="78"/>
        <v>0.91849641700974793</v>
      </c>
      <c r="N164" s="72">
        <f t="shared" si="79"/>
        <v>0.87559628281164237</v>
      </c>
      <c r="O164" s="72">
        <f t="shared" si="80"/>
        <v>0.98788143998821898</v>
      </c>
      <c r="P164" s="72">
        <f t="shared" si="81"/>
        <v>0.89201152822938223</v>
      </c>
      <c r="Q164" s="72"/>
      <c r="R164" s="72"/>
      <c r="S164" s="72">
        <f t="shared" si="82"/>
        <v>0.9820475089566435</v>
      </c>
      <c r="T164" s="72">
        <f t="shared" si="83"/>
        <v>0.72670686942437757</v>
      </c>
      <c r="U164" s="72">
        <f t="shared" si="84"/>
        <v>0.75288943270809083</v>
      </c>
      <c r="V164" s="72">
        <f t="shared" si="85"/>
        <v>0.19794291713685164</v>
      </c>
      <c r="W164" s="72">
        <f t="shared" si="86"/>
        <v>0.55171232876712328</v>
      </c>
      <c r="X164" s="72">
        <f t="shared" si="87"/>
        <v>2.1829597589105798E-2</v>
      </c>
      <c r="Y164" s="72">
        <f t="shared" si="88"/>
        <v>8.1503582990252108E-2</v>
      </c>
      <c r="Z164" s="72">
        <f t="shared" si="89"/>
        <v>0.12440371718835758</v>
      </c>
      <c r="AA164" s="72">
        <f t="shared" si="90"/>
        <v>1.2118560011780966E-2</v>
      </c>
      <c r="AB164" s="72">
        <f t="shared" si="91"/>
        <v>0.10798847177061777</v>
      </c>
      <c r="AC164" s="72"/>
      <c r="AD164" s="72"/>
      <c r="AE164" s="72">
        <f t="shared" si="92"/>
        <v>1.7952491043356528E-2</v>
      </c>
      <c r="AF164" s="72">
        <f t="shared" si="93"/>
        <v>0.27329313057562243</v>
      </c>
      <c r="AG164" s="72">
        <f t="shared" si="94"/>
        <v>0.24711056729190919</v>
      </c>
      <c r="AH164" s="72">
        <f t="shared" si="95"/>
        <v>0.80205708286314836</v>
      </c>
      <c r="AI164" s="72">
        <f t="shared" si="96"/>
        <v>0.44828767123287672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0.4204994072790893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42.957266674573198</v>
      </c>
      <c r="AX164" s="70">
        <f t="shared" si="99"/>
        <v>4.154809334092203</v>
      </c>
      <c r="AY164" s="70">
        <f>IFERROR(Driver!$K$19/Data!BH164/Data!BI164*Data!BK164*Data!BL164,"")</f>
        <v>0.33633671501562273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0.92281431598795105</v>
      </c>
      <c r="L165" s="72">
        <f t="shared" si="77"/>
        <v>0.85610127018947768</v>
      </c>
      <c r="M165" s="72">
        <f t="shared" si="78"/>
        <v>0.98952736178642442</v>
      </c>
      <c r="N165" s="72">
        <f t="shared" si="79"/>
        <v>0.98942667552649732</v>
      </c>
      <c r="O165" s="72">
        <f t="shared" si="80"/>
        <v>0.99355255897719075</v>
      </c>
      <c r="P165" s="72">
        <f t="shared" si="81"/>
        <v>0.98560285085558519</v>
      </c>
      <c r="Q165" s="72"/>
      <c r="R165" s="72"/>
      <c r="S165" s="72">
        <f t="shared" si="82"/>
        <v>0.96147364443604766</v>
      </c>
      <c r="T165" s="72">
        <f t="shared" si="83"/>
        <v>0.7181748026463044</v>
      </c>
      <c r="U165" s="72">
        <f t="shared" si="84"/>
        <v>0.78876229727651581</v>
      </c>
      <c r="V165" s="72">
        <f t="shared" si="85"/>
        <v>0.19121698443906043</v>
      </c>
      <c r="W165" s="72">
        <f t="shared" si="86"/>
        <v>0.54855681818181812</v>
      </c>
      <c r="X165" s="72">
        <f t="shared" si="87"/>
        <v>0.14389872981052229</v>
      </c>
      <c r="Y165" s="72">
        <f t="shared" si="88"/>
        <v>1.0472638213575589E-2</v>
      </c>
      <c r="Z165" s="72">
        <f t="shared" si="89"/>
        <v>1.0573324473502677E-2</v>
      </c>
      <c r="AA165" s="72">
        <f t="shared" si="90"/>
        <v>6.4474410228092249E-3</v>
      </c>
      <c r="AB165" s="72">
        <f t="shared" si="91"/>
        <v>1.4397149144414867E-2</v>
      </c>
      <c r="AC165" s="72"/>
      <c r="AD165" s="72"/>
      <c r="AE165" s="72">
        <f t="shared" si="92"/>
        <v>3.8526355563952383E-2</v>
      </c>
      <c r="AF165" s="72">
        <f t="shared" si="93"/>
        <v>0.28182519735369566</v>
      </c>
      <c r="AG165" s="72">
        <f t="shared" si="94"/>
        <v>0.21123770272348413</v>
      </c>
      <c r="AH165" s="72">
        <f t="shared" si="95"/>
        <v>0.80878301556093957</v>
      </c>
      <c r="AI165" s="72">
        <f t="shared" si="96"/>
        <v>0.45144318181818183</v>
      </c>
      <c r="AJ165" s="72">
        <f>(AV165-Driver!$K$179)/(Driver!$L$179-Driver!$K$179)</f>
        <v>0.17017162194827165</v>
      </c>
      <c r="AK165" s="72">
        <f>(AW165-Driver!$K$180)/(Driver!$L$180-Driver!$K$180)</f>
        <v>0.2953532872548284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30.766162945913951</v>
      </c>
      <c r="AX165" s="70">
        <f t="shared" si="99"/>
        <v>3.1303357996585088</v>
      </c>
      <c r="AY165" s="70">
        <f>IFERROR(Driver!$K$19/Data!BH165/Data!BI165*Data!BK165*Data!BL165,"")</f>
        <v>0.32383905988165546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0.87972299550130351</v>
      </c>
      <c r="L166" s="72">
        <f t="shared" si="77"/>
        <v>0.86641470182270641</v>
      </c>
      <c r="M166" s="72">
        <f t="shared" si="78"/>
        <v>0.8930312891799006</v>
      </c>
      <c r="N166" s="72">
        <f t="shared" si="79"/>
        <v>0.78516435971039655</v>
      </c>
      <c r="O166" s="72">
        <f t="shared" si="80"/>
        <v>0.98667633017633438</v>
      </c>
      <c r="P166" s="72">
        <f t="shared" si="81"/>
        <v>0.90725317765297075</v>
      </c>
      <c r="Q166" s="72"/>
      <c r="R166" s="72"/>
      <c r="S166" s="72">
        <f t="shared" si="82"/>
        <v>0.95730687592191899</v>
      </c>
      <c r="T166" s="72">
        <f t="shared" si="83"/>
        <v>0.71984024068243269</v>
      </c>
      <c r="U166" s="72">
        <f t="shared" si="84"/>
        <v>0.69798466418180971</v>
      </c>
      <c r="V166" s="72">
        <f t="shared" si="85"/>
        <v>0.18534867052359205</v>
      </c>
      <c r="W166" s="72">
        <f t="shared" si="86"/>
        <v>0.59987757731958757</v>
      </c>
      <c r="X166" s="72">
        <f t="shared" si="87"/>
        <v>0.13358529817729364</v>
      </c>
      <c r="Y166" s="72">
        <f t="shared" si="88"/>
        <v>0.1069687108200994</v>
      </c>
      <c r="Z166" s="72">
        <f t="shared" si="89"/>
        <v>0.21483564028960339</v>
      </c>
      <c r="AA166" s="72">
        <f t="shared" si="90"/>
        <v>1.3323669823665563E-2</v>
      </c>
      <c r="AB166" s="72">
        <f t="shared" si="91"/>
        <v>9.2746822347029217E-2</v>
      </c>
      <c r="AC166" s="72"/>
      <c r="AD166" s="72"/>
      <c r="AE166" s="72">
        <f t="shared" si="92"/>
        <v>4.2693124078080957E-2</v>
      </c>
      <c r="AF166" s="72">
        <f t="shared" si="93"/>
        <v>0.28015975931756726</v>
      </c>
      <c r="AG166" s="72">
        <f t="shared" si="94"/>
        <v>0.30201533581819029</v>
      </c>
      <c r="AH166" s="72">
        <f t="shared" si="95"/>
        <v>0.81465132947640795</v>
      </c>
      <c r="AI166" s="72">
        <f t="shared" si="96"/>
        <v>0.40012242268041243</v>
      </c>
      <c r="AJ166" s="72">
        <f>(AV166-Driver!$K$179)/(Driver!$L$179-Driver!$K$179)</f>
        <v>0.1804850535815003</v>
      </c>
      <c r="AK166" s="72">
        <f>(AW166-Driver!$K$180)/(Driver!$L$180-Driver!$K$180)</f>
        <v>0.24107809477433365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25.478947478951127</v>
      </c>
      <c r="AX166" s="70">
        <f t="shared" si="99"/>
        <v>4.9686966420034153</v>
      </c>
      <c r="AY166" s="70">
        <f>IFERROR(Driver!$K$19/Data!BH166/Data!BI166*Data!BK166*Data!BL166,"")</f>
        <v>0.33899246017928125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0.92434148201672606</v>
      </c>
      <c r="L167" s="72">
        <f t="shared" si="77"/>
        <v>0.90073909147704523</v>
      </c>
      <c r="M167" s="72">
        <f t="shared" si="78"/>
        <v>0.94794387255640677</v>
      </c>
      <c r="N167" s="72">
        <f t="shared" si="79"/>
        <v>0.89709757921333733</v>
      </c>
      <c r="O167" s="72">
        <f t="shared" si="80"/>
        <v>0.98874556668526514</v>
      </c>
      <c r="P167" s="72">
        <f t="shared" si="81"/>
        <v>0.95798847177061786</v>
      </c>
      <c r="Q167" s="72"/>
      <c r="R167" s="72"/>
      <c r="S167" s="72">
        <f t="shared" si="82"/>
        <v>0.93302052619305054</v>
      </c>
      <c r="T167" s="72">
        <f t="shared" si="83"/>
        <v>0.68457733364129503</v>
      </c>
      <c r="U167" s="72">
        <f t="shared" si="84"/>
        <v>0.6460626749095123</v>
      </c>
      <c r="V167" s="72">
        <f t="shared" si="85"/>
        <v>0.24119008269985653</v>
      </c>
      <c r="W167" s="72">
        <f t="shared" si="86"/>
        <v>0.62008064516129036</v>
      </c>
      <c r="X167" s="72">
        <f t="shared" si="87"/>
        <v>9.9260908522954744E-2</v>
      </c>
      <c r="Y167" s="72">
        <f t="shared" si="88"/>
        <v>5.2056127443593225E-2</v>
      </c>
      <c r="Z167" s="72">
        <f t="shared" si="89"/>
        <v>0.10290242078666273</v>
      </c>
      <c r="AA167" s="72">
        <f t="shared" si="90"/>
        <v>1.1254433314734802E-2</v>
      </c>
      <c r="AB167" s="72">
        <f t="shared" si="91"/>
        <v>4.2011528229382145E-2</v>
      </c>
      <c r="AC167" s="72"/>
      <c r="AD167" s="72"/>
      <c r="AE167" s="72">
        <f t="shared" si="92"/>
        <v>6.6979473806949436E-2</v>
      </c>
      <c r="AF167" s="72">
        <f t="shared" si="93"/>
        <v>0.31542266635870492</v>
      </c>
      <c r="AG167" s="72">
        <f t="shared" si="94"/>
        <v>0.3539373250904877</v>
      </c>
      <c r="AH167" s="72">
        <f t="shared" si="95"/>
        <v>0.75880991730014347</v>
      </c>
      <c r="AI167" s="72">
        <f t="shared" si="96"/>
        <v>0.3799193548387097</v>
      </c>
      <c r="AJ167" s="72">
        <f>(AV167-Driver!$K$179)/(Driver!$L$179-Driver!$K$179)</f>
        <v>0.2148094432358392</v>
      </c>
      <c r="AK167" s="72">
        <f>(AW167-Driver!$K$180)/(Driver!$L$180-Driver!$K$180)</f>
        <v>0.27764756706384319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29.041360999220984</v>
      </c>
      <c r="AX167" s="70">
        <f t="shared" si="99"/>
        <v>3.9612976664769493</v>
      </c>
      <c r="AY167" s="70">
        <f>IFERROR(Driver!$K$19/Data!BH167/Data!BI167*Data!BK167*Data!BL167,"")</f>
        <v>0.28482878322802407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0.94322847572474078</v>
      </c>
      <c r="L168" s="72">
        <f t="shared" si="77"/>
        <v>0.94520402350160282</v>
      </c>
      <c r="M168" s="72">
        <f t="shared" si="78"/>
        <v>0.94125292794787885</v>
      </c>
      <c r="N168" s="72">
        <f t="shared" si="79"/>
        <v>0.95618769239862766</v>
      </c>
      <c r="O168" s="72">
        <f t="shared" si="80"/>
        <v>0.91236039745216879</v>
      </c>
      <c r="P168" s="72">
        <f t="shared" si="81"/>
        <v>0.95521069399283998</v>
      </c>
      <c r="Q168" s="72"/>
      <c r="R168" s="72"/>
      <c r="S168" s="72">
        <f t="shared" si="82"/>
        <v>0.9398549538397406</v>
      </c>
      <c r="T168" s="72">
        <f t="shared" si="83"/>
        <v>0.68695312577812739</v>
      </c>
      <c r="U168" s="72">
        <f t="shared" si="84"/>
        <v>0.72583304791930248</v>
      </c>
      <c r="V168" s="72">
        <f t="shared" si="85"/>
        <v>0.22860207695095969</v>
      </c>
      <c r="W168" s="72">
        <f t="shared" si="86"/>
        <v>0.58379587155963297</v>
      </c>
      <c r="X168" s="72">
        <f t="shared" si="87"/>
        <v>5.4795976498397236E-2</v>
      </c>
      <c r="Y168" s="72">
        <f t="shared" si="88"/>
        <v>5.8747072052121201E-2</v>
      </c>
      <c r="Z168" s="72">
        <f t="shared" si="89"/>
        <v>4.3812307601372391E-2</v>
      </c>
      <c r="AA168" s="72">
        <f t="shared" si="90"/>
        <v>8.7639602547831236E-2</v>
      </c>
      <c r="AB168" s="72">
        <f t="shared" si="91"/>
        <v>4.4789306007159968E-2</v>
      </c>
      <c r="AC168" s="72"/>
      <c r="AD168" s="72"/>
      <c r="AE168" s="72">
        <f t="shared" si="92"/>
        <v>6.0145046160259369E-2</v>
      </c>
      <c r="AF168" s="72">
        <f t="shared" si="93"/>
        <v>0.31304687422187255</v>
      </c>
      <c r="AG168" s="72">
        <f t="shared" si="94"/>
        <v>0.27416695208069758</v>
      </c>
      <c r="AH168" s="72">
        <f t="shared" si="95"/>
        <v>0.77139792304904031</v>
      </c>
      <c r="AI168" s="72">
        <f t="shared" si="96"/>
        <v>0.41620412844036703</v>
      </c>
      <c r="AJ168" s="72">
        <f>(AV168-Driver!$K$179)/(Driver!$L$179-Driver!$K$179)</f>
        <v>0.36886632825719118</v>
      </c>
      <c r="AK168" s="72">
        <f>(AW168-Driver!$K$180)/(Driver!$L$180-Driver!$K$180)</f>
        <v>0.26373121663159133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27.685700339417345</v>
      </c>
      <c r="AX168" s="70">
        <f t="shared" si="99"/>
        <v>2.6408651109846333</v>
      </c>
      <c r="AY168" s="70">
        <f>IFERROR(Driver!$K$19/Data!BH168/Data!BI168*Data!BK168*Data!BL168,"")</f>
        <v>0.50276523587872646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0.91628570711883917</v>
      </c>
      <c r="L169" s="72">
        <f t="shared" si="77"/>
        <v>0.87729214924837706</v>
      </c>
      <c r="M169" s="72">
        <f t="shared" si="78"/>
        <v>0.95527926498930138</v>
      </c>
      <c r="N169" s="72">
        <f t="shared" si="79"/>
        <v>0.98499993803203079</v>
      </c>
      <c r="O169" s="72">
        <f t="shared" si="80"/>
        <v>0.92329873157048414</v>
      </c>
      <c r="P169" s="72">
        <f t="shared" si="81"/>
        <v>0.9575391253653891</v>
      </c>
      <c r="Q169" s="72"/>
      <c r="R169" s="72"/>
      <c r="S169" s="72">
        <f t="shared" si="82"/>
        <v>0.89296805207639207</v>
      </c>
      <c r="T169" s="72">
        <f t="shared" si="83"/>
        <v>0.82585301563678948</v>
      </c>
      <c r="U169" s="72">
        <f t="shared" si="84"/>
        <v>0.45855376658396496</v>
      </c>
      <c r="V169" s="72">
        <f t="shared" si="85"/>
        <v>0.20623042683350001</v>
      </c>
      <c r="W169" s="72">
        <f t="shared" si="86"/>
        <v>0.54206085231030898</v>
      </c>
      <c r="X169" s="72">
        <f t="shared" si="87"/>
        <v>0.12270785075162294</v>
      </c>
      <c r="Y169" s="72">
        <f t="shared" si="88"/>
        <v>4.4720735010698655E-2</v>
      </c>
      <c r="Z169" s="72">
        <f t="shared" si="89"/>
        <v>1.5000061967969242E-2</v>
      </c>
      <c r="AA169" s="72">
        <f t="shared" si="90"/>
        <v>7.6701268429515843E-2</v>
      </c>
      <c r="AB169" s="72">
        <f t="shared" si="91"/>
        <v>4.2460874634610901E-2</v>
      </c>
      <c r="AC169" s="72"/>
      <c r="AD169" s="72"/>
      <c r="AE169" s="72">
        <f t="shared" si="92"/>
        <v>0.10703194792360797</v>
      </c>
      <c r="AF169" s="72">
        <f t="shared" si="93"/>
        <v>0.17414698436321049</v>
      </c>
      <c r="AG169" s="72">
        <f t="shared" si="94"/>
        <v>0.54144623341603504</v>
      </c>
      <c r="AH169" s="72">
        <f t="shared" si="95"/>
        <v>0.79376957316649999</v>
      </c>
      <c r="AI169" s="72">
        <f t="shared" si="96"/>
        <v>0.45793914768969102</v>
      </c>
      <c r="AJ169" s="72">
        <f>(AV169-Driver!$K$179)/(Driver!$L$179-Driver!$K$179)</f>
        <v>0.191362501007171</v>
      </c>
      <c r="AK169" s="72">
        <f>(AW169-Driver!$K$180)/(Driver!$L$180-Driver!$K$180)</f>
        <v>0.26762547210163412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28.065059063219469</v>
      </c>
      <c r="AX169" s="70">
        <f t="shared" si="99"/>
        <v>3.170176437108708</v>
      </c>
      <c r="AY169" s="70">
        <f>IFERROR(Driver!$K$19/Data!BH169/Data!BI169*Data!BK169*Data!BL169,"")</f>
        <v>0.14060116669154679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0.96170387121498013</v>
      </c>
      <c r="L170" s="72">
        <f t="shared" si="77"/>
        <v>0.9656814812925314</v>
      </c>
      <c r="M170" s="72">
        <f t="shared" si="78"/>
        <v>0.95772626113742887</v>
      </c>
      <c r="N170" s="72">
        <f t="shared" si="79"/>
        <v>0.97199746916457963</v>
      </c>
      <c r="O170" s="72">
        <f t="shared" si="80"/>
        <v>0.90385460718297139</v>
      </c>
      <c r="P170" s="72">
        <f t="shared" si="81"/>
        <v>0.99732670706473547</v>
      </c>
      <c r="Q170" s="72"/>
      <c r="R170" s="72"/>
      <c r="S170" s="72">
        <f t="shared" si="82"/>
        <v>0.99803544120187238</v>
      </c>
      <c r="T170" s="72">
        <f t="shared" si="83"/>
        <v>0.69071326028162283</v>
      </c>
      <c r="U170" s="72">
        <f t="shared" si="84"/>
        <v>0.94215587029083492</v>
      </c>
      <c r="V170" s="72">
        <f t="shared" si="85"/>
        <v>0.20059255209043081</v>
      </c>
      <c r="W170" s="72">
        <f t="shared" si="86"/>
        <v>0.53787850569675721</v>
      </c>
      <c r="X170" s="72">
        <f t="shared" si="87"/>
        <v>3.4318518707468604E-2</v>
      </c>
      <c r="Y170" s="72">
        <f t="shared" si="88"/>
        <v>4.2273738862571179E-2</v>
      </c>
      <c r="Z170" s="72">
        <f t="shared" si="89"/>
        <v>2.8002530835420369E-2</v>
      </c>
      <c r="AA170" s="72">
        <f t="shared" si="90"/>
        <v>9.6145392817028635E-2</v>
      </c>
      <c r="AB170" s="72">
        <f t="shared" si="91"/>
        <v>2.6732929352645263E-3</v>
      </c>
      <c r="AC170" s="72"/>
      <c r="AD170" s="72"/>
      <c r="AE170" s="72">
        <f t="shared" si="92"/>
        <v>1.9645587981275692E-3</v>
      </c>
      <c r="AF170" s="72">
        <f t="shared" si="93"/>
        <v>0.30928673971837711</v>
      </c>
      <c r="AG170" s="72">
        <f t="shared" si="94"/>
        <v>5.7844129709165082E-2</v>
      </c>
      <c r="AH170" s="72">
        <f t="shared" si="95"/>
        <v>0.79940744790956919</v>
      </c>
      <c r="AI170" s="72">
        <f t="shared" si="96"/>
        <v>0.46212149430324279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0.3047870682215108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31.685154300148351</v>
      </c>
      <c r="AX170" s="70">
        <f t="shared" si="99"/>
        <v>2.7831531018782014</v>
      </c>
      <c r="AY170" s="70">
        <f>IFERROR(Driver!$K$19/Data!BH170/Data!BI170*Data!BK170*Data!BL170,"")</f>
        <v>0.52150976118898762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0.92122217909491499</v>
      </c>
      <c r="L171" s="72">
        <f t="shared" si="77"/>
        <v>0.964553449707647</v>
      </c>
      <c r="M171" s="72">
        <f t="shared" si="78"/>
        <v>0.87789090848218299</v>
      </c>
      <c r="N171" s="72">
        <f t="shared" si="79"/>
        <v>0.75164763296657833</v>
      </c>
      <c r="O171" s="72">
        <f t="shared" si="80"/>
        <v>0.93596944660352954</v>
      </c>
      <c r="P171" s="72">
        <f t="shared" si="81"/>
        <v>0.94605564587644098</v>
      </c>
      <c r="Q171" s="72"/>
      <c r="R171" s="72"/>
      <c r="S171" s="72">
        <f t="shared" si="82"/>
        <v>0.94030420862761965</v>
      </c>
      <c r="T171" s="72">
        <f t="shared" si="83"/>
        <v>0.89596410721084252</v>
      </c>
      <c r="U171" s="72">
        <f t="shared" si="84"/>
        <v>0.72211956634392438</v>
      </c>
      <c r="V171" s="72">
        <f t="shared" si="85"/>
        <v>0.24296398855140933</v>
      </c>
      <c r="W171" s="72">
        <f t="shared" si="86"/>
        <v>0.5251524870491564</v>
      </c>
      <c r="X171" s="72">
        <f t="shared" si="87"/>
        <v>3.5446550292352996E-2</v>
      </c>
      <c r="Y171" s="72">
        <f t="shared" si="88"/>
        <v>0.12210909151781706</v>
      </c>
      <c r="Z171" s="72">
        <f t="shared" si="89"/>
        <v>0.24835236703342167</v>
      </c>
      <c r="AA171" s="72">
        <f t="shared" si="90"/>
        <v>6.4030553396470472E-2</v>
      </c>
      <c r="AB171" s="72">
        <f t="shared" si="91"/>
        <v>5.3944354123559024E-2</v>
      </c>
      <c r="AC171" s="72"/>
      <c r="AD171" s="72"/>
      <c r="AE171" s="72">
        <f t="shared" si="92"/>
        <v>5.9695791372380305E-2</v>
      </c>
      <c r="AF171" s="72">
        <f t="shared" si="93"/>
        <v>0.10403589278915745</v>
      </c>
      <c r="AG171" s="72">
        <f t="shared" si="94"/>
        <v>0.27788043365607562</v>
      </c>
      <c r="AH171" s="72">
        <f t="shared" si="95"/>
        <v>0.75703601144859067</v>
      </c>
      <c r="AI171" s="72">
        <f t="shared" si="96"/>
        <v>0.4748475129508436</v>
      </c>
      <c r="AJ171" s="72">
        <f>(AV171-Driver!$K$179)/(Driver!$L$179-Driver!$K$179)</f>
        <v>0.27862380146644095</v>
      </c>
      <c r="AK171" s="72">
        <f>(AW171-Driver!$K$180)/(Driver!$L$180-Driver!$K$180)</f>
        <v>0.37966569149044149</v>
      </c>
      <c r="AL171" s="72">
        <f>(AX171-Driver!$K$181)/(Driver!$L$181-Driver!$K$181)</f>
        <v>0.47448302029975331</v>
      </c>
      <c r="AM171" s="72">
        <f>(AY171-Driver!$K$182)/(Driver!$L$182-Driver!$K$182)</f>
        <v>7.6471959166343598E-2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38.979452063065537</v>
      </c>
      <c r="AX171" s="70">
        <f t="shared" si="99"/>
        <v>5.2703471826977797</v>
      </c>
      <c r="AY171" s="70">
        <f>IFERROR(Driver!$K$19/Data!BH171/Data!BI171*Data!BK171*Data!BL171,"")</f>
        <v>0.16852409109001501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0.94552724475360528</v>
      </c>
      <c r="L172" s="72">
        <f t="shared" si="77"/>
        <v>0.96004132336810954</v>
      </c>
      <c r="M172" s="72">
        <f t="shared" si="78"/>
        <v>0.93101316613910101</v>
      </c>
      <c r="N172" s="72">
        <f t="shared" si="79"/>
        <v>0.89203845064823262</v>
      </c>
      <c r="O172" s="72">
        <f t="shared" si="80"/>
        <v>0.97017760867819125</v>
      </c>
      <c r="P172" s="72">
        <f t="shared" si="81"/>
        <v>0.93082343909087928</v>
      </c>
      <c r="Q172" s="72"/>
      <c r="R172" s="72"/>
      <c r="S172" s="72">
        <f t="shared" si="82"/>
        <v>0.91656945128373168</v>
      </c>
      <c r="T172" s="72">
        <f t="shared" si="83"/>
        <v>0.69876497318592423</v>
      </c>
      <c r="U172" s="72">
        <f t="shared" si="84"/>
        <v>0.72219987563101273</v>
      </c>
      <c r="V172" s="72">
        <f t="shared" si="85"/>
        <v>0.22901226511541972</v>
      </c>
      <c r="W172" s="72">
        <f t="shared" si="86"/>
        <v>0.56950126262626255</v>
      </c>
      <c r="X172" s="72">
        <f t="shared" si="87"/>
        <v>3.99586766318904E-2</v>
      </c>
      <c r="Y172" s="72">
        <f t="shared" si="88"/>
        <v>6.8986833860898947E-2</v>
      </c>
      <c r="Z172" s="72">
        <f t="shared" si="89"/>
        <v>0.10796154935176738</v>
      </c>
      <c r="AA172" s="72">
        <f t="shared" si="90"/>
        <v>2.9822391321808764E-2</v>
      </c>
      <c r="AB172" s="72">
        <f t="shared" si="91"/>
        <v>6.9176560909120721E-2</v>
      </c>
      <c r="AC172" s="72"/>
      <c r="AD172" s="72"/>
      <c r="AE172" s="72">
        <f t="shared" si="92"/>
        <v>8.3430548716268288E-2</v>
      </c>
      <c r="AF172" s="72">
        <f t="shared" si="93"/>
        <v>0.30123502681407582</v>
      </c>
      <c r="AG172" s="72">
        <f t="shared" si="94"/>
        <v>0.27780012436898727</v>
      </c>
      <c r="AH172" s="72">
        <f t="shared" si="95"/>
        <v>0.77098773488458028</v>
      </c>
      <c r="AI172" s="72">
        <f t="shared" si="96"/>
        <v>0.43049873737373739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0.25227993053216308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26.570173812205638</v>
      </c>
      <c r="AX172" s="70">
        <f t="shared" si="99"/>
        <v>4.0068298235628914</v>
      </c>
      <c r="AY172" s="70">
        <f>IFERROR(Driver!$K$19/Data!BH172/Data!BI172*Data!BK172*Data!BL172,"")</f>
        <v>0.24390988588771781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0.9363879068472708</v>
      </c>
      <c r="L173" s="72">
        <f t="shared" si="77"/>
        <v>0.97155161837711645</v>
      </c>
      <c r="M173" s="72">
        <f t="shared" si="78"/>
        <v>0.90122419531742526</v>
      </c>
      <c r="N173" s="72">
        <f t="shared" si="79"/>
        <v>0.765560236520616</v>
      </c>
      <c r="O173" s="72">
        <f t="shared" si="80"/>
        <v>0.97612060968718561</v>
      </c>
      <c r="P173" s="72">
        <f t="shared" si="81"/>
        <v>0.96199173974447405</v>
      </c>
      <c r="Q173" s="72"/>
      <c r="R173" s="72"/>
      <c r="S173" s="72">
        <f t="shared" si="82"/>
        <v>0.93959056629543225</v>
      </c>
      <c r="T173" s="72">
        <f t="shared" si="83"/>
        <v>0.72706570130675352</v>
      </c>
      <c r="U173" s="72">
        <f t="shared" si="84"/>
        <v>0.59817301057377215</v>
      </c>
      <c r="V173" s="72">
        <f t="shared" si="85"/>
        <v>0.25120414910296374</v>
      </c>
      <c r="W173" s="72">
        <f t="shared" si="86"/>
        <v>0.57370311358285297</v>
      </c>
      <c r="X173" s="72">
        <f t="shared" si="87"/>
        <v>2.8448381622883601E-2</v>
      </c>
      <c r="Y173" s="72">
        <f t="shared" si="88"/>
        <v>9.8775804682574755E-2</v>
      </c>
      <c r="Z173" s="72">
        <f t="shared" si="89"/>
        <v>0.23443976347938394</v>
      </c>
      <c r="AA173" s="72">
        <f t="shared" si="90"/>
        <v>2.3879390312814386E-2</v>
      </c>
      <c r="AB173" s="72">
        <f t="shared" si="91"/>
        <v>3.800826025552595E-2</v>
      </c>
      <c r="AC173" s="72"/>
      <c r="AD173" s="72"/>
      <c r="AE173" s="72">
        <f t="shared" si="92"/>
        <v>6.0409433704567736E-2</v>
      </c>
      <c r="AF173" s="72">
        <f t="shared" si="93"/>
        <v>0.27293429869324648</v>
      </c>
      <c r="AG173" s="72">
        <f t="shared" si="94"/>
        <v>0.40182698942622791</v>
      </c>
      <c r="AH173" s="72">
        <f t="shared" si="95"/>
        <v>0.74879585089703626</v>
      </c>
      <c r="AI173" s="72">
        <f t="shared" si="96"/>
        <v>0.42629688641714703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0.29325983923965887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30.562229800415391</v>
      </c>
      <c r="AX173" s="70">
        <f t="shared" si="99"/>
        <v>5.1451337507114401</v>
      </c>
      <c r="AY173" s="70">
        <f>IFERROR(Driver!$K$19/Data!BH173/Data!BI173*Data!BK173*Data!BL173,"")</f>
        <v>0.25700669750737631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0.95650955095589363</v>
      </c>
      <c r="L174" s="72">
        <f t="shared" si="77"/>
        <v>0.97759464472471125</v>
      </c>
      <c r="M174" s="72">
        <f t="shared" si="78"/>
        <v>0.9354244571870759</v>
      </c>
      <c r="N174" s="72">
        <f t="shared" si="79"/>
        <v>0.99891254158606857</v>
      </c>
      <c r="O174" s="72">
        <f t="shared" si="80"/>
        <v>0.91927087037322797</v>
      </c>
      <c r="P174" s="72">
        <f t="shared" si="81"/>
        <v>0.88808995960193116</v>
      </c>
      <c r="Q174" s="72"/>
      <c r="R174" s="72"/>
      <c r="S174" s="72">
        <f t="shared" si="82"/>
        <v>0.96621157528547919</v>
      </c>
      <c r="T174" s="72">
        <f t="shared" si="83"/>
        <v>0.69393427928661877</v>
      </c>
      <c r="U174" s="72">
        <f t="shared" si="84"/>
        <v>0.90444759013042231</v>
      </c>
      <c r="V174" s="72">
        <f t="shared" si="85"/>
        <v>0.20318104368727818</v>
      </c>
      <c r="W174" s="72">
        <f t="shared" si="86"/>
        <v>0.54827102803738326</v>
      </c>
      <c r="X174" s="72">
        <f t="shared" si="87"/>
        <v>2.2405355275288696E-2</v>
      </c>
      <c r="Y174" s="72">
        <f t="shared" si="88"/>
        <v>6.4575542812924089E-2</v>
      </c>
      <c r="Z174" s="72">
        <f t="shared" si="89"/>
        <v>1.0874584139314303E-3</v>
      </c>
      <c r="AA174" s="72">
        <f t="shared" si="90"/>
        <v>8.0729129626772006E-2</v>
      </c>
      <c r="AB174" s="72">
        <f t="shared" si="91"/>
        <v>0.11191004039806884</v>
      </c>
      <c r="AC174" s="72"/>
      <c r="AD174" s="72"/>
      <c r="AE174" s="72">
        <f t="shared" si="92"/>
        <v>3.3788424714520843E-2</v>
      </c>
      <c r="AF174" s="72">
        <f t="shared" si="93"/>
        <v>0.30606572071338117</v>
      </c>
      <c r="AG174" s="72">
        <f t="shared" si="94"/>
        <v>9.5552409869577748E-2</v>
      </c>
      <c r="AH174" s="72">
        <f t="shared" si="95"/>
        <v>0.79681895631272182</v>
      </c>
      <c r="AI174" s="72">
        <f t="shared" si="96"/>
        <v>0.4517289719626168</v>
      </c>
      <c r="AJ174" s="72">
        <f>(AV174-Driver!$K$179)/(Driver!$L$179-Driver!$K$179)</f>
        <v>0.33647570703408264</v>
      </c>
      <c r="AK174" s="72">
        <f>(AW174-Driver!$K$180)/(Driver!$L$180-Driver!$K$180)</f>
        <v>0.41432748138442788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42.356028787431121</v>
      </c>
      <c r="AX174" s="70">
        <f t="shared" si="99"/>
        <v>3.0449630051223675</v>
      </c>
      <c r="AY174" s="70">
        <f>IFERROR(Driver!$K$19/Data!BH174/Data!BI174*Data!BK174*Data!BL174,"")</f>
        <v>0.48753637054404292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0.94724953519413657</v>
      </c>
      <c r="L175" s="72">
        <f t="shared" si="77"/>
        <v>0.99258135006674664</v>
      </c>
      <c r="M175" s="72">
        <f t="shared" si="78"/>
        <v>0.90191772032152639</v>
      </c>
      <c r="N175" s="72">
        <f t="shared" si="79"/>
        <v>0.83891760071463362</v>
      </c>
      <c r="O175" s="72">
        <f t="shared" si="80"/>
        <v>0.94990101004795524</v>
      </c>
      <c r="P175" s="72">
        <f t="shared" si="81"/>
        <v>0.91693455020199033</v>
      </c>
      <c r="Q175" s="72"/>
      <c r="R175" s="72"/>
      <c r="S175" s="72">
        <f t="shared" si="82"/>
        <v>0.91191898154922835</v>
      </c>
      <c r="T175" s="72">
        <f t="shared" si="83"/>
        <v>0.69922100709124813</v>
      </c>
      <c r="U175" s="72">
        <f t="shared" si="84"/>
        <v>0.58585756813737278</v>
      </c>
      <c r="V175" s="72">
        <f t="shared" si="85"/>
        <v>0.38578666203764578</v>
      </c>
      <c r="W175" s="72">
        <f t="shared" si="86"/>
        <v>0.56665575741383911</v>
      </c>
      <c r="X175" s="72">
        <f t="shared" si="87"/>
        <v>7.4186499332533629E-3</v>
      </c>
      <c r="Y175" s="72">
        <f t="shared" si="88"/>
        <v>9.8082279678473605E-2</v>
      </c>
      <c r="Z175" s="72">
        <f t="shared" si="89"/>
        <v>0.16108239928536638</v>
      </c>
      <c r="AA175" s="72">
        <f t="shared" si="90"/>
        <v>5.0098989952044815E-2</v>
      </c>
      <c r="AB175" s="72">
        <f t="shared" si="91"/>
        <v>8.3065449798009644E-2</v>
      </c>
      <c r="AC175" s="72"/>
      <c r="AD175" s="72"/>
      <c r="AE175" s="72">
        <f t="shared" si="92"/>
        <v>8.8081018450771598E-2</v>
      </c>
      <c r="AF175" s="72">
        <f t="shared" si="93"/>
        <v>0.30077899290875187</v>
      </c>
      <c r="AG175" s="72">
        <f t="shared" si="94"/>
        <v>0.41414243186262717</v>
      </c>
      <c r="AH175" s="72">
        <f t="shared" si="95"/>
        <v>0.61421333796235422</v>
      </c>
      <c r="AI175" s="72">
        <f t="shared" si="96"/>
        <v>0.43334424258616083</v>
      </c>
      <c r="AJ175" s="72">
        <f>(AV175-Driver!$K$179)/(Driver!$L$179-Driver!$K$179)</f>
        <v>0.3214890016920473</v>
      </c>
      <c r="AK175" s="72">
        <f>(AW175-Driver!$K$180)/(Driver!$L$180-Driver!$K$180)</f>
        <v>0.24373484192544248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25.73775438478016</v>
      </c>
      <c r="AX175" s="70">
        <f t="shared" si="99"/>
        <v>4.4849174729652823</v>
      </c>
      <c r="AY175" s="70">
        <f>IFERROR(Driver!$K$19/Data!BH175/Data!BI175*Data!BK175*Data!BL175,"")</f>
        <v>0.19922559386997796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0.94913877828955762</v>
      </c>
      <c r="L176" s="72">
        <f t="shared" si="77"/>
        <v>0.98655006561289249</v>
      </c>
      <c r="M176" s="72">
        <f t="shared" si="78"/>
        <v>0.91172749096622285</v>
      </c>
      <c r="N176" s="72">
        <f t="shared" si="79"/>
        <v>0.86800758996398542</v>
      </c>
      <c r="O176" s="72">
        <f t="shared" si="80"/>
        <v>0.95836941770001305</v>
      </c>
      <c r="P176" s="72">
        <f t="shared" si="81"/>
        <v>0.9088054652346701</v>
      </c>
      <c r="Q176" s="72"/>
      <c r="R176" s="72"/>
      <c r="S176" s="72">
        <f t="shared" si="82"/>
        <v>0.91281160919789972</v>
      </c>
      <c r="T176" s="72">
        <f t="shared" si="83"/>
        <v>0.69485245338854718</v>
      </c>
      <c r="U176" s="72">
        <f t="shared" si="84"/>
        <v>0.59010019428758853</v>
      </c>
      <c r="V176" s="72">
        <f t="shared" si="85"/>
        <v>0.3645731750672605</v>
      </c>
      <c r="W176" s="72">
        <f t="shared" si="86"/>
        <v>0.57030034655371586</v>
      </c>
      <c r="X176" s="72">
        <f t="shared" si="87"/>
        <v>1.3449934387107565E-2</v>
      </c>
      <c r="Y176" s="72">
        <f t="shared" si="88"/>
        <v>8.8272509033777147E-2</v>
      </c>
      <c r="Z176" s="72">
        <f t="shared" si="89"/>
        <v>0.13199241003601453</v>
      </c>
      <c r="AA176" s="72">
        <f t="shared" si="90"/>
        <v>4.1630582299987007E-2</v>
      </c>
      <c r="AB176" s="72">
        <f t="shared" si="91"/>
        <v>9.1194534765329904E-2</v>
      </c>
      <c r="AC176" s="72"/>
      <c r="AD176" s="72"/>
      <c r="AE176" s="72">
        <f t="shared" si="92"/>
        <v>8.7188390802100238E-2</v>
      </c>
      <c r="AF176" s="72">
        <f t="shared" si="93"/>
        <v>0.30514754661145277</v>
      </c>
      <c r="AG176" s="72">
        <f t="shared" si="94"/>
        <v>0.40989980571241147</v>
      </c>
      <c r="AH176" s="72">
        <f t="shared" si="95"/>
        <v>0.6354268249327395</v>
      </c>
      <c r="AI176" s="72">
        <f t="shared" si="96"/>
        <v>0.42969965344628414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0.23363345263645363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24.75372799545417</v>
      </c>
      <c r="AX176" s="70">
        <f t="shared" si="99"/>
        <v>4.2231075697211153</v>
      </c>
      <c r="AY176" s="70">
        <f>IFERROR(Driver!$K$19/Data!BH176/Data!BI176*Data!BK176*Data!BL176,"")</f>
        <v>0.21788773772114362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0.90001150796964902</v>
      </c>
      <c r="L177" s="72">
        <f t="shared" si="77"/>
        <v>0.92352970233489584</v>
      </c>
      <c r="M177" s="72">
        <f t="shared" si="78"/>
        <v>0.87649331360440219</v>
      </c>
      <c r="N177" s="72">
        <f t="shared" si="79"/>
        <v>0.74975045975466403</v>
      </c>
      <c r="O177" s="72">
        <f t="shared" si="80"/>
        <v>0.92219035569315355</v>
      </c>
      <c r="P177" s="72">
        <f t="shared" si="81"/>
        <v>0.9575391253653891</v>
      </c>
      <c r="Q177" s="72"/>
      <c r="R177" s="72"/>
      <c r="S177" s="72">
        <f t="shared" si="82"/>
        <v>0.91329582468542647</v>
      </c>
      <c r="T177" s="72">
        <f t="shared" si="83"/>
        <v>0.76939850492532569</v>
      </c>
      <c r="U177" s="72">
        <f t="shared" si="84"/>
        <v>0.67709898192575335</v>
      </c>
      <c r="V177" s="72">
        <f t="shared" si="85"/>
        <v>0.26773429248446523</v>
      </c>
      <c r="W177" s="72">
        <f t="shared" si="86"/>
        <v>0.5295161833704467</v>
      </c>
      <c r="X177" s="72">
        <f t="shared" si="87"/>
        <v>7.6470297665104159E-2</v>
      </c>
      <c r="Y177" s="72">
        <f t="shared" si="88"/>
        <v>0.1235066863955978</v>
      </c>
      <c r="Z177" s="72">
        <f t="shared" si="89"/>
        <v>0.25024954024533597</v>
      </c>
      <c r="AA177" s="72">
        <f t="shared" si="90"/>
        <v>7.780964430684649E-2</v>
      </c>
      <c r="AB177" s="72">
        <f t="shared" si="91"/>
        <v>4.2460874634610901E-2</v>
      </c>
      <c r="AC177" s="72"/>
      <c r="AD177" s="72"/>
      <c r="AE177" s="72">
        <f t="shared" si="92"/>
        <v>8.6704175314573528E-2</v>
      </c>
      <c r="AF177" s="72">
        <f t="shared" si="93"/>
        <v>0.23060149507467434</v>
      </c>
      <c r="AG177" s="72">
        <f t="shared" si="94"/>
        <v>0.3229010180742467</v>
      </c>
      <c r="AH177" s="72">
        <f t="shared" si="95"/>
        <v>0.73226570751553477</v>
      </c>
      <c r="AI177" s="72">
        <f t="shared" si="96"/>
        <v>0.47048381662955324</v>
      </c>
      <c r="AJ177" s="72">
        <f>(AV177-Driver!$K$179)/(Driver!$L$179-Driver!$K$179)</f>
        <v>0.3905406494238981</v>
      </c>
      <c r="AK177" s="72">
        <f>(AW177-Driver!$K$180)/(Driver!$L$180-Driver!$K$180)</f>
        <v>0.28933469243589255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30.179861798709439</v>
      </c>
      <c r="AX177" s="70">
        <f t="shared" si="99"/>
        <v>5.2874217416050087</v>
      </c>
      <c r="AY177" s="70">
        <f>IFERROR(Driver!$K$19/Data!BH177/Data!BI177*Data!BK177*Data!BL177,"")</f>
        <v>0.13815859768521416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0.89862589302790963</v>
      </c>
      <c r="L178" s="72">
        <f t="shared" si="77"/>
        <v>0.94481289697217052</v>
      </c>
      <c r="M178" s="72">
        <f t="shared" si="78"/>
        <v>0.85243888908364884</v>
      </c>
      <c r="N178" s="72">
        <f t="shared" si="79"/>
        <v>0.66437766521852293</v>
      </c>
      <c r="O178" s="72">
        <f t="shared" si="80"/>
        <v>0.94161374831284528</v>
      </c>
      <c r="P178" s="72">
        <f t="shared" si="81"/>
        <v>0.95132525371957821</v>
      </c>
      <c r="Q178" s="72"/>
      <c r="R178" s="72"/>
      <c r="S178" s="72">
        <f t="shared" si="82"/>
        <v>0.99312423988524823</v>
      </c>
      <c r="T178" s="72">
        <f t="shared" si="83"/>
        <v>0.7368530269571032</v>
      </c>
      <c r="U178" s="72">
        <f t="shared" si="84"/>
        <v>0.61497455769445086</v>
      </c>
      <c r="V178" s="72">
        <f t="shared" si="85"/>
        <v>0.24139707146772804</v>
      </c>
      <c r="W178" s="72">
        <f t="shared" si="86"/>
        <v>0.53009817084728628</v>
      </c>
      <c r="X178" s="72">
        <f t="shared" si="87"/>
        <v>5.5187103027829532E-2</v>
      </c>
      <c r="Y178" s="72">
        <f t="shared" si="88"/>
        <v>0.14756111091635118</v>
      </c>
      <c r="Z178" s="72">
        <f t="shared" si="89"/>
        <v>0.33562233478147707</v>
      </c>
      <c r="AA178" s="72">
        <f t="shared" si="90"/>
        <v>5.8386251687154722E-2</v>
      </c>
      <c r="AB178" s="72">
        <f t="shared" si="91"/>
        <v>4.8674746280421732E-2</v>
      </c>
      <c r="AC178" s="72"/>
      <c r="AD178" s="72"/>
      <c r="AE178" s="72">
        <f t="shared" si="92"/>
        <v>6.8757601147518277E-3</v>
      </c>
      <c r="AF178" s="72">
        <f t="shared" si="93"/>
        <v>0.26314697304289686</v>
      </c>
      <c r="AG178" s="72">
        <f t="shared" si="94"/>
        <v>0.38502544230554914</v>
      </c>
      <c r="AH178" s="72">
        <f t="shared" si="95"/>
        <v>0.75860292853227196</v>
      </c>
      <c r="AI178" s="72">
        <f t="shared" si="96"/>
        <v>0.46990182915271372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0.38292597332303679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39.297052273109024</v>
      </c>
      <c r="AX178" s="70">
        <f t="shared" si="99"/>
        <v>6.0557768924302788</v>
      </c>
      <c r="AY178" s="70">
        <f>IFERROR(Driver!$K$19/Data!BH178/Data!BI178*Data!BK178*Data!BL178,"")</f>
        <v>0.18096264799073702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0.93598854914703078</v>
      </c>
      <c r="L179" s="72">
        <f t="shared" si="77"/>
        <v>0.93345200743869206</v>
      </c>
      <c r="M179" s="72">
        <f t="shared" si="78"/>
        <v>0.9385250908553695</v>
      </c>
      <c r="N179" s="72">
        <f t="shared" si="79"/>
        <v>0.91670170240311788</v>
      </c>
      <c r="O179" s="72">
        <f t="shared" si="80"/>
        <v>0.96817268009171953</v>
      </c>
      <c r="P179" s="72">
        <f t="shared" si="81"/>
        <v>0.93070089007127144</v>
      </c>
      <c r="Q179" s="72"/>
      <c r="R179" s="72"/>
      <c r="S179" s="72">
        <f t="shared" si="82"/>
        <v>0.90289222739506714</v>
      </c>
      <c r="T179" s="72">
        <f t="shared" si="83"/>
        <v>0.777141270756466</v>
      </c>
      <c r="U179" s="72">
        <f t="shared" si="84"/>
        <v>0.68454493003704198</v>
      </c>
      <c r="V179" s="72">
        <f t="shared" si="85"/>
        <v>0.23805081774110459</v>
      </c>
      <c r="W179" s="72">
        <f t="shared" si="86"/>
        <v>0.58175046992481205</v>
      </c>
      <c r="X179" s="72">
        <f t="shared" si="87"/>
        <v>6.6547992561307917E-2</v>
      </c>
      <c r="Y179" s="72">
        <f t="shared" si="88"/>
        <v>6.1474909144630441E-2</v>
      </c>
      <c r="Z179" s="72">
        <f t="shared" si="89"/>
        <v>8.3298297596882176E-2</v>
      </c>
      <c r="AA179" s="72">
        <f t="shared" si="90"/>
        <v>3.1827319908280513E-2</v>
      </c>
      <c r="AB179" s="72">
        <f t="shared" si="91"/>
        <v>6.9299109928728619E-2</v>
      </c>
      <c r="AC179" s="72"/>
      <c r="AD179" s="72"/>
      <c r="AE179" s="72">
        <f t="shared" si="92"/>
        <v>9.7107772604932835E-2</v>
      </c>
      <c r="AF179" s="72">
        <f t="shared" si="93"/>
        <v>0.222858729243534</v>
      </c>
      <c r="AG179" s="72">
        <f t="shared" si="94"/>
        <v>0.31545506996295802</v>
      </c>
      <c r="AH179" s="72">
        <f t="shared" si="95"/>
        <v>0.76194918225889541</v>
      </c>
      <c r="AI179" s="72">
        <f t="shared" si="96"/>
        <v>0.41824953007518795</v>
      </c>
      <c r="AJ179" s="72">
        <f>(AV179-Driver!$K$179)/(Driver!$L$179-Driver!$K$179)</f>
        <v>0.24752235919748602</v>
      </c>
      <c r="AK179" s="72">
        <f>(AW179-Driver!$K$180)/(Driver!$L$180-Driver!$K$180)</f>
        <v>0.24984132524522787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26.332617186394781</v>
      </c>
      <c r="AX179" s="70">
        <f t="shared" si="99"/>
        <v>3.7848605577689245</v>
      </c>
      <c r="AY179" s="70">
        <f>IFERROR(Driver!$K$19/Data!BH179/Data!BI179*Data!BK179*Data!BL179,"")</f>
        <v>0.23949155044268783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0.92346376772492422</v>
      </c>
      <c r="L180" s="72">
        <f t="shared" si="77"/>
        <v>0.94779412330365065</v>
      </c>
      <c r="M180" s="72">
        <f t="shared" si="78"/>
        <v>0.89913341214619791</v>
      </c>
      <c r="N180" s="72">
        <f t="shared" si="79"/>
        <v>0.80919522039464375</v>
      </c>
      <c r="O180" s="72">
        <f t="shared" si="80"/>
        <v>0.97053517172431236</v>
      </c>
      <c r="P180" s="72">
        <f t="shared" si="81"/>
        <v>0.91766984431963738</v>
      </c>
      <c r="Q180" s="72"/>
      <c r="R180" s="72"/>
      <c r="S180" s="72">
        <f t="shared" si="82"/>
        <v>0.93624499248359672</v>
      </c>
      <c r="T180" s="72">
        <f t="shared" si="83"/>
        <v>0.68021280860290345</v>
      </c>
      <c r="U180" s="72">
        <f t="shared" si="84"/>
        <v>0.5959662983633145</v>
      </c>
      <c r="V180" s="72">
        <f t="shared" si="85"/>
        <v>0.3091340226024496</v>
      </c>
      <c r="W180" s="72">
        <f t="shared" si="86"/>
        <v>0.57564071856287424</v>
      </c>
      <c r="X180" s="72">
        <f t="shared" si="87"/>
        <v>5.2205876696349407E-2</v>
      </c>
      <c r="Y180" s="72">
        <f t="shared" si="88"/>
        <v>0.10086658785380213</v>
      </c>
      <c r="Z180" s="72">
        <f t="shared" si="89"/>
        <v>0.19080477960535619</v>
      </c>
      <c r="AA180" s="72">
        <f t="shared" si="90"/>
        <v>2.9464828275687638E-2</v>
      </c>
      <c r="AB180" s="72">
        <f t="shared" si="91"/>
        <v>8.233015568036256E-2</v>
      </c>
      <c r="AC180" s="72"/>
      <c r="AD180" s="72"/>
      <c r="AE180" s="72">
        <f t="shared" si="92"/>
        <v>6.3755007516403228E-2</v>
      </c>
      <c r="AF180" s="72">
        <f t="shared" si="93"/>
        <v>0.31978719139709655</v>
      </c>
      <c r="AG180" s="72">
        <f t="shared" si="94"/>
        <v>0.4040337016366855</v>
      </c>
      <c r="AH180" s="72">
        <f t="shared" si="95"/>
        <v>0.6908659773975504</v>
      </c>
      <c r="AI180" s="72">
        <f t="shared" si="96"/>
        <v>0.42435928143712576</v>
      </c>
      <c r="AJ180" s="72">
        <f>(AV180-Driver!$K$179)/(Driver!$L$179-Driver!$K$179)</f>
        <v>0.26186447506244453</v>
      </c>
      <c r="AK180" s="72">
        <f>(AW180-Driver!$K$180)/(Driver!$L$180-Driver!$K$180)</f>
        <v>0.24896867180874011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26.247607690604333</v>
      </c>
      <c r="AX180" s="70">
        <f t="shared" si="99"/>
        <v>4.7524188958451905</v>
      </c>
      <c r="AY180" s="70">
        <f>IFERROR(Driver!$K$19/Data!BH180/Data!BI180*Data!BK180*Data!BL180,"")</f>
        <v>0.37456332938311515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0.93494844748274197</v>
      </c>
      <c r="L181" s="72">
        <f t="shared" si="77"/>
        <v>0.884773760025654</v>
      </c>
      <c r="M181" s="72">
        <f t="shared" si="78"/>
        <v>0.98512313493982995</v>
      </c>
      <c r="N181" s="72">
        <f t="shared" si="79"/>
        <v>0.99096920128372212</v>
      </c>
      <c r="O181" s="72">
        <f t="shared" si="80"/>
        <v>0.99771075137299314</v>
      </c>
      <c r="P181" s="72">
        <f t="shared" si="81"/>
        <v>0.96668945216277469</v>
      </c>
      <c r="Q181" s="72"/>
      <c r="R181" s="72"/>
      <c r="S181" s="72">
        <f t="shared" si="82"/>
        <v>0.90754878488629154</v>
      </c>
      <c r="T181" s="72">
        <f t="shared" si="83"/>
        <v>0.70095601460787293</v>
      </c>
      <c r="U181" s="72">
        <f t="shared" si="84"/>
        <v>0.59168294652429543</v>
      </c>
      <c r="V181" s="72">
        <f t="shared" si="85"/>
        <v>0.43377102231374609</v>
      </c>
      <c r="W181" s="72">
        <f t="shared" si="86"/>
        <v>0.61601468520543667</v>
      </c>
      <c r="X181" s="72">
        <f t="shared" si="87"/>
        <v>0.115226239974346</v>
      </c>
      <c r="Y181" s="72">
        <f t="shared" si="88"/>
        <v>1.4876865060170006E-2</v>
      </c>
      <c r="Z181" s="72">
        <f t="shared" si="89"/>
        <v>9.0307987162778491E-3</v>
      </c>
      <c r="AA181" s="72">
        <f t="shared" si="90"/>
        <v>2.2892486270068568E-3</v>
      </c>
      <c r="AB181" s="72">
        <f t="shared" si="91"/>
        <v>3.3310547837225313E-2</v>
      </c>
      <c r="AC181" s="72"/>
      <c r="AD181" s="72"/>
      <c r="AE181" s="72">
        <f t="shared" si="92"/>
        <v>9.2451215113708463E-2</v>
      </c>
      <c r="AF181" s="72">
        <f t="shared" si="93"/>
        <v>0.29904398539212707</v>
      </c>
      <c r="AG181" s="72">
        <f t="shared" si="94"/>
        <v>0.40831705347570457</v>
      </c>
      <c r="AH181" s="72">
        <f t="shared" si="95"/>
        <v>0.56622897768625391</v>
      </c>
      <c r="AI181" s="72">
        <f t="shared" si="96"/>
        <v>0.38398531479456333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0.27564950301034064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28.846719678115441</v>
      </c>
      <c r="AX181" s="70">
        <f t="shared" si="99"/>
        <v>2.9538986909504841</v>
      </c>
      <c r="AY181" s="70">
        <f>IFERROR(Driver!$K$19/Data!BH181/Data!BI181*Data!BK181*Data!BL181,"")</f>
        <v>0.30458569304730876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0.92496647260187681</v>
      </c>
      <c r="L182" s="72">
        <f t="shared" si="77"/>
        <v>0.96656779182351205</v>
      </c>
      <c r="M182" s="72">
        <f t="shared" si="78"/>
        <v>0.88336515338024157</v>
      </c>
      <c r="N182" s="72">
        <f t="shared" si="79"/>
        <v>0.69030569911468431</v>
      </c>
      <c r="O182" s="72">
        <f t="shared" si="80"/>
        <v>0.97268019358097202</v>
      </c>
      <c r="P182" s="72">
        <f t="shared" si="81"/>
        <v>0.9871095674450685</v>
      </c>
      <c r="Q182" s="72"/>
      <c r="R182" s="72"/>
      <c r="S182" s="72">
        <f t="shared" si="82"/>
        <v>0.95986050338833395</v>
      </c>
      <c r="T182" s="72">
        <f t="shared" si="83"/>
        <v>0.69855891703806061</v>
      </c>
      <c r="U182" s="72">
        <f t="shared" si="84"/>
        <v>0.58404970924054334</v>
      </c>
      <c r="V182" s="72">
        <f t="shared" si="85"/>
        <v>0.31064179647773205</v>
      </c>
      <c r="W182" s="72">
        <f t="shared" si="86"/>
        <v>0.56118388182904311</v>
      </c>
      <c r="X182" s="72">
        <f t="shared" si="87"/>
        <v>3.3432208176487954E-2</v>
      </c>
      <c r="Y182" s="72">
        <f t="shared" si="88"/>
        <v>0.11663484661975838</v>
      </c>
      <c r="Z182" s="72">
        <f t="shared" si="89"/>
        <v>0.30969430088531569</v>
      </c>
      <c r="AA182" s="72">
        <f t="shared" si="90"/>
        <v>2.7319806419027967E-2</v>
      </c>
      <c r="AB182" s="72">
        <f t="shared" si="91"/>
        <v>1.2890432554931497E-2</v>
      </c>
      <c r="AC182" s="72"/>
      <c r="AD182" s="72"/>
      <c r="AE182" s="72">
        <f t="shared" si="92"/>
        <v>4.0139496611666006E-2</v>
      </c>
      <c r="AF182" s="72">
        <f t="shared" si="93"/>
        <v>0.30144108296193944</v>
      </c>
      <c r="AG182" s="72">
        <f t="shared" si="94"/>
        <v>0.41595029075945666</v>
      </c>
      <c r="AH182" s="72">
        <f t="shared" si="95"/>
        <v>0.68935820352226795</v>
      </c>
      <c r="AI182" s="72">
        <f t="shared" si="96"/>
        <v>0.43881611817095689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0.34775431840524879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35.870807070075656</v>
      </c>
      <c r="AX182" s="70">
        <f t="shared" si="99"/>
        <v>5.8224245873648259</v>
      </c>
      <c r="AY182" s="70">
        <f>IFERROR(Driver!$K$19/Data!BH182/Data!BI182*Data!BK182*Data!BL182,"")</f>
        <v>0.2494249250042041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0.93025519383453048</v>
      </c>
      <c r="L183" s="72">
        <f t="shared" si="77"/>
        <v>0.86697871761514844</v>
      </c>
      <c r="M183" s="72">
        <f t="shared" si="78"/>
        <v>0.99353167005391252</v>
      </c>
      <c r="N183" s="72">
        <f t="shared" si="79"/>
        <v>0.99132384873841151</v>
      </c>
      <c r="O183" s="72">
        <f t="shared" si="80"/>
        <v>0.98937092494682566</v>
      </c>
      <c r="P183" s="72">
        <f t="shared" si="81"/>
        <v>0.99990023647650017</v>
      </c>
      <c r="Q183" s="72"/>
      <c r="R183" s="72"/>
      <c r="S183" s="72">
        <f t="shared" si="82"/>
        <v>0.96256711896782687</v>
      </c>
      <c r="T183" s="72">
        <f t="shared" si="83"/>
        <v>0.75369835284403508</v>
      </c>
      <c r="U183" s="72">
        <f t="shared" si="84"/>
        <v>0.91497226887534888</v>
      </c>
      <c r="V183" s="72">
        <f t="shared" si="85"/>
        <v>0.18850789272944413</v>
      </c>
      <c r="W183" s="72">
        <f t="shared" si="86"/>
        <v>0.57086982521485075</v>
      </c>
      <c r="X183" s="72">
        <f t="shared" si="87"/>
        <v>0.1330212823848515</v>
      </c>
      <c r="Y183" s="72">
        <f t="shared" si="88"/>
        <v>6.4683299460875183E-3</v>
      </c>
      <c r="Z183" s="72">
        <f t="shared" si="89"/>
        <v>8.6761512615884384E-3</v>
      </c>
      <c r="AA183" s="72">
        <f t="shared" si="90"/>
        <v>1.0629075053174286E-2</v>
      </c>
      <c r="AB183" s="72">
        <f t="shared" si="91"/>
        <v>9.9763523499829532E-5</v>
      </c>
      <c r="AC183" s="72"/>
      <c r="AD183" s="72"/>
      <c r="AE183" s="72">
        <f t="shared" si="92"/>
        <v>3.7432881032173113E-2</v>
      </c>
      <c r="AF183" s="72">
        <f t="shared" si="93"/>
        <v>0.24630164715596486</v>
      </c>
      <c r="AG183" s="72">
        <f t="shared" si="94"/>
        <v>8.5027731124651118E-2</v>
      </c>
      <c r="AH183" s="72">
        <f t="shared" si="95"/>
        <v>0.81149210727055587</v>
      </c>
      <c r="AI183" s="72">
        <f t="shared" si="96"/>
        <v>0.42913017478514925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0.30864892057347987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32.061356475641247</v>
      </c>
      <c r="AX183" s="70">
        <f t="shared" si="99"/>
        <v>3.1132612407512807</v>
      </c>
      <c r="AY183" s="70">
        <f>IFERROR(Driver!$K$19/Data!BH183/Data!BI183*Data!BK183*Data!BL183,"")</f>
        <v>0.33305428179986807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0.92369142975361673</v>
      </c>
      <c r="L184" s="72">
        <f t="shared" si="77"/>
        <v>0.91113309679490839</v>
      </c>
      <c r="M184" s="72">
        <f t="shared" si="78"/>
        <v>0.93624976271232496</v>
      </c>
      <c r="N184" s="72">
        <f t="shared" si="79"/>
        <v>0.87875823816483289</v>
      </c>
      <c r="O184" s="72">
        <f t="shared" si="80"/>
        <v>0.97894702264596878</v>
      </c>
      <c r="P184" s="72">
        <f t="shared" si="81"/>
        <v>0.95104402732617332</v>
      </c>
      <c r="Q184" s="72"/>
      <c r="R184" s="72"/>
      <c r="S184" s="72">
        <f t="shared" si="82"/>
        <v>0.92788506928378478</v>
      </c>
      <c r="T184" s="72">
        <f t="shared" si="83"/>
        <v>0.68805331857704377</v>
      </c>
      <c r="U184" s="72">
        <f t="shared" si="84"/>
        <v>0.63921458395305231</v>
      </c>
      <c r="V184" s="72">
        <f t="shared" si="85"/>
        <v>0.24711406977269479</v>
      </c>
      <c r="W184" s="72">
        <f t="shared" si="86"/>
        <v>0.61080000000000001</v>
      </c>
      <c r="X184" s="72">
        <f t="shared" si="87"/>
        <v>8.886690320509158E-2</v>
      </c>
      <c r="Y184" s="72">
        <f t="shared" si="88"/>
        <v>6.3750237287674982E-2</v>
      </c>
      <c r="Z184" s="72">
        <f t="shared" si="89"/>
        <v>0.12124176183516711</v>
      </c>
      <c r="AA184" s="72">
        <f t="shared" si="90"/>
        <v>2.1052977354031208E-2</v>
      </c>
      <c r="AB184" s="72">
        <f t="shared" si="91"/>
        <v>4.895597267382662E-2</v>
      </c>
      <c r="AC184" s="72"/>
      <c r="AD184" s="72"/>
      <c r="AE184" s="72">
        <f t="shared" si="92"/>
        <v>7.2114930716215275E-2</v>
      </c>
      <c r="AF184" s="72">
        <f t="shared" si="93"/>
        <v>0.31194668142295623</v>
      </c>
      <c r="AG184" s="72">
        <f t="shared" si="94"/>
        <v>0.36078541604694775</v>
      </c>
      <c r="AH184" s="72">
        <f t="shared" si="95"/>
        <v>0.75288593022730521</v>
      </c>
      <c r="AI184" s="72">
        <f t="shared" si="96"/>
        <v>0.38919999999999999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0.27262317697355837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28.551910261539021</v>
      </c>
      <c r="AX184" s="70">
        <f t="shared" si="99"/>
        <v>4.1263517359134889</v>
      </c>
      <c r="AY184" s="70">
        <f>IFERROR(Driver!$K$19/Data!BH184/Data!BI184*Data!BK184*Data!BL184,"")</f>
        <v>0.26323536851458662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0.9108454471074382</v>
      </c>
      <c r="L185" s="72">
        <f t="shared" si="77"/>
        <v>0.92731666551272196</v>
      </c>
      <c r="M185" s="72">
        <f t="shared" si="78"/>
        <v>0.89437422870215455</v>
      </c>
      <c r="N185" s="72">
        <f t="shared" si="79"/>
        <v>0.78389957756912043</v>
      </c>
      <c r="O185" s="72">
        <f t="shared" si="80"/>
        <v>0.9599893580857386</v>
      </c>
      <c r="P185" s="72">
        <f t="shared" si="81"/>
        <v>0.9392337504516044</v>
      </c>
      <c r="Q185" s="72"/>
      <c r="R185" s="72"/>
      <c r="S185" s="72">
        <f t="shared" si="82"/>
        <v>0.99152311525641124</v>
      </c>
      <c r="T185" s="72">
        <f t="shared" si="83"/>
        <v>0.76285631497634276</v>
      </c>
      <c r="U185" s="72">
        <f t="shared" si="84"/>
        <v>0.68163304556137905</v>
      </c>
      <c r="V185" s="72">
        <f t="shared" si="85"/>
        <v>0.21451224074568953</v>
      </c>
      <c r="W185" s="72">
        <f t="shared" si="86"/>
        <v>0.53181214285714284</v>
      </c>
      <c r="X185" s="72">
        <f t="shared" si="87"/>
        <v>7.268333448727804E-2</v>
      </c>
      <c r="Y185" s="72">
        <f t="shared" si="88"/>
        <v>0.10562577129784551</v>
      </c>
      <c r="Z185" s="72">
        <f t="shared" si="89"/>
        <v>0.21610042243087951</v>
      </c>
      <c r="AA185" s="72">
        <f t="shared" si="90"/>
        <v>4.0010641914261402E-2</v>
      </c>
      <c r="AB185" s="72">
        <f t="shared" si="91"/>
        <v>6.0766249548395601E-2</v>
      </c>
      <c r="AC185" s="72"/>
      <c r="AD185" s="72"/>
      <c r="AE185" s="72">
        <f t="shared" si="92"/>
        <v>8.4768847435887917E-3</v>
      </c>
      <c r="AF185" s="72">
        <f t="shared" si="93"/>
        <v>0.23714368502365729</v>
      </c>
      <c r="AG185" s="72">
        <f t="shared" si="94"/>
        <v>0.3183669544386209</v>
      </c>
      <c r="AH185" s="72">
        <f t="shared" si="95"/>
        <v>0.78548775925431047</v>
      </c>
      <c r="AI185" s="72">
        <f t="shared" si="96"/>
        <v>0.46818785714285716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0.38361178409250613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39.363860498783232</v>
      </c>
      <c r="AX185" s="70">
        <f t="shared" si="99"/>
        <v>4.9800796812749004</v>
      </c>
      <c r="AY185" s="70">
        <f>IFERROR(Driver!$K$19/Data!BH185/Data!BI185*Data!BK185*Data!BL185,"")</f>
        <v>0.22145766039738343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0.93239707352091505</v>
      </c>
      <c r="L186" s="72">
        <f t="shared" si="77"/>
        <v>0.93611093903163378</v>
      </c>
      <c r="M186" s="72">
        <f t="shared" si="78"/>
        <v>0.92868320801019622</v>
      </c>
      <c r="N186" s="72">
        <f t="shared" si="79"/>
        <v>0.91859887561503206</v>
      </c>
      <c r="O186" s="72">
        <f t="shared" si="80"/>
        <v>0.96007974306199129</v>
      </c>
      <c r="P186" s="72">
        <f t="shared" si="81"/>
        <v>0.9073710053535653</v>
      </c>
      <c r="Q186" s="72"/>
      <c r="R186" s="72"/>
      <c r="S186" s="72">
        <f t="shared" si="82"/>
        <v>0.99038278889998754</v>
      </c>
      <c r="T186" s="72">
        <f t="shared" si="83"/>
        <v>0.76703016525680645</v>
      </c>
      <c r="U186" s="72">
        <f t="shared" si="84"/>
        <v>0.43999999999999995</v>
      </c>
      <c r="V186" s="72">
        <f t="shared" si="85"/>
        <v>0.17805422537968341</v>
      </c>
      <c r="W186" s="72">
        <f t="shared" si="86"/>
        <v>0.52708459214501513</v>
      </c>
      <c r="X186" s="72">
        <f t="shared" si="87"/>
        <v>6.3889060968366163E-2</v>
      </c>
      <c r="Y186" s="72">
        <f t="shared" si="88"/>
        <v>7.1316791989803799E-2</v>
      </c>
      <c r="Z186" s="72">
        <f t="shared" si="89"/>
        <v>8.1401124384967938E-2</v>
      </c>
      <c r="AA186" s="72">
        <f t="shared" si="90"/>
        <v>3.99202569380087E-2</v>
      </c>
      <c r="AB186" s="72">
        <f t="shared" si="91"/>
        <v>9.2628994646434759E-2</v>
      </c>
      <c r="AC186" s="72"/>
      <c r="AD186" s="72"/>
      <c r="AE186" s="72">
        <f t="shared" si="92"/>
        <v>9.6172111000124849E-3</v>
      </c>
      <c r="AF186" s="72">
        <f t="shared" si="93"/>
        <v>0.23296983474319355</v>
      </c>
      <c r="AG186" s="72">
        <f t="shared" si="94"/>
        <v>0.56000000000000005</v>
      </c>
      <c r="AH186" s="72">
        <f t="shared" si="95"/>
        <v>0.82194577462031659</v>
      </c>
      <c r="AI186" s="72">
        <f t="shared" si="96"/>
        <v>0.47291540785498487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0.40097925996063011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41.055712389774655</v>
      </c>
      <c r="AX186" s="70">
        <f t="shared" si="99"/>
        <v>3.7677859988616964</v>
      </c>
      <c r="AY186" s="70">
        <f>IFERROR(Driver!$K$19/Data!BH186/Data!BI186*Data!BK186*Data!BL186,"")</f>
        <v>0.22165684511995667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0.90531531499346618</v>
      </c>
      <c r="L187" s="72">
        <f t="shared" si="77"/>
        <v>0.90121079169111207</v>
      </c>
      <c r="M187" s="72">
        <f t="shared" si="78"/>
        <v>0.9094198382958204</v>
      </c>
      <c r="N187" s="72">
        <f t="shared" si="79"/>
        <v>0.7984445721937965</v>
      </c>
      <c r="O187" s="72">
        <f t="shared" si="80"/>
        <v>0.98551583276493604</v>
      </c>
      <c r="P187" s="72">
        <f t="shared" si="81"/>
        <v>0.94429910992872856</v>
      </c>
      <c r="Q187" s="72"/>
      <c r="R187" s="72"/>
      <c r="S187" s="72">
        <f t="shared" si="82"/>
        <v>0.99389476381299591</v>
      </c>
      <c r="T187" s="72">
        <f t="shared" si="83"/>
        <v>0.70498658012142679</v>
      </c>
      <c r="U187" s="72">
        <f t="shared" si="84"/>
        <v>0.70065558539399819</v>
      </c>
      <c r="V187" s="72">
        <f t="shared" si="85"/>
        <v>0.21080042756679673</v>
      </c>
      <c r="W187" s="72">
        <f t="shared" si="86"/>
        <v>0.54264257677210814</v>
      </c>
      <c r="X187" s="72">
        <f t="shared" si="87"/>
        <v>9.8789208308887932E-2</v>
      </c>
      <c r="Y187" s="72">
        <f t="shared" si="88"/>
        <v>9.0580161704179638E-2</v>
      </c>
      <c r="Z187" s="72">
        <f t="shared" si="89"/>
        <v>0.20155542780620356</v>
      </c>
      <c r="AA187" s="72">
        <f t="shared" si="90"/>
        <v>1.4484167235063933E-2</v>
      </c>
      <c r="AB187" s="72">
        <f t="shared" si="91"/>
        <v>5.5700890071271436E-2</v>
      </c>
      <c r="AC187" s="72"/>
      <c r="AD187" s="72"/>
      <c r="AE187" s="72">
        <f t="shared" si="92"/>
        <v>6.1052361870040928E-3</v>
      </c>
      <c r="AF187" s="72">
        <f t="shared" si="93"/>
        <v>0.29501341987857321</v>
      </c>
      <c r="AG187" s="72">
        <f t="shared" si="94"/>
        <v>0.29934441460600181</v>
      </c>
      <c r="AH187" s="72">
        <f t="shared" si="95"/>
        <v>0.78919957243320327</v>
      </c>
      <c r="AI187" s="72">
        <f t="shared" si="96"/>
        <v>0.45735742322789191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0.37810642482447437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38.827556169994615</v>
      </c>
      <c r="AX187" s="70">
        <f t="shared" si="99"/>
        <v>4.8491747296528169</v>
      </c>
      <c r="AY187" s="70">
        <f>IFERROR(Driver!$K$19/Data!BH187/Data!BI187*Data!BK187*Data!BL187,"")</f>
        <v>0.2777112988674873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0.90268741250826945</v>
      </c>
      <c r="L188" s="72">
        <f t="shared" si="77"/>
        <v>0.91532292839590756</v>
      </c>
      <c r="M188" s="72">
        <f t="shared" si="78"/>
        <v>0.89005189662063122</v>
      </c>
      <c r="N188" s="72">
        <f t="shared" si="79"/>
        <v>0.82310782394868154</v>
      </c>
      <c r="O188" s="72">
        <f t="shared" si="80"/>
        <v>0.93419828303148333</v>
      </c>
      <c r="P188" s="72">
        <f t="shared" si="81"/>
        <v>0.9128495828817289</v>
      </c>
      <c r="Q188" s="72"/>
      <c r="R188" s="72"/>
      <c r="S188" s="72">
        <f t="shared" si="82"/>
        <v>0.90337000533782097</v>
      </c>
      <c r="T188" s="72">
        <f t="shared" si="83"/>
        <v>0.72434155901151942</v>
      </c>
      <c r="U188" s="72">
        <f t="shared" si="84"/>
        <v>0.63159876351866817</v>
      </c>
      <c r="V188" s="72">
        <f t="shared" si="85"/>
        <v>0.24797149835640153</v>
      </c>
      <c r="W188" s="72">
        <f t="shared" si="86"/>
        <v>0.60147247636859924</v>
      </c>
      <c r="X188" s="72">
        <f t="shared" si="87"/>
        <v>8.4677071604092463E-2</v>
      </c>
      <c r="Y188" s="72">
        <f t="shared" si="88"/>
        <v>0.10994810337936872</v>
      </c>
      <c r="Z188" s="72">
        <f t="shared" si="89"/>
        <v>0.17689217605131846</v>
      </c>
      <c r="AA188" s="72">
        <f t="shared" si="90"/>
        <v>6.5801716968516666E-2</v>
      </c>
      <c r="AB188" s="72">
        <f t="shared" si="91"/>
        <v>8.715041711827104E-2</v>
      </c>
      <c r="AC188" s="72"/>
      <c r="AD188" s="72"/>
      <c r="AE188" s="72">
        <f t="shared" si="92"/>
        <v>9.6629994662179072E-2</v>
      </c>
      <c r="AF188" s="72">
        <f t="shared" si="93"/>
        <v>0.27565844098848052</v>
      </c>
      <c r="AG188" s="72">
        <f t="shared" si="94"/>
        <v>0.36840123648133188</v>
      </c>
      <c r="AH188" s="72">
        <f t="shared" si="95"/>
        <v>0.75202850164359847</v>
      </c>
      <c r="AI188" s="72">
        <f t="shared" si="96"/>
        <v>0.3985275236314007</v>
      </c>
      <c r="AJ188" s="72">
        <f>(AV188-Driver!$K$179)/(Driver!$L$179-Driver!$K$179)</f>
        <v>0.22939328015470148</v>
      </c>
      <c r="AK188" s="72">
        <f>(AW188-Driver!$K$180)/(Driver!$L$180-Driver!$K$180)</f>
        <v>0.24101844680858286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25.473136875014465</v>
      </c>
      <c r="AX188" s="70">
        <f t="shared" si="99"/>
        <v>4.6272054638588509</v>
      </c>
      <c r="AY188" s="70">
        <f>IFERROR(Driver!$K$19/Data!BH387/Data!BI387*Data!BK387*Data!BL387,"")</f>
        <v>0.16462091227251457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0.91478292608317102</v>
      </c>
      <c r="L189" s="72">
        <f t="shared" si="77"/>
        <v>0.94408773381045907</v>
      </c>
      <c r="M189" s="72">
        <f t="shared" si="78"/>
        <v>0.88547811835588286</v>
      </c>
      <c r="N189" s="72">
        <f t="shared" si="79"/>
        <v>0.80476848290017722</v>
      </c>
      <c r="O189" s="72">
        <f t="shared" si="80"/>
        <v>0.90286857686744182</v>
      </c>
      <c r="P189" s="72">
        <f t="shared" si="81"/>
        <v>0.94879729530002954</v>
      </c>
      <c r="Q189" s="72"/>
      <c r="R189" s="72"/>
      <c r="S189" s="72">
        <f t="shared" si="82"/>
        <v>0.89190696572591111</v>
      </c>
      <c r="T189" s="72">
        <f t="shared" si="83"/>
        <v>0.76592164577209021</v>
      </c>
      <c r="U189" s="72">
        <f t="shared" si="84"/>
        <v>0.65331235901643447</v>
      </c>
      <c r="V189" s="72">
        <f t="shared" si="85"/>
        <v>0.34142067085639982</v>
      </c>
      <c r="W189" s="72">
        <f t="shared" si="86"/>
        <v>0.54622194347327124</v>
      </c>
      <c r="X189" s="72">
        <f t="shared" si="87"/>
        <v>5.5912266189540927E-2</v>
      </c>
      <c r="Y189" s="72">
        <f t="shared" si="88"/>
        <v>0.11452188164411714</v>
      </c>
      <c r="Z189" s="72">
        <f t="shared" si="89"/>
        <v>0.19523151709982278</v>
      </c>
      <c r="AA189" s="72">
        <f t="shared" si="90"/>
        <v>9.7131423132558153E-2</v>
      </c>
      <c r="AB189" s="72">
        <f t="shared" si="91"/>
        <v>5.1202704699970458E-2</v>
      </c>
      <c r="AC189" s="72"/>
      <c r="AD189" s="72"/>
      <c r="AE189" s="72">
        <f t="shared" si="92"/>
        <v>0.10809303427408894</v>
      </c>
      <c r="AF189" s="72">
        <f t="shared" si="93"/>
        <v>0.23407835422790982</v>
      </c>
      <c r="AG189" s="72">
        <f t="shared" si="94"/>
        <v>0.34668764098356547</v>
      </c>
      <c r="AH189" s="72">
        <f t="shared" si="95"/>
        <v>0.65857932914360018</v>
      </c>
      <c r="AI189" s="72">
        <f t="shared" si="96"/>
        <v>0.45377805652672876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0.2756359120712441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28.845395717386463</v>
      </c>
      <c r="AX189" s="70">
        <f t="shared" si="99"/>
        <v>4.7922595332953897</v>
      </c>
      <c r="AY189" s="70">
        <f>IFERROR(Driver!$K$19/Data!BH189/Data!BI189*Data!BK189*Data!BL189,"")</f>
        <v>9.5578477464122069E-2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0.88146310681412521</v>
      </c>
      <c r="L190" s="72">
        <f t="shared" si="77"/>
        <v>0.86012995442120765</v>
      </c>
      <c r="M190" s="72">
        <f t="shared" si="78"/>
        <v>0.90279625920704265</v>
      </c>
      <c r="N190" s="72">
        <f t="shared" si="79"/>
        <v>0.82690217037251013</v>
      </c>
      <c r="O190" s="72">
        <f t="shared" si="80"/>
        <v>0.92820056921531413</v>
      </c>
      <c r="P190" s="72">
        <f t="shared" si="81"/>
        <v>0.9532860380333037</v>
      </c>
      <c r="Q190" s="72"/>
      <c r="R190" s="72"/>
      <c r="S190" s="72">
        <f t="shared" si="82"/>
        <v>0.94065972113209773</v>
      </c>
      <c r="T190" s="72">
        <f t="shared" si="83"/>
        <v>0.7739525464875372</v>
      </c>
      <c r="U190" s="72">
        <f t="shared" si="84"/>
        <v>0.62835708595556583</v>
      </c>
      <c r="V190" s="72">
        <f t="shared" si="85"/>
        <v>0.26126208444543209</v>
      </c>
      <c r="W190" s="72">
        <f t="shared" si="86"/>
        <v>0.55025547733923919</v>
      </c>
      <c r="X190" s="72">
        <f t="shared" si="87"/>
        <v>0.13987004557879237</v>
      </c>
      <c r="Y190" s="72">
        <f t="shared" si="88"/>
        <v>9.7203740792957308E-2</v>
      </c>
      <c r="Z190" s="72">
        <f t="shared" si="89"/>
        <v>0.17309782962748987</v>
      </c>
      <c r="AA190" s="72">
        <f t="shared" si="90"/>
        <v>7.1799430784685842E-2</v>
      </c>
      <c r="AB190" s="72">
        <f t="shared" si="91"/>
        <v>4.6713961966696249E-2</v>
      </c>
      <c r="AC190" s="72"/>
      <c r="AD190" s="72"/>
      <c r="AE190" s="72">
        <f t="shared" si="92"/>
        <v>5.9340278867902274E-2</v>
      </c>
      <c r="AF190" s="72">
        <f t="shared" si="93"/>
        <v>0.2260474535124628</v>
      </c>
      <c r="AG190" s="72">
        <f t="shared" si="94"/>
        <v>0.37164291404443422</v>
      </c>
      <c r="AH190" s="72">
        <f t="shared" si="95"/>
        <v>0.73873791555456791</v>
      </c>
      <c r="AI190" s="72">
        <f t="shared" si="96"/>
        <v>0.44974452266076087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0.36577271334551287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37.626068213594323</v>
      </c>
      <c r="AX190" s="70">
        <f t="shared" si="99"/>
        <v>4.5930563460443938</v>
      </c>
      <c r="AY190" s="70">
        <f>IFERROR(Driver!$K$19/Data!BH190/Data!BI190*Data!BK190*Data!BL190,"")</f>
        <v>0.15140352801158166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0.88562110497580049</v>
      </c>
      <c r="L191" s="72">
        <f t="shared" si="77"/>
        <v>0.8419203016937884</v>
      </c>
      <c r="M191" s="72">
        <f t="shared" si="78"/>
        <v>0.92932190825781258</v>
      </c>
      <c r="N191" s="72">
        <f t="shared" si="79"/>
        <v>0.90025953456652763</v>
      </c>
      <c r="O191" s="72">
        <f t="shared" si="80"/>
        <v>0.98082538093177629</v>
      </c>
      <c r="P191" s="72">
        <f t="shared" si="81"/>
        <v>0.90688080927513381</v>
      </c>
      <c r="Q191" s="72"/>
      <c r="R191" s="72"/>
      <c r="S191" s="72">
        <f t="shared" si="82"/>
        <v>0.99523002187013754</v>
      </c>
      <c r="T191" s="72">
        <f t="shared" si="83"/>
        <v>0.73998318529975271</v>
      </c>
      <c r="U191" s="72">
        <f t="shared" si="84"/>
        <v>0.7858257763831421</v>
      </c>
      <c r="V191" s="72">
        <f t="shared" si="85"/>
        <v>0.20437485901570929</v>
      </c>
      <c r="W191" s="72">
        <f t="shared" si="86"/>
        <v>0.54626907643731082</v>
      </c>
      <c r="X191" s="72">
        <f t="shared" si="87"/>
        <v>0.15807969830621157</v>
      </c>
      <c r="Y191" s="72">
        <f t="shared" si="88"/>
        <v>7.0678091742187407E-2</v>
      </c>
      <c r="Z191" s="72">
        <f t="shared" si="89"/>
        <v>9.9740465433472314E-2</v>
      </c>
      <c r="AA191" s="72">
        <f t="shared" si="90"/>
        <v>1.9174619068223736E-2</v>
      </c>
      <c r="AB191" s="72">
        <f t="shared" si="91"/>
        <v>9.3119190724866185E-2</v>
      </c>
      <c r="AC191" s="72"/>
      <c r="AD191" s="72"/>
      <c r="AE191" s="72">
        <f t="shared" si="92"/>
        <v>4.7699781298624067E-3</v>
      </c>
      <c r="AF191" s="72">
        <f t="shared" si="93"/>
        <v>0.26001681470024735</v>
      </c>
      <c r="AG191" s="72">
        <f t="shared" si="94"/>
        <v>0.21417422361685792</v>
      </c>
      <c r="AH191" s="72">
        <f t="shared" si="95"/>
        <v>0.79562514098429071</v>
      </c>
      <c r="AI191" s="72">
        <f t="shared" si="96"/>
        <v>0.45373092356268913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0.40360152773526931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41.311160488674965</v>
      </c>
      <c r="AX191" s="70">
        <f t="shared" si="99"/>
        <v>3.9328400682982356</v>
      </c>
      <c r="AY191" s="70">
        <f>IFERROR(Driver!$K$19/Data!BH191/Data!BI191*Data!BK191*Data!BL191,"")</f>
        <v>0.26737477629631401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0.92462702246817408</v>
      </c>
      <c r="L192" s="72">
        <f t="shared" si="77"/>
        <v>0.91757899156567624</v>
      </c>
      <c r="M192" s="72">
        <f t="shared" si="78"/>
        <v>0.9316750533706718</v>
      </c>
      <c r="N192" s="72">
        <f t="shared" si="79"/>
        <v>0.93405400492629465</v>
      </c>
      <c r="O192" s="72">
        <f t="shared" si="80"/>
        <v>0.9020478622504563</v>
      </c>
      <c r="P192" s="72">
        <f t="shared" si="81"/>
        <v>0.95892329293526446</v>
      </c>
      <c r="Q192" s="72"/>
      <c r="R192" s="72"/>
      <c r="S192" s="72">
        <f t="shared" si="82"/>
        <v>0.95573343777929676</v>
      </c>
      <c r="T192" s="72">
        <f t="shared" si="83"/>
        <v>0.70003110715077344</v>
      </c>
      <c r="U192" s="72">
        <f t="shared" si="84"/>
        <v>0.43999999999999995</v>
      </c>
      <c r="V192" s="72">
        <f t="shared" si="85"/>
        <v>0.17926199540048504</v>
      </c>
      <c r="W192" s="72">
        <f t="shared" si="86"/>
        <v>0.54479999999999995</v>
      </c>
      <c r="X192" s="72">
        <f t="shared" si="87"/>
        <v>8.2421008434323761E-2</v>
      </c>
      <c r="Y192" s="72">
        <f t="shared" si="88"/>
        <v>6.8324946629328157E-2</v>
      </c>
      <c r="Z192" s="72">
        <f t="shared" si="89"/>
        <v>6.5945995073705299E-2</v>
      </c>
      <c r="AA192" s="72">
        <f t="shared" si="90"/>
        <v>9.79521377495437E-2</v>
      </c>
      <c r="AB192" s="72">
        <f t="shared" si="91"/>
        <v>4.1076707064735485E-2</v>
      </c>
      <c r="AC192" s="72"/>
      <c r="AD192" s="72"/>
      <c r="AE192" s="72">
        <f t="shared" si="92"/>
        <v>4.4266562220703298E-2</v>
      </c>
      <c r="AF192" s="72">
        <f t="shared" si="93"/>
        <v>0.29996889284922651</v>
      </c>
      <c r="AG192" s="72">
        <f t="shared" si="94"/>
        <v>0.56000000000000005</v>
      </c>
      <c r="AH192" s="72">
        <f t="shared" si="95"/>
        <v>0.82073800459951496</v>
      </c>
      <c r="AI192" s="72">
        <f t="shared" si="96"/>
        <v>0.45519999999999999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0.34225392494196483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35.334986484936188</v>
      </c>
      <c r="AX192" s="70">
        <f t="shared" si="99"/>
        <v>2.441661923733637</v>
      </c>
      <c r="AY192" s="70">
        <f>IFERROR(Driver!$K$19/Data!BH192/Data!BI192*Data!BK192*Data!BL192,"")</f>
        <v>0.52549135196948904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1</v>
      </c>
      <c r="I193" s="43">
        <f t="shared" si="75"/>
        <v>2</v>
      </c>
      <c r="J193" s="43" t="b">
        <f t="array" ref="J193">NOT(OR(($H$9:$H$1273=TRUE)*($I$9:$I$1273&gt;0)*($BT$9:$BT$1273=BT193)*($K$9:$K$1273&gt;K193)))</f>
        <v>0</v>
      </c>
      <c r="K193" s="72">
        <f t="shared" si="76"/>
        <v>0.86645583925326308</v>
      </c>
      <c r="L193" s="72">
        <f t="shared" si="77"/>
        <v>0.84859617562471934</v>
      </c>
      <c r="M193" s="72">
        <f t="shared" si="78"/>
        <v>0.88431550288180705</v>
      </c>
      <c r="N193" s="72">
        <f t="shared" si="79"/>
        <v>0.73394068298871207</v>
      </c>
      <c r="O193" s="72">
        <f t="shared" si="80"/>
        <v>0.96812519702334598</v>
      </c>
      <c r="P193" s="72">
        <f t="shared" si="81"/>
        <v>0.95088062863336287</v>
      </c>
      <c r="Q193" s="72"/>
      <c r="R193" s="72"/>
      <c r="S193" s="72">
        <f t="shared" si="82"/>
        <v>0.93141615231095853</v>
      </c>
      <c r="T193" s="72">
        <f t="shared" si="83"/>
        <v>0.69741331737892365</v>
      </c>
      <c r="U193" s="72">
        <f t="shared" si="84"/>
        <v>0.57353295553302153</v>
      </c>
      <c r="V193" s="72">
        <f t="shared" si="85"/>
        <v>0.40143535142550801</v>
      </c>
      <c r="W193" s="72">
        <f t="shared" si="86"/>
        <v>0.57036437597368872</v>
      </c>
      <c r="X193" s="72">
        <f t="shared" si="87"/>
        <v>0.15140382437528072</v>
      </c>
      <c r="Y193" s="72">
        <f t="shared" si="88"/>
        <v>0.11568449711819301</v>
      </c>
      <c r="Z193" s="72">
        <f t="shared" si="89"/>
        <v>0.26605931701128793</v>
      </c>
      <c r="AA193" s="72">
        <f t="shared" si="90"/>
        <v>3.1874802976654043E-2</v>
      </c>
      <c r="AB193" s="72">
        <f t="shared" si="91"/>
        <v>4.9119371366637077E-2</v>
      </c>
      <c r="AC193" s="72"/>
      <c r="AD193" s="72"/>
      <c r="AE193" s="72">
        <f t="shared" si="92"/>
        <v>6.8583847689041411E-2</v>
      </c>
      <c r="AF193" s="72">
        <f t="shared" si="93"/>
        <v>0.3025866826210763</v>
      </c>
      <c r="AG193" s="72">
        <f t="shared" si="94"/>
        <v>0.42646704446697853</v>
      </c>
      <c r="AH193" s="72">
        <f t="shared" si="95"/>
        <v>0.59856464857449199</v>
      </c>
      <c r="AI193" s="72">
        <f t="shared" si="96"/>
        <v>0.42963562402631122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0.28560493626764499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29.816527767091852</v>
      </c>
      <c r="AX193" s="70">
        <f t="shared" si="99"/>
        <v>5.4297097324985764</v>
      </c>
      <c r="AY193" s="70">
        <f>IFERROR(Driver!$K$19/Data!BH193/Data!BI193*Data!BK193*Data!BL193,"")</f>
        <v>0.23938691024480291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0.91730929770561453</v>
      </c>
      <c r="L194" s="72">
        <f t="shared" si="77"/>
        <v>0.94263740748703628</v>
      </c>
      <c r="M194" s="72">
        <f t="shared" si="78"/>
        <v>0.89198118792419279</v>
      </c>
      <c r="N194" s="72">
        <f t="shared" si="79"/>
        <v>0.73014633656488348</v>
      </c>
      <c r="O194" s="72">
        <f t="shared" si="80"/>
        <v>0.9506811238149141</v>
      </c>
      <c r="P194" s="72">
        <f t="shared" si="81"/>
        <v>0.99511610339278089</v>
      </c>
      <c r="Q194" s="72"/>
      <c r="R194" s="72"/>
      <c r="S194" s="72">
        <f t="shared" si="82"/>
        <v>0.94816617007026893</v>
      </c>
      <c r="T194" s="72">
        <f t="shared" si="83"/>
        <v>0.82976708969172852</v>
      </c>
      <c r="U194" s="72">
        <f t="shared" si="84"/>
        <v>0.91419097427617668</v>
      </c>
      <c r="V194" s="72">
        <f t="shared" si="85"/>
        <v>0.19836769906494889</v>
      </c>
      <c r="W194" s="72">
        <f t="shared" si="86"/>
        <v>0.52647378177966098</v>
      </c>
      <c r="X194" s="72">
        <f t="shared" si="87"/>
        <v>5.7362592512963662E-2</v>
      </c>
      <c r="Y194" s="72">
        <f t="shared" si="88"/>
        <v>0.1080188120758072</v>
      </c>
      <c r="Z194" s="72">
        <f t="shared" si="89"/>
        <v>0.26985366343511652</v>
      </c>
      <c r="AA194" s="72">
        <f t="shared" si="90"/>
        <v>4.9318876185085916E-2</v>
      </c>
      <c r="AB194" s="72">
        <f t="shared" si="91"/>
        <v>4.8838966072191625E-3</v>
      </c>
      <c r="AC194" s="72"/>
      <c r="AD194" s="72"/>
      <c r="AE194" s="72">
        <f t="shared" si="92"/>
        <v>5.1833829929731096E-2</v>
      </c>
      <c r="AF194" s="72">
        <f t="shared" si="93"/>
        <v>0.17023291030827151</v>
      </c>
      <c r="AG194" s="72">
        <f t="shared" si="94"/>
        <v>8.5809025723823373E-2</v>
      </c>
      <c r="AH194" s="72">
        <f t="shared" si="95"/>
        <v>0.80163230093505111</v>
      </c>
      <c r="AI194" s="72">
        <f t="shared" si="96"/>
        <v>0.47352621822033897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0.336085109086805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34.734051562154143</v>
      </c>
      <c r="AX194" s="70">
        <f t="shared" si="99"/>
        <v>5.4638588503130334</v>
      </c>
      <c r="AY194" s="70">
        <f>IFERROR(Driver!$K$19/Data!BH194/Data!BI194*Data!BK194*Data!BL194,"")</f>
        <v>0.20094475949561055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0.91335557513110244</v>
      </c>
      <c r="L195" s="72">
        <f t="shared" si="77"/>
        <v>0.90791014940952441</v>
      </c>
      <c r="M195" s="72">
        <f t="shared" si="78"/>
        <v>0.91880100085268057</v>
      </c>
      <c r="N195" s="72">
        <f t="shared" si="79"/>
        <v>0.7914882704167775</v>
      </c>
      <c r="O195" s="72">
        <f t="shared" si="80"/>
        <v>0.96947183136286241</v>
      </c>
      <c r="P195" s="72">
        <f t="shared" si="81"/>
        <v>0.99544290077840181</v>
      </c>
      <c r="Q195" s="72"/>
      <c r="R195" s="72"/>
      <c r="S195" s="72">
        <f t="shared" si="82"/>
        <v>0.96293895595923085</v>
      </c>
      <c r="T195" s="72">
        <f t="shared" si="83"/>
        <v>0.74612986866210851</v>
      </c>
      <c r="U195" s="72">
        <f t="shared" si="84"/>
        <v>0.84351141662370654</v>
      </c>
      <c r="V195" s="72">
        <f t="shared" si="85"/>
        <v>0.1960331018397149</v>
      </c>
      <c r="W195" s="72">
        <f t="shared" si="86"/>
        <v>0.54103921449045556</v>
      </c>
      <c r="X195" s="72">
        <f t="shared" si="87"/>
        <v>9.2089850590475558E-2</v>
      </c>
      <c r="Y195" s="72">
        <f t="shared" si="88"/>
        <v>8.1198999147319442E-2</v>
      </c>
      <c r="Z195" s="72">
        <f t="shared" si="89"/>
        <v>0.2085117295832225</v>
      </c>
      <c r="AA195" s="72">
        <f t="shared" si="90"/>
        <v>3.0528168637137573E-2</v>
      </c>
      <c r="AB195" s="72">
        <f t="shared" si="91"/>
        <v>4.5570992215982487E-3</v>
      </c>
      <c r="AC195" s="72"/>
      <c r="AD195" s="72"/>
      <c r="AE195" s="72">
        <f t="shared" si="92"/>
        <v>3.7061044040769126E-2</v>
      </c>
      <c r="AF195" s="72">
        <f t="shared" si="93"/>
        <v>0.25387013133789155</v>
      </c>
      <c r="AG195" s="72">
        <f t="shared" si="94"/>
        <v>0.1564885833762934</v>
      </c>
      <c r="AH195" s="72">
        <f t="shared" si="95"/>
        <v>0.8039668981602851</v>
      </c>
      <c r="AI195" s="72">
        <f t="shared" si="96"/>
        <v>0.45896078550954444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0.33053717563068918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34.193599870722601</v>
      </c>
      <c r="AX195" s="70">
        <f t="shared" si="99"/>
        <v>4.9117814456459872</v>
      </c>
      <c r="AY195" s="70">
        <f>IFERROR(Driver!$K$19/Data!BH195/Data!BI195*Data!BK195*Data!BL195,"")</f>
        <v>0.24235453825605827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0.88542115364586704</v>
      </c>
      <c r="L196" s="72">
        <f t="shared" si="77"/>
        <v>0.85916307020559246</v>
      </c>
      <c r="M196" s="72">
        <f t="shared" si="78"/>
        <v>0.91167923708614163</v>
      </c>
      <c r="N196" s="72">
        <f t="shared" si="79"/>
        <v>0.86611041675207123</v>
      </c>
      <c r="O196" s="72">
        <f t="shared" si="80"/>
        <v>0.92442393621161201</v>
      </c>
      <c r="P196" s="72">
        <f t="shared" si="81"/>
        <v>0.94450335829474175</v>
      </c>
      <c r="Q196" s="72"/>
      <c r="R196" s="72"/>
      <c r="S196" s="72">
        <f t="shared" si="82"/>
        <v>0.93326834305720574</v>
      </c>
      <c r="T196" s="72">
        <f t="shared" si="83"/>
        <v>0.76266962677990136</v>
      </c>
      <c r="U196" s="72">
        <f t="shared" si="84"/>
        <v>0.68651884974168631</v>
      </c>
      <c r="V196" s="72">
        <f t="shared" si="85"/>
        <v>0.25030743673037026</v>
      </c>
      <c r="W196" s="72">
        <f t="shared" si="86"/>
        <v>0.55236616201030131</v>
      </c>
      <c r="X196" s="72">
        <f t="shared" si="87"/>
        <v>0.14083692979440751</v>
      </c>
      <c r="Y196" s="72">
        <f t="shared" si="88"/>
        <v>8.8320762913858333E-2</v>
      </c>
      <c r="Z196" s="72">
        <f t="shared" si="89"/>
        <v>0.13388958324792877</v>
      </c>
      <c r="AA196" s="72">
        <f t="shared" si="90"/>
        <v>7.5576063788387951E-2</v>
      </c>
      <c r="AB196" s="72">
        <f t="shared" si="91"/>
        <v>5.5496641705258309E-2</v>
      </c>
      <c r="AC196" s="72"/>
      <c r="AD196" s="72"/>
      <c r="AE196" s="72">
        <f t="shared" si="92"/>
        <v>6.6731656942794301E-2</v>
      </c>
      <c r="AF196" s="72">
        <f t="shared" si="93"/>
        <v>0.2373303732200987</v>
      </c>
      <c r="AG196" s="72">
        <f t="shared" si="94"/>
        <v>0.31348115025831369</v>
      </c>
      <c r="AH196" s="72">
        <f t="shared" si="95"/>
        <v>0.74969256326962974</v>
      </c>
      <c r="AI196" s="72">
        <f t="shared" si="96"/>
        <v>0.44763383798969875</v>
      </c>
      <c r="AJ196" s="72">
        <f>(AV196-Driver!$K$179)/(Driver!$L$179-Driver!$K$179)</f>
        <v>0.17323342196438643</v>
      </c>
      <c r="AK196" s="72">
        <f>(AW196-Driver!$K$180)/(Driver!$L$180-Driver!$K$180)</f>
        <v>0.37028177291045106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38.065318051018032</v>
      </c>
      <c r="AX196" s="70">
        <f t="shared" si="99"/>
        <v>4.2401821286283434</v>
      </c>
      <c r="AY196" s="70">
        <f>IFERROR(Driver!$K$19/Data!BH196/Data!BI196*Data!BK196*Data!BL196,"")</f>
        <v>0.14308082186847079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0.919926732432226</v>
      </c>
      <c r="L197" s="72">
        <f t="shared" si="77"/>
        <v>0.9275583865666257</v>
      </c>
      <c r="M197" s="72">
        <f t="shared" si="78"/>
        <v>0.9122950782978263</v>
      </c>
      <c r="N197" s="72">
        <f t="shared" si="79"/>
        <v>0.81868108645421489</v>
      </c>
      <c r="O197" s="72">
        <f t="shared" si="80"/>
        <v>0.96940685313923447</v>
      </c>
      <c r="P197" s="72">
        <f t="shared" si="81"/>
        <v>0.94879729530002965</v>
      </c>
      <c r="Q197" s="72"/>
      <c r="R197" s="72"/>
      <c r="S197" s="72">
        <f t="shared" si="82"/>
        <v>0.91960737434414386</v>
      </c>
      <c r="T197" s="72">
        <f t="shared" si="83"/>
        <v>0.76153925946827883</v>
      </c>
      <c r="U197" s="72">
        <f t="shared" si="84"/>
        <v>0.63169062999432235</v>
      </c>
      <c r="V197" s="72">
        <f t="shared" si="85"/>
        <v>0.26277953081736516</v>
      </c>
      <c r="W197" s="72">
        <f t="shared" si="86"/>
        <v>0.55373289708506834</v>
      </c>
      <c r="X197" s="72">
        <f t="shared" si="87"/>
        <v>7.2441613433374241E-2</v>
      </c>
      <c r="Y197" s="72">
        <f t="shared" si="88"/>
        <v>8.7704921702173644E-2</v>
      </c>
      <c r="Z197" s="72">
        <f t="shared" si="89"/>
        <v>0.18131891354578505</v>
      </c>
      <c r="AA197" s="72">
        <f t="shared" si="90"/>
        <v>3.0593146860765488E-2</v>
      </c>
      <c r="AB197" s="72">
        <f t="shared" si="91"/>
        <v>5.1202704699970403E-2</v>
      </c>
      <c r="AC197" s="72"/>
      <c r="AD197" s="72"/>
      <c r="AE197" s="72">
        <f t="shared" si="92"/>
        <v>8.0392625655856115E-2</v>
      </c>
      <c r="AF197" s="72">
        <f t="shared" si="93"/>
        <v>0.23846074053172123</v>
      </c>
      <c r="AG197" s="72">
        <f t="shared" si="94"/>
        <v>0.36830937000567759</v>
      </c>
      <c r="AH197" s="72">
        <f t="shared" si="95"/>
        <v>0.73722046918263484</v>
      </c>
      <c r="AI197" s="72">
        <f t="shared" si="96"/>
        <v>0.4462671029149316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0.27585579036147584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28.866815151272032</v>
      </c>
      <c r="AX197" s="70">
        <f t="shared" si="99"/>
        <v>4.6670461013090501</v>
      </c>
      <c r="AY197" s="70">
        <f>IFERROR(Driver!$K$19/Data!BH197/Data!BI197*Data!BK197*Data!BL197,"")</f>
        <v>0.24221134333602595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0.82593083582597193</v>
      </c>
      <c r="L198" s="72">
        <f t="shared" si="77"/>
        <v>0.71517789576356527</v>
      </c>
      <c r="M198" s="72">
        <f t="shared" si="78"/>
        <v>0.93668377588837859</v>
      </c>
      <c r="N198" s="72">
        <f t="shared" si="79"/>
        <v>0.91417213812056541</v>
      </c>
      <c r="O198" s="72">
        <f t="shared" si="80"/>
        <v>0.90840197504067821</v>
      </c>
      <c r="P198" s="72">
        <f t="shared" si="81"/>
        <v>0.98747721450389203</v>
      </c>
      <c r="Q198" s="72"/>
      <c r="R198" s="72"/>
      <c r="S198" s="72">
        <f t="shared" si="82"/>
        <v>0.98588021754767263</v>
      </c>
      <c r="T198" s="72">
        <f t="shared" si="83"/>
        <v>0.32000000000000006</v>
      </c>
      <c r="U198" s="72">
        <f t="shared" si="84"/>
        <v>0.43999999999999995</v>
      </c>
      <c r="V198" s="72">
        <f t="shared" si="85"/>
        <v>0.17021122192162041</v>
      </c>
      <c r="W198" s="72">
        <f t="shared" si="86"/>
        <v>0.51628729199866585</v>
      </c>
      <c r="X198" s="72">
        <f t="shared" si="87"/>
        <v>0.28482210423643473</v>
      </c>
      <c r="Y198" s="72">
        <f t="shared" si="88"/>
        <v>6.3316224111621425E-2</v>
      </c>
      <c r="Z198" s="72">
        <f t="shared" si="89"/>
        <v>8.582786187943453E-2</v>
      </c>
      <c r="AA198" s="72">
        <f t="shared" si="90"/>
        <v>9.1598024959321775E-2</v>
      </c>
      <c r="AB198" s="72">
        <f t="shared" si="91"/>
        <v>1.2522785496107969E-2</v>
      </c>
      <c r="AC198" s="72"/>
      <c r="AD198" s="72"/>
      <c r="AE198" s="72">
        <f t="shared" si="92"/>
        <v>1.4119782452327423E-2</v>
      </c>
      <c r="AF198" s="72">
        <f t="shared" si="93"/>
        <v>0.67999999999999994</v>
      </c>
      <c r="AG198" s="72">
        <f t="shared" si="94"/>
        <v>0.56000000000000005</v>
      </c>
      <c r="AH198" s="72">
        <f t="shared" si="95"/>
        <v>0.82978877807837959</v>
      </c>
      <c r="AI198" s="72">
        <f t="shared" si="96"/>
        <v>0.48371270800133415</v>
      </c>
      <c r="AJ198" s="72">
        <f>(AV198-Driver!$K$179)/(Driver!$L$179-Driver!$K$179)</f>
        <v>2.9248247522359192E-2</v>
      </c>
      <c r="AK198" s="72">
        <f>(AW198-Driver!$K$180)/(Driver!$L$180-Driver!$K$180)</f>
        <v>0.32527360891236934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33.680849752434348</v>
      </c>
      <c r="AX198" s="70">
        <f t="shared" si="99"/>
        <v>3.8076266363118956</v>
      </c>
      <c r="AY198" s="70">
        <f>IFERROR(Driver!$K$19/Data!BH198/Data!BI198*Data!BK198*Data!BL198,"")</f>
        <v>0.10777263213139547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0.89441504558668239</v>
      </c>
      <c r="L199" s="72">
        <f t="shared" si="77"/>
        <v>0.85352291228117061</v>
      </c>
      <c r="M199" s="72">
        <f t="shared" si="78"/>
        <v>0.93530717889219428</v>
      </c>
      <c r="N199" s="72">
        <f t="shared" si="79"/>
        <v>0.88444975780057555</v>
      </c>
      <c r="O199" s="72">
        <f t="shared" si="80"/>
        <v>0.95919409141911482</v>
      </c>
      <c r="P199" s="72">
        <f t="shared" si="81"/>
        <v>0.96227768745689235</v>
      </c>
      <c r="Q199" s="72"/>
      <c r="R199" s="72"/>
      <c r="S199" s="72">
        <f t="shared" si="82"/>
        <v>0.94500557707738198</v>
      </c>
      <c r="T199" s="72">
        <f t="shared" si="83"/>
        <v>0.78883465159749355</v>
      </c>
      <c r="U199" s="72">
        <f t="shared" si="84"/>
        <v>0.86660642961323031</v>
      </c>
      <c r="V199" s="72">
        <f t="shared" si="85"/>
        <v>0.19993138877550332</v>
      </c>
      <c r="W199" s="72">
        <f t="shared" si="86"/>
        <v>0.53733938547486026</v>
      </c>
      <c r="X199" s="72">
        <f t="shared" si="87"/>
        <v>0.14647708771882942</v>
      </c>
      <c r="Y199" s="72">
        <f t="shared" si="88"/>
        <v>6.4692821107805762E-2</v>
      </c>
      <c r="Z199" s="72">
        <f t="shared" si="89"/>
        <v>0.11555024219942445</v>
      </c>
      <c r="AA199" s="72">
        <f t="shared" si="90"/>
        <v>4.0805908580885134E-2</v>
      </c>
      <c r="AB199" s="72">
        <f t="shared" si="91"/>
        <v>3.7722312543107706E-2</v>
      </c>
      <c r="AC199" s="72"/>
      <c r="AD199" s="72"/>
      <c r="AE199" s="72">
        <f t="shared" si="92"/>
        <v>5.4994422922617997E-2</v>
      </c>
      <c r="AF199" s="72">
        <f t="shared" si="93"/>
        <v>0.21116534840250645</v>
      </c>
      <c r="AG199" s="72">
        <f t="shared" si="94"/>
        <v>0.13339357038676963</v>
      </c>
      <c r="AH199" s="72">
        <f t="shared" si="95"/>
        <v>0.80006861122449668</v>
      </c>
      <c r="AI199" s="72">
        <f t="shared" si="96"/>
        <v>0.46266061452513968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0.28216045287743791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29.480983570487773</v>
      </c>
      <c r="AX199" s="70">
        <f t="shared" si="99"/>
        <v>4.0751280591918047</v>
      </c>
      <c r="AY199" s="70">
        <f>IFERROR(Driver!$K$19/Data!BH199/Data!BI199*Data!BK199*Data!BL199,"")</f>
        <v>0.2197051017650693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0.91883699239962113</v>
      </c>
      <c r="L200" s="72">
        <f t="shared" si="77"/>
        <v>0.89993335463069923</v>
      </c>
      <c r="M200" s="72">
        <f t="shared" si="78"/>
        <v>0.93774063016854303</v>
      </c>
      <c r="N200" s="72">
        <f t="shared" si="79"/>
        <v>0.90468627206099428</v>
      </c>
      <c r="O200" s="72">
        <f t="shared" si="80"/>
        <v>0.96892949961519348</v>
      </c>
      <c r="P200" s="72">
        <f t="shared" si="81"/>
        <v>0.93960611882944134</v>
      </c>
      <c r="Q200" s="72"/>
      <c r="R200" s="72"/>
      <c r="S200" s="72">
        <f t="shared" si="82"/>
        <v>0.91443190896502147</v>
      </c>
      <c r="T200" s="72">
        <f t="shared" si="83"/>
        <v>0.73752853218157277</v>
      </c>
      <c r="U200" s="72">
        <f t="shared" si="84"/>
        <v>0.6714478197049174</v>
      </c>
      <c r="V200" s="72">
        <f t="shared" si="85"/>
        <v>0.23040946958343578</v>
      </c>
      <c r="W200" s="72">
        <f t="shared" si="86"/>
        <v>0.59665979708306915</v>
      </c>
      <c r="X200" s="72">
        <f t="shared" si="87"/>
        <v>0.10006664536930077</v>
      </c>
      <c r="Y200" s="72">
        <f t="shared" si="88"/>
        <v>6.2259369831456947E-2</v>
      </c>
      <c r="Z200" s="72">
        <f t="shared" si="89"/>
        <v>9.5313727939005721E-2</v>
      </c>
      <c r="AA200" s="72">
        <f t="shared" si="90"/>
        <v>3.1070500384806479E-2</v>
      </c>
      <c r="AB200" s="72">
        <f t="shared" si="91"/>
        <v>6.0393881170558661E-2</v>
      </c>
      <c r="AC200" s="72"/>
      <c r="AD200" s="72"/>
      <c r="AE200" s="72">
        <f t="shared" si="92"/>
        <v>8.5568091034978505E-2</v>
      </c>
      <c r="AF200" s="72">
        <f t="shared" si="93"/>
        <v>0.26247146781842717</v>
      </c>
      <c r="AG200" s="72">
        <f t="shared" si="94"/>
        <v>0.3285521802950826</v>
      </c>
      <c r="AH200" s="72">
        <f t="shared" si="95"/>
        <v>0.76959053041656422</v>
      </c>
      <c r="AI200" s="72">
        <f t="shared" si="96"/>
        <v>0.4033402029169309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0.2593000627046958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27.254039676266412</v>
      </c>
      <c r="AX200" s="70">
        <f t="shared" si="99"/>
        <v>3.8929994308480365</v>
      </c>
      <c r="AY200" s="70">
        <f>IFERROR(Driver!$K$19/Data!BH200/Data!BI200*Data!BK200*Data!BL200,"")</f>
        <v>0.24115938168047799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0.87802029634014755</v>
      </c>
      <c r="L201" s="72">
        <f t="shared" ref="L201:L264" si="114">1-X201</f>
        <v>0.86286945969878404</v>
      </c>
      <c r="M201" s="72">
        <f t="shared" ref="M201:M264" si="115">1-Y201</f>
        <v>0.89317113298151107</v>
      </c>
      <c r="N201" s="72">
        <f t="shared" ref="N201:N264" si="116">1-Z201</f>
        <v>0.79338544362869179</v>
      </c>
      <c r="O201" s="72">
        <f t="shared" ref="O201:O264" si="117">1-AA201</f>
        <v>0.94411642708645926</v>
      </c>
      <c r="P201" s="72">
        <f t="shared" ref="P201:P264" si="118">1-AB201</f>
        <v>0.94201152822938217</v>
      </c>
      <c r="Q201" s="72"/>
      <c r="R201" s="72"/>
      <c r="S201" s="72">
        <f t="shared" ref="S201:S264" si="119">1-AE201</f>
        <v>0.98418539230538238</v>
      </c>
      <c r="T201" s="72">
        <f t="shared" ref="T201:T264" si="120">1-AF201</f>
        <v>0.87732299116284052</v>
      </c>
      <c r="U201" s="72">
        <f t="shared" ref="U201:U264" si="121">1-AG201</f>
        <v>0.43999999999999995</v>
      </c>
      <c r="V201" s="72">
        <f t="shared" ref="V201:V264" si="122">1-AH201</f>
        <v>0.17809824847492639</v>
      </c>
      <c r="W201" s="72">
        <f t="shared" ref="W201:W264" si="123">1-AI201</f>
        <v>0.51808473122378951</v>
      </c>
      <c r="X201" s="72">
        <f t="shared" ref="X201:X264" si="124">ABS(AJ201-AJ$1)</f>
        <v>0.13713054030121602</v>
      </c>
      <c r="Y201" s="72">
        <f t="shared" ref="Y201:Y264" si="125">AVERAGE(Z201:AB201)</f>
        <v>0.10682886701848897</v>
      </c>
      <c r="Z201" s="72">
        <f t="shared" ref="Z201:Z264" si="126">ABS(AL201-AL$1)</f>
        <v>0.20661455637130827</v>
      </c>
      <c r="AA201" s="72">
        <f t="shared" ref="AA201:AA264" si="127">ABS(AM201-AM$1)</f>
        <v>5.5883572913540763E-2</v>
      </c>
      <c r="AB201" s="72">
        <f t="shared" ref="AB201:AB264" si="128">ABS(AN201-AN$1)</f>
        <v>5.7988471770617833E-2</v>
      </c>
      <c r="AC201" s="72"/>
      <c r="AD201" s="72"/>
      <c r="AE201" s="72">
        <f t="shared" ref="AE201:AE264" si="129">ABS(AQ$1-AQ201)</f>
        <v>1.5814607694617636E-2</v>
      </c>
      <c r="AF201" s="72">
        <f t="shared" ref="AF201:AF264" si="130">ABS(AR$1-AR201)</f>
        <v>0.12267700883715946</v>
      </c>
      <c r="AG201" s="72">
        <f t="shared" ref="AG201:AG264" si="131">ABS(AS$1-AS201)</f>
        <v>0.56000000000000005</v>
      </c>
      <c r="AH201" s="72">
        <f t="shared" ref="AH201:AH264" si="132">ABS(AT$1-AT201)</f>
        <v>0.82190175152507361</v>
      </c>
      <c r="AI201" s="72">
        <f t="shared" ref="AI201:AI264" si="133">ABS(AU$1-AU201)</f>
        <v>0.48191526877621044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0.37977749483445838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38.990343380861539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0.18647789397385797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0.92532547963022904</v>
      </c>
      <c r="L202" s="72">
        <f t="shared" si="114"/>
        <v>0.88897533352039382</v>
      </c>
      <c r="M202" s="72">
        <f t="shared" si="115"/>
        <v>0.96167562574006438</v>
      </c>
      <c r="N202" s="72">
        <f t="shared" si="116"/>
        <v>0.97424928983118342</v>
      </c>
      <c r="O202" s="72">
        <f t="shared" si="117"/>
        <v>0.93073029208898017</v>
      </c>
      <c r="P202" s="72">
        <f t="shared" si="118"/>
        <v>0.98004729530002965</v>
      </c>
      <c r="Q202" s="72"/>
      <c r="R202" s="72"/>
      <c r="S202" s="72">
        <f t="shared" si="119"/>
        <v>0.90615260046962298</v>
      </c>
      <c r="T202" s="72">
        <f t="shared" si="120"/>
        <v>0.81538549654037751</v>
      </c>
      <c r="U202" s="72">
        <f t="shared" si="121"/>
        <v>0.60158650186812834</v>
      </c>
      <c r="V202" s="72">
        <f t="shared" si="122"/>
        <v>0.20121637662684722</v>
      </c>
      <c r="W202" s="72">
        <f t="shared" si="123"/>
        <v>0.54096316575410652</v>
      </c>
      <c r="X202" s="72">
        <f t="shared" si="124"/>
        <v>0.11102466647960615</v>
      </c>
      <c r="Y202" s="72">
        <f t="shared" si="125"/>
        <v>3.8324374259935644E-2</v>
      </c>
      <c r="Z202" s="72">
        <f t="shared" si="126"/>
        <v>2.5750710168816637E-2</v>
      </c>
      <c r="AA202" s="72">
        <f t="shared" si="127"/>
        <v>6.9269707911019884E-2</v>
      </c>
      <c r="AB202" s="72">
        <f t="shared" si="128"/>
        <v>1.9952704699970403E-2</v>
      </c>
      <c r="AC202" s="72"/>
      <c r="AD202" s="72"/>
      <c r="AE202" s="72">
        <f t="shared" si="129"/>
        <v>9.3847399530377074E-2</v>
      </c>
      <c r="AF202" s="72">
        <f t="shared" si="130"/>
        <v>0.18461450345962252</v>
      </c>
      <c r="AG202" s="72">
        <f t="shared" si="131"/>
        <v>0.3984134981318716</v>
      </c>
      <c r="AH202" s="72">
        <f t="shared" si="132"/>
        <v>0.79878362337315278</v>
      </c>
      <c r="AI202" s="72">
        <f t="shared" si="133"/>
        <v>0.45903683424589348</v>
      </c>
      <c r="AJ202" s="72">
        <f>(AV202-Driver!$K$179)/(Driver!$L$179-Driver!$K$179)</f>
        <v>0.20304568527918779</v>
      </c>
      <c r="AK202" s="72">
        <f>(AW202-Driver!$K$180)/(Driver!$L$180-Driver!$K$180)</f>
        <v>0.28984496127930348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30.22956961544654</v>
      </c>
      <c r="AX202" s="70">
        <f t="shared" si="136"/>
        <v>3.2669322709163344</v>
      </c>
      <c r="AY202" s="70">
        <f>IFERROR(Driver!$K$19/Data!BH202/Data!BI202*Data!BK202*Data!BL202,"")</f>
        <v>0.15697837208046234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0.90994419477187072</v>
      </c>
      <c r="L203" s="72">
        <f t="shared" si="114"/>
        <v>0.94312084959484399</v>
      </c>
      <c r="M203" s="72">
        <f t="shared" si="115"/>
        <v>0.87676753994889745</v>
      </c>
      <c r="N203" s="72">
        <f t="shared" si="116"/>
        <v>0.69852678303297921</v>
      </c>
      <c r="O203" s="72">
        <f t="shared" si="117"/>
        <v>0.93935581185230466</v>
      </c>
      <c r="P203" s="72">
        <f t="shared" si="118"/>
        <v>0.99242002496140835</v>
      </c>
      <c r="Q203" s="72"/>
      <c r="R203" s="72"/>
      <c r="S203" s="72">
        <f t="shared" si="119"/>
        <v>0.94434041924640055</v>
      </c>
      <c r="T203" s="72">
        <f t="shared" si="120"/>
        <v>0.70869817482023112</v>
      </c>
      <c r="U203" s="72">
        <f t="shared" si="121"/>
        <v>0.59930412805835442</v>
      </c>
      <c r="V203" s="72">
        <f t="shared" si="122"/>
        <v>0.24892659137882456</v>
      </c>
      <c r="W203" s="72">
        <f t="shared" si="123"/>
        <v>0.60724596143824905</v>
      </c>
      <c r="X203" s="72">
        <f t="shared" si="124"/>
        <v>5.6879150405156065E-2</v>
      </c>
      <c r="Y203" s="72">
        <f t="shared" si="125"/>
        <v>0.12323246005110261</v>
      </c>
      <c r="Z203" s="72">
        <f t="shared" si="126"/>
        <v>0.30147321696702079</v>
      </c>
      <c r="AA203" s="72">
        <f t="shared" si="127"/>
        <v>6.0644188147695399E-2</v>
      </c>
      <c r="AB203" s="72">
        <f t="shared" si="128"/>
        <v>7.5799750385916465E-3</v>
      </c>
      <c r="AC203" s="72"/>
      <c r="AD203" s="72"/>
      <c r="AE203" s="72">
        <f t="shared" si="129"/>
        <v>5.5659580753599405E-2</v>
      </c>
      <c r="AF203" s="72">
        <f t="shared" si="130"/>
        <v>0.29130182517976888</v>
      </c>
      <c r="AG203" s="72">
        <f t="shared" si="131"/>
        <v>0.40069587194164558</v>
      </c>
      <c r="AH203" s="72">
        <f t="shared" si="132"/>
        <v>0.75107340862117544</v>
      </c>
      <c r="AI203" s="72">
        <f t="shared" si="133"/>
        <v>0.39275403856175095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0.34127257244241854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35.239388074741541</v>
      </c>
      <c r="AX203" s="70">
        <f t="shared" si="136"/>
        <v>5.7484348321001715</v>
      </c>
      <c r="AY203" s="70">
        <f>IFERROR(Driver!$K$19/Data!BH203/Data!BI203*Data!BK203*Data!BL203,"")</f>
        <v>0.17598674971508391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0.88925563985898226</v>
      </c>
      <c r="L204" s="72">
        <f t="shared" si="114"/>
        <v>0.8229854858046578</v>
      </c>
      <c r="M204" s="72">
        <f t="shared" si="115"/>
        <v>0.95552579391330683</v>
      </c>
      <c r="N204" s="72">
        <f t="shared" si="116"/>
        <v>0.9299819148865176</v>
      </c>
      <c r="O204" s="72">
        <f t="shared" si="117"/>
        <v>0.95634392318736028</v>
      </c>
      <c r="P204" s="72">
        <f t="shared" si="118"/>
        <v>0.98025154366604261</v>
      </c>
      <c r="Q204" s="72"/>
      <c r="R204" s="72"/>
      <c r="S204" s="72">
        <f t="shared" si="119"/>
        <v>0.93677372450947971</v>
      </c>
      <c r="T204" s="72">
        <f t="shared" si="120"/>
        <v>0.71018178149316091</v>
      </c>
      <c r="U204" s="72">
        <f t="shared" si="121"/>
        <v>0.43999999999999995</v>
      </c>
      <c r="V204" s="72">
        <f t="shared" si="122"/>
        <v>0.17968231831009951</v>
      </c>
      <c r="W204" s="72">
        <f t="shared" si="123"/>
        <v>0.5476330967169476</v>
      </c>
      <c r="X204" s="72">
        <f t="shared" si="124"/>
        <v>0.1770145141953422</v>
      </c>
      <c r="Y204" s="72">
        <f t="shared" si="125"/>
        <v>4.4474206086693203E-2</v>
      </c>
      <c r="Z204" s="72">
        <f t="shared" si="126"/>
        <v>7.0018085113482453E-2</v>
      </c>
      <c r="AA204" s="72">
        <f t="shared" si="127"/>
        <v>4.3656076812639777E-2</v>
      </c>
      <c r="AB204" s="72">
        <f t="shared" si="128"/>
        <v>1.9748456333957387E-2</v>
      </c>
      <c r="AC204" s="72"/>
      <c r="AD204" s="72"/>
      <c r="AE204" s="72">
        <f t="shared" si="129"/>
        <v>6.3226275490520262E-2</v>
      </c>
      <c r="AF204" s="72">
        <f t="shared" si="130"/>
        <v>0.28981821850683909</v>
      </c>
      <c r="AG204" s="72">
        <f t="shared" si="131"/>
        <v>0.56000000000000005</v>
      </c>
      <c r="AH204" s="72">
        <f t="shared" si="132"/>
        <v>0.82031768168990049</v>
      </c>
      <c r="AI204" s="72">
        <f t="shared" si="133"/>
        <v>0.45236690328305235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0.29470527375108768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30.703036739203402</v>
      </c>
      <c r="AX204" s="70">
        <f t="shared" si="136"/>
        <v>3.665338645418327</v>
      </c>
      <c r="AY204" s="70">
        <f>IFERROR(Driver!$K$19/Data!BH204/Data!BI204*Data!BK204*Data!BL204,"")</f>
        <v>0.21342408038224742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0.9339110290520608</v>
      </c>
      <c r="L205" s="72">
        <f t="shared" si="114"/>
        <v>0.90766842835562067</v>
      </c>
      <c r="M205" s="72">
        <f t="shared" si="115"/>
        <v>0.96015362974850094</v>
      </c>
      <c r="N205" s="72">
        <f t="shared" si="116"/>
        <v>0.9419973452286412</v>
      </c>
      <c r="O205" s="72">
        <f t="shared" si="117"/>
        <v>0.99464990884755122</v>
      </c>
      <c r="P205" s="72">
        <f t="shared" si="118"/>
        <v>0.94381363516931061</v>
      </c>
      <c r="Q205" s="72"/>
      <c r="R205" s="72"/>
      <c r="S205" s="72">
        <f t="shared" si="119"/>
        <v>0.94300208726960888</v>
      </c>
      <c r="T205" s="72">
        <f t="shared" si="120"/>
        <v>0.69456404979791975</v>
      </c>
      <c r="U205" s="72">
        <f t="shared" si="121"/>
        <v>0.70696707276358239</v>
      </c>
      <c r="V205" s="72">
        <f t="shared" si="122"/>
        <v>0.23939844872486948</v>
      </c>
      <c r="W205" s="72">
        <f t="shared" si="123"/>
        <v>0.55103162790697668</v>
      </c>
      <c r="X205" s="72">
        <f t="shared" si="124"/>
        <v>9.2331571644379301E-2</v>
      </c>
      <c r="Y205" s="72">
        <f t="shared" si="125"/>
        <v>3.9846370251499008E-2</v>
      </c>
      <c r="Z205" s="72">
        <f t="shared" si="126"/>
        <v>5.8002654771358853E-2</v>
      </c>
      <c r="AA205" s="72">
        <f t="shared" si="127"/>
        <v>5.3500911524487771E-3</v>
      </c>
      <c r="AB205" s="72">
        <f t="shared" si="128"/>
        <v>5.6186364830689395E-2</v>
      </c>
      <c r="AC205" s="72"/>
      <c r="AD205" s="72"/>
      <c r="AE205" s="72">
        <f t="shared" si="129"/>
        <v>5.6997912730391134E-2</v>
      </c>
      <c r="AF205" s="72">
        <f t="shared" si="130"/>
        <v>0.30543595020208025</v>
      </c>
      <c r="AG205" s="72">
        <f t="shared" si="131"/>
        <v>0.29303292723641766</v>
      </c>
      <c r="AH205" s="72">
        <f t="shared" si="132"/>
        <v>0.76060155127513052</v>
      </c>
      <c r="AI205" s="72">
        <f t="shared" si="133"/>
        <v>0.44896837209302326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0.26037126582428127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27.358390880624949</v>
      </c>
      <c r="AX205" s="70">
        <f t="shared" si="136"/>
        <v>3.5571997723392146</v>
      </c>
      <c r="AY205" s="70">
        <f>IFERROR(Driver!$K$19/Data!BH205/Data!BI205*Data!BK205*Data!BL205,"")</f>
        <v>0.2978404009141789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0.92127080145635909</v>
      </c>
      <c r="L206" s="72">
        <f t="shared" si="114"/>
        <v>0.92708668635255886</v>
      </c>
      <c r="M206" s="72">
        <f t="shared" si="115"/>
        <v>0.9154549165601592</v>
      </c>
      <c r="N206" s="72">
        <f t="shared" si="116"/>
        <v>0.85156542212739539</v>
      </c>
      <c r="O206" s="72">
        <f t="shared" si="117"/>
        <v>0.99007882963867377</v>
      </c>
      <c r="P206" s="72">
        <f t="shared" si="118"/>
        <v>0.90472049791440867</v>
      </c>
      <c r="Q206" s="72"/>
      <c r="R206" s="72"/>
      <c r="S206" s="72">
        <f t="shared" si="119"/>
        <v>0.92221238538063444</v>
      </c>
      <c r="T206" s="72">
        <f t="shared" si="120"/>
        <v>0.69219660100422398</v>
      </c>
      <c r="U206" s="72">
        <f t="shared" si="121"/>
        <v>0.60923724751766928</v>
      </c>
      <c r="V206" s="72">
        <f t="shared" si="122"/>
        <v>0.2312814249680214</v>
      </c>
      <c r="W206" s="72">
        <f t="shared" si="123"/>
        <v>0.64314426369863009</v>
      </c>
      <c r="X206" s="72">
        <f t="shared" si="124"/>
        <v>7.2913313647441136E-2</v>
      </c>
      <c r="Y206" s="72">
        <f t="shared" si="125"/>
        <v>8.4545083439840754E-2</v>
      </c>
      <c r="Z206" s="72">
        <f t="shared" si="126"/>
        <v>0.14843457787260467</v>
      </c>
      <c r="AA206" s="72">
        <f t="shared" si="127"/>
        <v>9.9211703613262814E-3</v>
      </c>
      <c r="AB206" s="72">
        <f t="shared" si="128"/>
        <v>9.52795020855913E-2</v>
      </c>
      <c r="AC206" s="72"/>
      <c r="AD206" s="72"/>
      <c r="AE206" s="72">
        <f t="shared" si="129"/>
        <v>7.7787614619365564E-2</v>
      </c>
      <c r="AF206" s="72">
        <f t="shared" si="130"/>
        <v>0.30780339899577602</v>
      </c>
      <c r="AG206" s="72">
        <f t="shared" si="131"/>
        <v>0.39076275248233078</v>
      </c>
      <c r="AH206" s="72">
        <f t="shared" si="132"/>
        <v>0.7687185750319786</v>
      </c>
      <c r="AI206" s="72">
        <f t="shared" si="133"/>
        <v>0.35685573630136991</v>
      </c>
      <c r="AJ206" s="72">
        <f>(AV206-Driver!$K$179)/(Driver!$L$179-Driver!$K$179)</f>
        <v>0.24115703811135281</v>
      </c>
      <c r="AK206" s="72">
        <f>(AW206-Driver!$K$180)/(Driver!$L$180-Driver!$K$180)</f>
        <v>0.23204804820810349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24.5992858934206</v>
      </c>
      <c r="AX206" s="70">
        <f t="shared" si="136"/>
        <v>4.3710870802504269</v>
      </c>
      <c r="AY206" s="70">
        <f>IFERROR(Driver!$K$19/Data!BH206/Data!BI206*Data!BK206*Data!BL206,"")</f>
        <v>0.28776694422006061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0.9250883252639045</v>
      </c>
      <c r="L207" s="72">
        <f t="shared" si="114"/>
        <v>0.99597718671514057</v>
      </c>
      <c r="M207" s="72">
        <f t="shared" si="115"/>
        <v>0.85419946381266854</v>
      </c>
      <c r="N207" s="72">
        <f t="shared" si="116"/>
        <v>0.73899981155381655</v>
      </c>
      <c r="O207" s="72">
        <f t="shared" si="117"/>
        <v>0.90989587518421866</v>
      </c>
      <c r="P207" s="72">
        <f t="shared" si="118"/>
        <v>0.91370270469997039</v>
      </c>
      <c r="Q207" s="72"/>
      <c r="R207" s="72"/>
      <c r="S207" s="72">
        <f t="shared" si="119"/>
        <v>0.92258252611930336</v>
      </c>
      <c r="T207" s="72">
        <f t="shared" si="120"/>
        <v>0.7636484273270332</v>
      </c>
      <c r="U207" s="72">
        <f t="shared" si="121"/>
        <v>0.66940806643843875</v>
      </c>
      <c r="V207" s="72">
        <f t="shared" si="122"/>
        <v>0.26644303059518915</v>
      </c>
      <c r="W207" s="72">
        <f t="shared" si="123"/>
        <v>0.53931421775898514</v>
      </c>
      <c r="X207" s="72">
        <f t="shared" si="124"/>
        <v>4.0228132848594833E-3</v>
      </c>
      <c r="Y207" s="72">
        <f t="shared" si="125"/>
        <v>0.14580053618733144</v>
      </c>
      <c r="Z207" s="72">
        <f t="shared" si="126"/>
        <v>0.26100018844618339</v>
      </c>
      <c r="AA207" s="72">
        <f t="shared" si="127"/>
        <v>9.0104124815781325E-2</v>
      </c>
      <c r="AB207" s="72">
        <f t="shared" si="128"/>
        <v>8.6297295300029608E-2</v>
      </c>
      <c r="AC207" s="72"/>
      <c r="AD207" s="72"/>
      <c r="AE207" s="72">
        <f t="shared" si="129"/>
        <v>7.7417473880696627E-2</v>
      </c>
      <c r="AF207" s="72">
        <f t="shared" si="130"/>
        <v>0.23635157267296678</v>
      </c>
      <c r="AG207" s="72">
        <f t="shared" si="131"/>
        <v>0.33059193356156119</v>
      </c>
      <c r="AH207" s="72">
        <f t="shared" si="132"/>
        <v>0.73355696940481085</v>
      </c>
      <c r="AI207" s="72">
        <f t="shared" si="133"/>
        <v>0.46068578224101481</v>
      </c>
      <c r="AJ207" s="72">
        <f>(AV207-Driver!$K$179)/(Driver!$L$179-Driver!$K$179)</f>
        <v>0.31004753847393446</v>
      </c>
      <c r="AK207" s="72">
        <f>(AW207-Driver!$K$180)/(Driver!$L$180-Driver!$K$180)</f>
        <v>0.41051304510882913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41.984445646913699</v>
      </c>
      <c r="AX207" s="70">
        <f t="shared" si="136"/>
        <v>5.3841775754126351</v>
      </c>
      <c r="AY207" s="70">
        <f>IFERROR(Driver!$K$19/Data!BH207/Data!BI207*Data!BK207*Data!BL207,"")</f>
        <v>0.11106479525385148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0.90566150451920346</v>
      </c>
      <c r="L208" s="72">
        <f t="shared" si="114"/>
        <v>0.89074795458235501</v>
      </c>
      <c r="M208" s="72">
        <f t="shared" si="115"/>
        <v>0.92057505445605192</v>
      </c>
      <c r="N208" s="72">
        <f t="shared" si="116"/>
        <v>0.78769392399294902</v>
      </c>
      <c r="O208" s="72">
        <f t="shared" si="117"/>
        <v>0.99214570878105945</v>
      </c>
      <c r="P208" s="72">
        <f t="shared" si="118"/>
        <v>0.98188553059414718</v>
      </c>
      <c r="Q208" s="72"/>
      <c r="R208" s="72"/>
      <c r="S208" s="72">
        <f t="shared" si="119"/>
        <v>0.95462936356611228</v>
      </c>
      <c r="T208" s="72">
        <f t="shared" si="120"/>
        <v>0.73195317941510241</v>
      </c>
      <c r="U208" s="72">
        <f t="shared" si="121"/>
        <v>0.63342472344610057</v>
      </c>
      <c r="V208" s="72">
        <f t="shared" si="122"/>
        <v>0.20453262396073779</v>
      </c>
      <c r="W208" s="72">
        <f t="shared" si="123"/>
        <v>0.60523141261332059</v>
      </c>
      <c r="X208" s="72">
        <f t="shared" si="124"/>
        <v>0.10925204541764499</v>
      </c>
      <c r="Y208" s="72">
        <f t="shared" si="125"/>
        <v>7.9424945543948119E-2</v>
      </c>
      <c r="Z208" s="72">
        <f t="shared" si="126"/>
        <v>0.21230607600705104</v>
      </c>
      <c r="AA208" s="72">
        <f t="shared" si="127"/>
        <v>7.8542912189405734E-3</v>
      </c>
      <c r="AB208" s="72">
        <f t="shared" si="128"/>
        <v>1.8114469405852762E-2</v>
      </c>
      <c r="AC208" s="72"/>
      <c r="AD208" s="72"/>
      <c r="AE208" s="72">
        <f t="shared" si="129"/>
        <v>4.5370636433887737E-2</v>
      </c>
      <c r="AF208" s="72">
        <f t="shared" si="130"/>
        <v>0.26804682058489759</v>
      </c>
      <c r="AG208" s="72">
        <f t="shared" si="131"/>
        <v>0.36657527655389938</v>
      </c>
      <c r="AH208" s="72">
        <f t="shared" si="132"/>
        <v>0.79546737603926221</v>
      </c>
      <c r="AI208" s="72">
        <f t="shared" si="133"/>
        <v>0.39476858738667941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0.31018965146317878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32.211446706889546</v>
      </c>
      <c r="AX208" s="70">
        <f t="shared" si="136"/>
        <v>4.9459305634604442</v>
      </c>
      <c r="AY208" s="70">
        <f>IFERROR(Driver!$K$19/Data!BH208/Data!BI208*Data!BK208*Data!BL208,"")</f>
        <v>0.29232180240155153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0.94008659201257072</v>
      </c>
      <c r="L209" s="72">
        <f t="shared" si="114"/>
        <v>0.98767809719777677</v>
      </c>
      <c r="M209" s="72">
        <f t="shared" si="115"/>
        <v>0.89249508682736467</v>
      </c>
      <c r="N209" s="72">
        <f t="shared" si="116"/>
        <v>0.7914882704167775</v>
      </c>
      <c r="O209" s="72">
        <f t="shared" si="117"/>
        <v>0.98695931804508463</v>
      </c>
      <c r="P209" s="72">
        <f t="shared" si="118"/>
        <v>0.89903767202023177</v>
      </c>
      <c r="Q209" s="72"/>
      <c r="R209" s="72"/>
      <c r="S209" s="72">
        <f t="shared" si="119"/>
        <v>0.99524100419873918</v>
      </c>
      <c r="T209" s="72">
        <f t="shared" si="120"/>
        <v>0.73798916841986728</v>
      </c>
      <c r="U209" s="72">
        <f t="shared" si="121"/>
        <v>0.68479997256820546</v>
      </c>
      <c r="V209" s="72">
        <f t="shared" si="122"/>
        <v>0.20389076440430931</v>
      </c>
      <c r="W209" s="72">
        <f t="shared" si="123"/>
        <v>0.55776751388873846</v>
      </c>
      <c r="X209" s="72">
        <f t="shared" si="124"/>
        <v>1.2321902802223228E-2</v>
      </c>
      <c r="Y209" s="72">
        <f t="shared" si="125"/>
        <v>0.10750491317263537</v>
      </c>
      <c r="Z209" s="72">
        <f t="shared" si="126"/>
        <v>0.2085117295832225</v>
      </c>
      <c r="AA209" s="72">
        <f t="shared" si="127"/>
        <v>1.3040681954915395E-2</v>
      </c>
      <c r="AB209" s="72">
        <f t="shared" si="128"/>
        <v>0.10096232797976817</v>
      </c>
      <c r="AC209" s="72"/>
      <c r="AD209" s="72"/>
      <c r="AE209" s="72">
        <f t="shared" si="129"/>
        <v>4.7589958012608236E-3</v>
      </c>
      <c r="AF209" s="72">
        <f t="shared" si="130"/>
        <v>0.26201083158013272</v>
      </c>
      <c r="AG209" s="72">
        <f t="shared" si="131"/>
        <v>0.31520002743179454</v>
      </c>
      <c r="AH209" s="72">
        <f t="shared" si="132"/>
        <v>0.79610923559569069</v>
      </c>
      <c r="AI209" s="72">
        <f t="shared" si="133"/>
        <v>0.44223248611126154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0.42171736006996352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43.075913491648144</v>
      </c>
      <c r="AX209" s="70">
        <f t="shared" si="136"/>
        <v>4.9117814456459872</v>
      </c>
      <c r="AY209" s="70">
        <f>IFERROR(Driver!$K$19/Data!BH209/Data!BI209*Data!BK209*Data!BL209,"")</f>
        <v>0.33836882932307571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0.87560838013496167</v>
      </c>
      <c r="L210" s="72">
        <f t="shared" si="114"/>
        <v>0.86117741232145739</v>
      </c>
      <c r="M210" s="72">
        <f t="shared" si="115"/>
        <v>0.89003934794846584</v>
      </c>
      <c r="N210" s="72">
        <f t="shared" si="116"/>
        <v>0.84207955606782403</v>
      </c>
      <c r="O210" s="72">
        <f t="shared" si="117"/>
        <v>0.91171668267362249</v>
      </c>
      <c r="P210" s="72">
        <f t="shared" si="118"/>
        <v>0.91632180510395111</v>
      </c>
      <c r="Q210" s="72"/>
      <c r="R210" s="72"/>
      <c r="S210" s="72">
        <f t="shared" si="119"/>
        <v>0.8954224340553083</v>
      </c>
      <c r="T210" s="72">
        <f t="shared" si="120"/>
        <v>0.82855431088747655</v>
      </c>
      <c r="U210" s="72">
        <f t="shared" si="121"/>
        <v>0.7842174059154654</v>
      </c>
      <c r="V210" s="72">
        <f t="shared" si="122"/>
        <v>0.20047432066536508</v>
      </c>
      <c r="W210" s="72">
        <f t="shared" si="123"/>
        <v>0.53739463601532567</v>
      </c>
      <c r="X210" s="72">
        <f t="shared" si="124"/>
        <v>0.13882258767854258</v>
      </c>
      <c r="Y210" s="72">
        <f t="shared" si="125"/>
        <v>0.1099606520515341</v>
      </c>
      <c r="Z210" s="72">
        <f t="shared" si="126"/>
        <v>0.15792044393217597</v>
      </c>
      <c r="AA210" s="72">
        <f t="shared" si="127"/>
        <v>8.8283317326377481E-2</v>
      </c>
      <c r="AB210" s="72">
        <f t="shared" si="128"/>
        <v>8.3678194896048858E-2</v>
      </c>
      <c r="AC210" s="72"/>
      <c r="AD210" s="72"/>
      <c r="AE210" s="72">
        <f t="shared" si="129"/>
        <v>0.10457756594469175</v>
      </c>
      <c r="AF210" s="72">
        <f t="shared" si="130"/>
        <v>0.17144568911252345</v>
      </c>
      <c r="AG210" s="72">
        <f t="shared" si="131"/>
        <v>0.21578259408453454</v>
      </c>
      <c r="AH210" s="72">
        <f t="shared" si="132"/>
        <v>0.79952567933463492</v>
      </c>
      <c r="AI210" s="72">
        <f t="shared" si="133"/>
        <v>0.46260536398467433</v>
      </c>
      <c r="AJ210" s="72">
        <f>(AV210-Driver!$K$179)/(Driver!$L$179-Driver!$K$179)</f>
        <v>0.17524776408025136</v>
      </c>
      <c r="AK210" s="72">
        <f>(AW210-Driver!$K$180)/(Driver!$L$180-Driver!$K$180)</f>
        <v>0.24200563168645023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25.56930344608444</v>
      </c>
      <c r="AX210" s="70">
        <f t="shared" si="136"/>
        <v>4.4564598747865682</v>
      </c>
      <c r="AY210" s="70">
        <f>IFERROR(Driver!$K$19/Data!BH210/Data!BI210*Data!BK210*Data!BL210,"")</f>
        <v>0.11507737621224184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0.92452469405431437</v>
      </c>
      <c r="L211" s="72">
        <f t="shared" si="114"/>
        <v>0.94255683380240174</v>
      </c>
      <c r="M211" s="72">
        <f t="shared" si="115"/>
        <v>0.90649255430622699</v>
      </c>
      <c r="N211" s="72">
        <f t="shared" si="116"/>
        <v>0.772516538297635</v>
      </c>
      <c r="O211" s="72">
        <f t="shared" si="117"/>
        <v>0.98775188397336322</v>
      </c>
      <c r="P211" s="72">
        <f t="shared" si="118"/>
        <v>0.95920924064768287</v>
      </c>
      <c r="Q211" s="72"/>
      <c r="R211" s="72"/>
      <c r="S211" s="72">
        <f t="shared" si="119"/>
        <v>0.98134489313393081</v>
      </c>
      <c r="T211" s="72">
        <f t="shared" si="120"/>
        <v>0.71797423592844667</v>
      </c>
      <c r="U211" s="72">
        <f t="shared" si="121"/>
        <v>0.71027814794388222</v>
      </c>
      <c r="V211" s="72">
        <f t="shared" si="122"/>
        <v>0.20219303714723802</v>
      </c>
      <c r="W211" s="72">
        <f t="shared" si="123"/>
        <v>0.55384098544232918</v>
      </c>
      <c r="X211" s="72">
        <f t="shared" si="124"/>
        <v>5.7443166197598261E-2</v>
      </c>
      <c r="Y211" s="72">
        <f t="shared" si="125"/>
        <v>9.3507445693772964E-2</v>
      </c>
      <c r="Z211" s="72">
        <f t="shared" si="126"/>
        <v>0.227483461702365</v>
      </c>
      <c r="AA211" s="72">
        <f t="shared" si="127"/>
        <v>1.2248116026636752E-2</v>
      </c>
      <c r="AB211" s="72">
        <f t="shared" si="128"/>
        <v>4.079075935231713E-2</v>
      </c>
      <c r="AC211" s="72"/>
      <c r="AD211" s="72"/>
      <c r="AE211" s="72">
        <f t="shared" si="129"/>
        <v>1.8655106866069138E-2</v>
      </c>
      <c r="AF211" s="72">
        <f t="shared" si="130"/>
        <v>0.28202576407155328</v>
      </c>
      <c r="AG211" s="72">
        <f t="shared" si="131"/>
        <v>0.28972185205611778</v>
      </c>
      <c r="AH211" s="72">
        <f t="shared" si="132"/>
        <v>0.79780696285276198</v>
      </c>
      <c r="AI211" s="72">
        <f t="shared" si="133"/>
        <v>0.44615901455767076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0.36660287274256442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37.706938154418815</v>
      </c>
      <c r="AX211" s="70">
        <f t="shared" si="136"/>
        <v>5.0825270347182698</v>
      </c>
      <c r="AY211" s="70">
        <f>IFERROR(Driver!$K$19/Data!BH211/Data!BI211*Data!BK211*Data!BL211,"")</f>
        <v>0.28263896780181175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0.85888480300208514</v>
      </c>
      <c r="L212" s="72">
        <f t="shared" si="114"/>
        <v>0.7855069805558289</v>
      </c>
      <c r="M212" s="72">
        <f t="shared" si="115"/>
        <v>0.93226262544834149</v>
      </c>
      <c r="N212" s="72">
        <f t="shared" si="116"/>
        <v>0.86611041675207123</v>
      </c>
      <c r="O212" s="72">
        <f t="shared" si="117"/>
        <v>0.94589160220142032</v>
      </c>
      <c r="P212" s="72">
        <f t="shared" si="118"/>
        <v>0.9847858573915329</v>
      </c>
      <c r="Q212" s="72"/>
      <c r="R212" s="72"/>
      <c r="S212" s="72">
        <f t="shared" si="119"/>
        <v>0.98800597016356839</v>
      </c>
      <c r="T212" s="72">
        <f t="shared" si="120"/>
        <v>0.69806217951996108</v>
      </c>
      <c r="U212" s="72">
        <f t="shared" si="121"/>
        <v>0.63529489496810831</v>
      </c>
      <c r="V212" s="72">
        <f t="shared" si="122"/>
        <v>0.22233609835705592</v>
      </c>
      <c r="W212" s="72">
        <f t="shared" si="123"/>
        <v>0.54054755279096423</v>
      </c>
      <c r="X212" s="72">
        <f t="shared" si="124"/>
        <v>0.2144930194441711</v>
      </c>
      <c r="Y212" s="72">
        <f t="shared" si="125"/>
        <v>6.7737374551658555E-2</v>
      </c>
      <c r="Z212" s="72">
        <f t="shared" si="126"/>
        <v>0.13388958324792877</v>
      </c>
      <c r="AA212" s="72">
        <f t="shared" si="127"/>
        <v>5.4108397798579733E-2</v>
      </c>
      <c r="AB212" s="72">
        <f t="shared" si="128"/>
        <v>1.5214142608467152E-2</v>
      </c>
      <c r="AC212" s="72"/>
      <c r="AD212" s="72"/>
      <c r="AE212" s="72">
        <f t="shared" si="129"/>
        <v>1.199402983643158E-2</v>
      </c>
      <c r="AF212" s="72">
        <f t="shared" si="130"/>
        <v>0.30193782048003887</v>
      </c>
      <c r="AG212" s="72">
        <f t="shared" si="131"/>
        <v>0.36470510503189169</v>
      </c>
      <c r="AH212" s="72">
        <f t="shared" si="132"/>
        <v>0.77766390164294408</v>
      </c>
      <c r="AI212" s="72">
        <f t="shared" si="133"/>
        <v>0.45945244720903583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0.30706009731294759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31.906581328222369</v>
      </c>
      <c r="AX212" s="70">
        <f t="shared" si="136"/>
        <v>4.2401821286283434</v>
      </c>
      <c r="AY212" s="70">
        <f>IFERROR(Driver!$K$19/Data!BH212/Data!BI212*Data!BK212*Data!BL212,"")</f>
        <v>0.42887127703259548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0.92607162729101411</v>
      </c>
      <c r="L213" s="72">
        <f t="shared" si="114"/>
        <v>0.96212449727486837</v>
      </c>
      <c r="M213" s="72">
        <f t="shared" si="115"/>
        <v>0.89001875730715985</v>
      </c>
      <c r="N213" s="72">
        <f t="shared" si="116"/>
        <v>0.85662455069249999</v>
      </c>
      <c r="O213" s="72">
        <f t="shared" si="117"/>
        <v>0.95606071587541441</v>
      </c>
      <c r="P213" s="72">
        <f t="shared" si="118"/>
        <v>0.85737100535356525</v>
      </c>
      <c r="Q213" s="72"/>
      <c r="R213" s="72"/>
      <c r="S213" s="72">
        <f t="shared" si="119"/>
        <v>0.98222119681013986</v>
      </c>
      <c r="T213" s="72">
        <f t="shared" si="120"/>
        <v>0.81014873185279357</v>
      </c>
      <c r="U213" s="72">
        <f t="shared" si="121"/>
        <v>0.95759581676921046</v>
      </c>
      <c r="V213" s="72">
        <f t="shared" si="122"/>
        <v>0.19500867551985601</v>
      </c>
      <c r="W213" s="72">
        <f t="shared" si="123"/>
        <v>0.53146381578947377</v>
      </c>
      <c r="X213" s="72">
        <f t="shared" si="124"/>
        <v>3.7875502725131571E-2</v>
      </c>
      <c r="Y213" s="72">
        <f t="shared" si="125"/>
        <v>0.10998124269284014</v>
      </c>
      <c r="Z213" s="72">
        <f t="shared" si="126"/>
        <v>0.14337544930750001</v>
      </c>
      <c r="AA213" s="72">
        <f t="shared" si="127"/>
        <v>4.3939284124585642E-2</v>
      </c>
      <c r="AB213" s="72">
        <f t="shared" si="128"/>
        <v>0.14262899464643475</v>
      </c>
      <c r="AC213" s="72"/>
      <c r="AD213" s="72"/>
      <c r="AE213" s="72">
        <f t="shared" si="129"/>
        <v>1.7778803189860165E-2</v>
      </c>
      <c r="AF213" s="72">
        <f t="shared" si="130"/>
        <v>0.18985126814720638</v>
      </c>
      <c r="AG213" s="72">
        <f t="shared" si="131"/>
        <v>4.2404183230789594E-2</v>
      </c>
      <c r="AH213" s="72">
        <f t="shared" si="132"/>
        <v>0.80499132448014399</v>
      </c>
      <c r="AI213" s="72">
        <f t="shared" si="133"/>
        <v>0.46853618421052629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0.45339291695746831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46.161586460204873</v>
      </c>
      <c r="AX213" s="70">
        <f t="shared" si="136"/>
        <v>4.3255549231644848</v>
      </c>
      <c r="AY213" s="70">
        <f>IFERROR(Driver!$K$19/Data!BH213/Data!BI213*Data!BK213*Data!BL213,"")</f>
        <v>0.21279996593093714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0.88850671710159024</v>
      </c>
      <c r="L214" s="72">
        <f t="shared" si="114"/>
        <v>0.884773760025654</v>
      </c>
      <c r="M214" s="72">
        <f t="shared" si="115"/>
        <v>0.89223967417752659</v>
      </c>
      <c r="N214" s="72">
        <f t="shared" si="116"/>
        <v>0.69726200089170309</v>
      </c>
      <c r="O214" s="72">
        <f t="shared" si="117"/>
        <v>0.98107294439188653</v>
      </c>
      <c r="P214" s="72">
        <f t="shared" si="118"/>
        <v>0.99838407724899003</v>
      </c>
      <c r="Q214" s="72"/>
      <c r="R214" s="72"/>
      <c r="S214" s="72">
        <f t="shared" si="119"/>
        <v>0.97863979812969004</v>
      </c>
      <c r="T214" s="72">
        <f t="shared" si="120"/>
        <v>0.73767911797229579</v>
      </c>
      <c r="U214" s="72">
        <f t="shared" si="121"/>
        <v>0.58271814049120363</v>
      </c>
      <c r="V214" s="72">
        <f t="shared" si="122"/>
        <v>0.24044064163985968</v>
      </c>
      <c r="W214" s="72">
        <f t="shared" si="123"/>
        <v>0.56704360177865609</v>
      </c>
      <c r="X214" s="72">
        <f t="shared" si="124"/>
        <v>0.11522623997434606</v>
      </c>
      <c r="Y214" s="72">
        <f t="shared" si="125"/>
        <v>0.10776032582247343</v>
      </c>
      <c r="Z214" s="72">
        <f t="shared" si="126"/>
        <v>0.30273799910829691</v>
      </c>
      <c r="AA214" s="72">
        <f t="shared" si="127"/>
        <v>1.8927055608113447E-2</v>
      </c>
      <c r="AB214" s="72">
        <f t="shared" si="128"/>
        <v>1.6159227510099128E-3</v>
      </c>
      <c r="AC214" s="72"/>
      <c r="AD214" s="72"/>
      <c r="AE214" s="72">
        <f t="shared" si="129"/>
        <v>2.1360201870309931E-2</v>
      </c>
      <c r="AF214" s="72">
        <f t="shared" si="130"/>
        <v>0.26232088202770421</v>
      </c>
      <c r="AG214" s="72">
        <f t="shared" si="131"/>
        <v>0.41728185950879637</v>
      </c>
      <c r="AH214" s="72">
        <f t="shared" si="132"/>
        <v>0.75955935836014032</v>
      </c>
      <c r="AI214" s="72">
        <f t="shared" si="133"/>
        <v>0.43295639822134391</v>
      </c>
      <c r="AJ214" s="72">
        <f>(AV214-Driver!$K$179)/(Driver!$L$179-Driver!$K$179)</f>
        <v>0.42929659173314</v>
      </c>
      <c r="AK214" s="72">
        <f>(AW214-Driver!$K$180)/(Driver!$L$180-Driver!$K$180)</f>
        <v>0.33675332216524645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34.799145509537787</v>
      </c>
      <c r="AX214" s="70">
        <f t="shared" si="136"/>
        <v>5.7598178713716566</v>
      </c>
      <c r="AY214" s="70">
        <f>IFERROR(Driver!$K$19/Data!BH214/Data!BI214*Data!BK214*Data!BL214,"")</f>
        <v>0.26792034107008206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0.92889790604805933</v>
      </c>
      <c r="L215" s="72">
        <f t="shared" si="114"/>
        <v>0.98107105505773973</v>
      </c>
      <c r="M215" s="72">
        <f t="shared" si="115"/>
        <v>0.87672475703837904</v>
      </c>
      <c r="N215" s="72">
        <f t="shared" si="116"/>
        <v>0.73267590084743572</v>
      </c>
      <c r="O215" s="72">
        <f t="shared" si="117"/>
        <v>0.95666676124218153</v>
      </c>
      <c r="P215" s="72">
        <f t="shared" si="118"/>
        <v>0.94083160902551977</v>
      </c>
      <c r="Q215" s="72"/>
      <c r="R215" s="72"/>
      <c r="S215" s="72">
        <f t="shared" si="119"/>
        <v>0.92642706187711976</v>
      </c>
      <c r="T215" s="72">
        <f t="shared" si="120"/>
        <v>0.77933201221547344</v>
      </c>
      <c r="U215" s="72">
        <f t="shared" si="121"/>
        <v>0.66717176791198007</v>
      </c>
      <c r="V215" s="72">
        <f t="shared" si="122"/>
        <v>0.22169028574595129</v>
      </c>
      <c r="W215" s="72">
        <f t="shared" si="123"/>
        <v>0.54517188736854005</v>
      </c>
      <c r="X215" s="72">
        <f t="shared" si="124"/>
        <v>1.8928944942260217E-2</v>
      </c>
      <c r="Y215" s="72">
        <f t="shared" si="125"/>
        <v>0.123275242961621</v>
      </c>
      <c r="Z215" s="72">
        <f t="shared" si="126"/>
        <v>0.26732409915256428</v>
      </c>
      <c r="AA215" s="72">
        <f t="shared" si="127"/>
        <v>4.3333238757818512E-2</v>
      </c>
      <c r="AB215" s="72">
        <f t="shared" si="128"/>
        <v>5.9168390974480178E-2</v>
      </c>
      <c r="AC215" s="72"/>
      <c r="AD215" s="72"/>
      <c r="AE215" s="72">
        <f t="shared" si="129"/>
        <v>7.3572938122880183E-2</v>
      </c>
      <c r="AF215" s="72">
        <f t="shared" si="130"/>
        <v>0.22066798778452662</v>
      </c>
      <c r="AG215" s="72">
        <f t="shared" si="131"/>
        <v>0.33282823208801993</v>
      </c>
      <c r="AH215" s="72">
        <f t="shared" si="132"/>
        <v>0.77830971425404871</v>
      </c>
      <c r="AI215" s="72">
        <f t="shared" si="133"/>
        <v>0.45482811263145989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0.27606093607444326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28.886799411797178</v>
      </c>
      <c r="AX215" s="70">
        <f t="shared" si="136"/>
        <v>5.4410927717700632</v>
      </c>
      <c r="AY215" s="70">
        <f>IFERROR(Driver!$K$19/Data!BH215/Data!BI215*Data!BK215*Data!BL215,"")</f>
        <v>0.21413553057067108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0.92121700561623165</v>
      </c>
      <c r="L216" s="72">
        <f t="shared" si="114"/>
        <v>0.94046191800190226</v>
      </c>
      <c r="M216" s="72">
        <f t="shared" si="115"/>
        <v>0.90197209323056105</v>
      </c>
      <c r="N216" s="72">
        <f t="shared" si="116"/>
        <v>0.77631088472146348</v>
      </c>
      <c r="O216" s="72">
        <f t="shared" si="117"/>
        <v>0.95249927614077845</v>
      </c>
      <c r="P216" s="72">
        <f t="shared" si="118"/>
        <v>0.97710611882944143</v>
      </c>
      <c r="Q216" s="72"/>
      <c r="R216" s="72"/>
      <c r="S216" s="72">
        <f t="shared" si="119"/>
        <v>0.92508339247070481</v>
      </c>
      <c r="T216" s="72">
        <f t="shared" si="120"/>
        <v>0.72310773034739317</v>
      </c>
      <c r="U216" s="72">
        <f t="shared" si="121"/>
        <v>0.59659034429014191</v>
      </c>
      <c r="V216" s="72">
        <f t="shared" si="122"/>
        <v>0.26277111692549771</v>
      </c>
      <c r="W216" s="72">
        <f t="shared" si="123"/>
        <v>0.61389577852937494</v>
      </c>
      <c r="X216" s="72">
        <f t="shared" si="124"/>
        <v>5.9538081998097792E-2</v>
      </c>
      <c r="Y216" s="72">
        <f t="shared" si="125"/>
        <v>9.8027906769438899E-2</v>
      </c>
      <c r="Z216" s="72">
        <f t="shared" si="126"/>
        <v>0.22368911527853652</v>
      </c>
      <c r="AA216" s="72">
        <f t="shared" si="127"/>
        <v>4.7500723859221564E-2</v>
      </c>
      <c r="AB216" s="72">
        <f t="shared" si="128"/>
        <v>2.2893881170558628E-2</v>
      </c>
      <c r="AC216" s="72"/>
      <c r="AD216" s="72"/>
      <c r="AE216" s="72">
        <f t="shared" si="129"/>
        <v>7.4916607529295215E-2</v>
      </c>
      <c r="AF216" s="72">
        <f t="shared" si="130"/>
        <v>0.27689226965260683</v>
      </c>
      <c r="AG216" s="72">
        <f t="shared" si="131"/>
        <v>0.40340965570985809</v>
      </c>
      <c r="AH216" s="72">
        <f t="shared" si="132"/>
        <v>0.73722888307450229</v>
      </c>
      <c r="AI216" s="72">
        <f t="shared" si="133"/>
        <v>0.38610422147062506</v>
      </c>
      <c r="AJ216" s="72">
        <f>(AV216-Driver!$K$179)/(Driver!$L$179-Driver!$K$179)</f>
        <v>0.25453226976069615</v>
      </c>
      <c r="AK216" s="72">
        <f>(AW216-Driver!$K$180)/(Driver!$L$180-Driver!$K$180)</f>
        <v>0.30587291266885464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31.790931788800744</v>
      </c>
      <c r="AX216" s="70">
        <f t="shared" si="136"/>
        <v>5.0483779169038137</v>
      </c>
      <c r="AY216" s="70">
        <f>IFERROR(Driver!$K$19/Data!BH216/Data!BI216*Data!BK216*Data!BL216,"")</f>
        <v>0.2049514891716869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0.89479873097529705</v>
      </c>
      <c r="L217" s="72">
        <f t="shared" si="114"/>
        <v>0.83789161746205854</v>
      </c>
      <c r="M217" s="72">
        <f t="shared" si="115"/>
        <v>0.95170584448853568</v>
      </c>
      <c r="N217" s="72">
        <f t="shared" si="116"/>
        <v>0.90215670777844192</v>
      </c>
      <c r="O217" s="72">
        <f t="shared" si="117"/>
        <v>0.96078117744595892</v>
      </c>
      <c r="P217" s="72">
        <f t="shared" si="118"/>
        <v>0.99217964824120608</v>
      </c>
      <c r="Q217" s="72"/>
      <c r="R217" s="72"/>
      <c r="S217" s="72">
        <f t="shared" si="119"/>
        <v>0.94784523515317132</v>
      </c>
      <c r="T217" s="72">
        <f t="shared" si="120"/>
        <v>0.7403715333227463</v>
      </c>
      <c r="U217" s="72">
        <f t="shared" si="121"/>
        <v>0.80037438240427561</v>
      </c>
      <c r="V217" s="72">
        <f t="shared" si="122"/>
        <v>0.20314941687548471</v>
      </c>
      <c r="W217" s="72">
        <f t="shared" si="123"/>
        <v>0.55811401020986962</v>
      </c>
      <c r="X217" s="72">
        <f t="shared" si="124"/>
        <v>0.16210838253794149</v>
      </c>
      <c r="Y217" s="72">
        <f t="shared" si="125"/>
        <v>4.8294155511464341E-2</v>
      </c>
      <c r="Z217" s="72">
        <f t="shared" si="126"/>
        <v>9.7843292221558076E-2</v>
      </c>
      <c r="AA217" s="72">
        <f t="shared" si="127"/>
        <v>3.9218822554041036E-2</v>
      </c>
      <c r="AB217" s="72">
        <f t="shared" si="128"/>
        <v>7.8203517587939197E-3</v>
      </c>
      <c r="AC217" s="72"/>
      <c r="AD217" s="72"/>
      <c r="AE217" s="72">
        <f t="shared" si="129"/>
        <v>5.2154764846828641E-2</v>
      </c>
      <c r="AF217" s="72">
        <f t="shared" si="130"/>
        <v>0.25962846667725364</v>
      </c>
      <c r="AG217" s="72">
        <f t="shared" si="131"/>
        <v>0.19962561759572439</v>
      </c>
      <c r="AH217" s="72">
        <f t="shared" si="132"/>
        <v>0.79685058312451529</v>
      </c>
      <c r="AI217" s="72">
        <f t="shared" si="133"/>
        <v>0.44188598979013044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0.30853604325352696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32.050360536527094</v>
      </c>
      <c r="AX217" s="70">
        <f t="shared" si="136"/>
        <v>3.9157655093910075</v>
      </c>
      <c r="AY217" s="70">
        <f>IFERROR(Driver!$K$19/Data!BH217/Data!BI217*Data!BK217*Data!BL217,"")</f>
        <v>0.22320262207279118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0.90631785837688583</v>
      </c>
      <c r="L218" s="72">
        <f t="shared" si="114"/>
        <v>0.92828354972833715</v>
      </c>
      <c r="M218" s="72">
        <f t="shared" si="115"/>
        <v>0.88435216702543462</v>
      </c>
      <c r="N218" s="72">
        <f t="shared" si="116"/>
        <v>0.70168873838616974</v>
      </c>
      <c r="O218" s="72">
        <f t="shared" si="117"/>
        <v>0.97524203601755544</v>
      </c>
      <c r="P218" s="72">
        <f t="shared" si="118"/>
        <v>0.97612572667257869</v>
      </c>
      <c r="Q218" s="72"/>
      <c r="R218" s="72"/>
      <c r="S218" s="72">
        <f t="shared" si="119"/>
        <v>0.9552350597614444</v>
      </c>
      <c r="T218" s="72">
        <f t="shared" si="120"/>
        <v>0.73862855369932245</v>
      </c>
      <c r="U218" s="72">
        <f t="shared" si="121"/>
        <v>0.58675781839854846</v>
      </c>
      <c r="V218" s="72">
        <f t="shared" si="122"/>
        <v>0.23934838130641134</v>
      </c>
      <c r="W218" s="72">
        <f t="shared" si="123"/>
        <v>0.57564676616915422</v>
      </c>
      <c r="X218" s="72">
        <f t="shared" si="124"/>
        <v>7.1716450271662846E-2</v>
      </c>
      <c r="Y218" s="72">
        <f t="shared" si="125"/>
        <v>0.11564783297456542</v>
      </c>
      <c r="Z218" s="72">
        <f t="shared" si="126"/>
        <v>0.29831126161383026</v>
      </c>
      <c r="AA218" s="72">
        <f t="shared" si="127"/>
        <v>2.4757963982444606E-2</v>
      </c>
      <c r="AB218" s="72">
        <f t="shared" si="128"/>
        <v>2.3874273327421369E-2</v>
      </c>
      <c r="AC218" s="72"/>
      <c r="AD218" s="72"/>
      <c r="AE218" s="72">
        <f t="shared" si="129"/>
        <v>4.4764940238555595E-2</v>
      </c>
      <c r="AF218" s="72">
        <f t="shared" si="130"/>
        <v>0.26137144630067749</v>
      </c>
      <c r="AG218" s="72">
        <f t="shared" si="131"/>
        <v>0.4132421816014516</v>
      </c>
      <c r="AH218" s="72">
        <f t="shared" si="132"/>
        <v>0.76065161869358866</v>
      </c>
      <c r="AI218" s="72">
        <f t="shared" si="133"/>
        <v>0.42435323383084578</v>
      </c>
      <c r="AJ218" s="72">
        <f>(AV218-Driver!$K$179)/(Driver!$L$179-Driver!$K$179)</f>
        <v>0.38578680203045679</v>
      </c>
      <c r="AK218" s="72">
        <f>(AW218-Driver!$K$180)/(Driver!$L$180-Driver!$K$180)</f>
        <v>0.31236438186232679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32.423297972216368</v>
      </c>
      <c r="AX218" s="70">
        <f t="shared" si="136"/>
        <v>5.7199772339214574</v>
      </c>
      <c r="AY218" s="70">
        <f>IFERROR(Driver!$K$19/Data!BH218/Data!BI218*Data!BK218*Data!BL218,"")</f>
        <v>0.25507055214449909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0.88633569347067109</v>
      </c>
      <c r="L219" s="72">
        <f t="shared" si="114"/>
        <v>0.84369292275574959</v>
      </c>
      <c r="M219" s="72">
        <f t="shared" si="115"/>
        <v>0.92897846418559249</v>
      </c>
      <c r="N219" s="72">
        <f t="shared" si="116"/>
        <v>0.91101018276737511</v>
      </c>
      <c r="O219" s="72">
        <f t="shared" si="117"/>
        <v>0.94837446587374574</v>
      </c>
      <c r="P219" s="72">
        <f t="shared" si="118"/>
        <v>0.92755074391565673</v>
      </c>
      <c r="Q219" s="72"/>
      <c r="R219" s="72"/>
      <c r="S219" s="72">
        <f t="shared" si="119"/>
        <v>0.95335666619985715</v>
      </c>
      <c r="T219" s="72">
        <f t="shared" si="120"/>
        <v>0.76829230648546187</v>
      </c>
      <c r="U219" s="72">
        <f t="shared" si="121"/>
        <v>0.85088227725020937</v>
      </c>
      <c r="V219" s="72">
        <f t="shared" si="122"/>
        <v>0.19489401219097635</v>
      </c>
      <c r="W219" s="72">
        <f t="shared" si="123"/>
        <v>0.56656319807955191</v>
      </c>
      <c r="X219" s="72">
        <f t="shared" si="124"/>
        <v>0.15630707724425041</v>
      </c>
      <c r="Y219" s="72">
        <f t="shared" si="125"/>
        <v>7.1021535814407455E-2</v>
      </c>
      <c r="Z219" s="72">
        <f t="shared" si="126"/>
        <v>8.898981723262489E-2</v>
      </c>
      <c r="AA219" s="72">
        <f t="shared" si="127"/>
        <v>5.1625534126254216E-2</v>
      </c>
      <c r="AB219" s="72">
        <f t="shared" si="128"/>
        <v>7.2449256084343272E-2</v>
      </c>
      <c r="AC219" s="72"/>
      <c r="AD219" s="72"/>
      <c r="AE219" s="72">
        <f t="shared" si="129"/>
        <v>4.6643333800142878E-2</v>
      </c>
      <c r="AF219" s="72">
        <f t="shared" si="130"/>
        <v>0.23170769351453813</v>
      </c>
      <c r="AG219" s="72">
        <f t="shared" si="131"/>
        <v>0.14911772274979068</v>
      </c>
      <c r="AH219" s="72">
        <f t="shared" si="132"/>
        <v>0.80510598780902365</v>
      </c>
      <c r="AI219" s="72">
        <f t="shared" si="133"/>
        <v>0.43343680192044809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0.38253585820303015</v>
      </c>
      <c r="AL219" s="72">
        <f>(AX219-Driver!$K$181)/(Driver!$L$181-Driver!$K$181)</f>
        <v>0.31512047049895653</v>
      </c>
      <c r="AM219" s="72">
        <f>(AY219-Driver!$K$182)/(Driver!$L$182-Driver!$K$182)</f>
        <v>8.8876978436559853E-2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39.259049226005388</v>
      </c>
      <c r="AX219" s="70">
        <f t="shared" si="136"/>
        <v>3.8360842344906088</v>
      </c>
      <c r="AY219" s="70">
        <f>IFERROR(Driver!$K$19/Data!BH219/Data!BI219*Data!BK219*Data!BL219,"")</f>
        <v>0.19586149188708252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0.88246780654444135</v>
      </c>
      <c r="L220" s="72">
        <f t="shared" si="114"/>
        <v>0.873102317647378</v>
      </c>
      <c r="M220" s="72">
        <f t="shared" si="115"/>
        <v>0.8918332954415048</v>
      </c>
      <c r="N220" s="72">
        <f t="shared" si="116"/>
        <v>0.81741630431293877</v>
      </c>
      <c r="O220" s="72">
        <f t="shared" si="117"/>
        <v>0.92432368776912144</v>
      </c>
      <c r="P220" s="72">
        <f t="shared" si="118"/>
        <v>0.93375989424245409</v>
      </c>
      <c r="Q220" s="72"/>
      <c r="R220" s="72"/>
      <c r="S220" s="72">
        <f t="shared" si="119"/>
        <v>0.94342088843842109</v>
      </c>
      <c r="T220" s="72">
        <f t="shared" si="120"/>
        <v>0.78704840240419893</v>
      </c>
      <c r="U220" s="72">
        <f t="shared" si="121"/>
        <v>0.64090718037014982</v>
      </c>
      <c r="V220" s="72">
        <f t="shared" si="122"/>
        <v>0.25342859708002874</v>
      </c>
      <c r="W220" s="72">
        <f t="shared" si="123"/>
        <v>0.54473838259738383</v>
      </c>
      <c r="X220" s="72">
        <f t="shared" si="124"/>
        <v>0.126897682352622</v>
      </c>
      <c r="Y220" s="72">
        <f t="shared" si="125"/>
        <v>0.10816670455849521</v>
      </c>
      <c r="Z220" s="72">
        <f t="shared" si="126"/>
        <v>0.18258369568706118</v>
      </c>
      <c r="AA220" s="72">
        <f t="shared" si="127"/>
        <v>7.5676312230878617E-2</v>
      </c>
      <c r="AB220" s="72">
        <f t="shared" si="128"/>
        <v>6.6240105757545853E-2</v>
      </c>
      <c r="AC220" s="72"/>
      <c r="AD220" s="72"/>
      <c r="AE220" s="72">
        <f t="shared" si="129"/>
        <v>5.6579111561578924E-2</v>
      </c>
      <c r="AF220" s="72">
        <f t="shared" si="130"/>
        <v>0.21295159759580107</v>
      </c>
      <c r="AG220" s="72">
        <f t="shared" si="131"/>
        <v>0.35909281962985018</v>
      </c>
      <c r="AH220" s="72">
        <f t="shared" si="132"/>
        <v>0.74657140291997126</v>
      </c>
      <c r="AI220" s="72">
        <f t="shared" si="133"/>
        <v>0.45526161740261617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0.38482961349407036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39.482495295894019</v>
      </c>
      <c r="AX220" s="70">
        <f t="shared" si="136"/>
        <v>4.6784291405805352</v>
      </c>
      <c r="AY220" s="70">
        <f>IFERROR(Driver!$K$19/Data!BH220/Data!BI220*Data!BK220*Data!BL220,"")</f>
        <v>0.14285990065972837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0.91325449461029407</v>
      </c>
      <c r="L221" s="72">
        <f t="shared" si="114"/>
        <v>0.8664147018227063</v>
      </c>
      <c r="M221" s="72">
        <f t="shared" si="115"/>
        <v>0.96009428739788183</v>
      </c>
      <c r="N221" s="72">
        <f t="shared" si="116"/>
        <v>0.91480452919120359</v>
      </c>
      <c r="O221" s="72">
        <f t="shared" si="117"/>
        <v>0.99106829260437312</v>
      </c>
      <c r="P221" s="72">
        <f t="shared" si="118"/>
        <v>0.97441004039806878</v>
      </c>
      <c r="Q221" s="72"/>
      <c r="R221" s="72"/>
      <c r="S221" s="72">
        <f t="shared" si="119"/>
        <v>0.92806572676011923</v>
      </c>
      <c r="T221" s="72">
        <f t="shared" si="120"/>
        <v>0.7043346790657028</v>
      </c>
      <c r="U221" s="72">
        <f t="shared" si="121"/>
        <v>0.6544113037246676</v>
      </c>
      <c r="V221" s="72">
        <f t="shared" si="122"/>
        <v>0.23244388362319757</v>
      </c>
      <c r="W221" s="72">
        <f t="shared" si="123"/>
        <v>0.62904706212574846</v>
      </c>
      <c r="X221" s="72">
        <f t="shared" si="124"/>
        <v>0.13358529817729367</v>
      </c>
      <c r="Y221" s="72">
        <f t="shared" si="125"/>
        <v>3.9905712602118178E-2</v>
      </c>
      <c r="Z221" s="72">
        <f t="shared" si="126"/>
        <v>8.5195470808796414E-2</v>
      </c>
      <c r="AA221" s="72">
        <f t="shared" si="127"/>
        <v>8.9317073956269033E-3</v>
      </c>
      <c r="AB221" s="72">
        <f t="shared" si="128"/>
        <v>2.5589959601931223E-2</v>
      </c>
      <c r="AC221" s="72"/>
      <c r="AD221" s="72"/>
      <c r="AE221" s="72">
        <f t="shared" si="129"/>
        <v>7.1934273239880789E-2</v>
      </c>
      <c r="AF221" s="72">
        <f t="shared" si="130"/>
        <v>0.2956653209342972</v>
      </c>
      <c r="AG221" s="72">
        <f t="shared" si="131"/>
        <v>0.3455886962753324</v>
      </c>
      <c r="AH221" s="72">
        <f t="shared" si="132"/>
        <v>0.76755611637680243</v>
      </c>
      <c r="AI221" s="72">
        <f t="shared" si="133"/>
        <v>0.37095293787425149</v>
      </c>
      <c r="AJ221" s="72">
        <f>(AV221-Driver!$K$179)/(Driver!$L$179-Driver!$K$179)</f>
        <v>0.18048505358150027</v>
      </c>
      <c r="AK221" s="72">
        <f>(AW221-Driver!$K$180)/(Driver!$L$180-Driver!$K$180)</f>
        <v>0.29142784763203794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30.38376641925575</v>
      </c>
      <c r="AX221" s="70">
        <f t="shared" si="136"/>
        <v>3.8019351166761526</v>
      </c>
      <c r="AY221" s="70">
        <f>IFERROR(Driver!$K$19/Data!BH221/Data!BI221*Data!BK221*Data!BL221,"")</f>
        <v>0.28994746043514802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0.8893751838468823</v>
      </c>
      <c r="L222" s="72">
        <f t="shared" si="114"/>
        <v>0.83047883847567538</v>
      </c>
      <c r="M222" s="72">
        <f t="shared" si="115"/>
        <v>0.94827152921808922</v>
      </c>
      <c r="N222" s="72">
        <f t="shared" si="116"/>
        <v>0.93883538987545068</v>
      </c>
      <c r="O222" s="72">
        <f t="shared" si="117"/>
        <v>0.91372257151021907</v>
      </c>
      <c r="P222" s="72">
        <f t="shared" si="118"/>
        <v>0.9922566262685979</v>
      </c>
      <c r="Q222" s="72"/>
      <c r="R222" s="72"/>
      <c r="S222" s="72">
        <f t="shared" si="119"/>
        <v>0.91022725995075926</v>
      </c>
      <c r="T222" s="72">
        <f t="shared" si="120"/>
        <v>0.75826231048180026</v>
      </c>
      <c r="U222" s="72">
        <f t="shared" si="121"/>
        <v>0.79230430712195798</v>
      </c>
      <c r="V222" s="72">
        <f t="shared" si="122"/>
        <v>0.23232378717938296</v>
      </c>
      <c r="W222" s="72">
        <f t="shared" si="123"/>
        <v>0.56178571428571433</v>
      </c>
      <c r="X222" s="72">
        <f t="shared" si="124"/>
        <v>0.16952116152432456</v>
      </c>
      <c r="Y222" s="72">
        <f t="shared" si="125"/>
        <v>5.1728470781910785E-2</v>
      </c>
      <c r="Z222" s="72">
        <f t="shared" si="126"/>
        <v>6.1164610124549323E-2</v>
      </c>
      <c r="AA222" s="72">
        <f t="shared" si="127"/>
        <v>8.6277428489780941E-2</v>
      </c>
      <c r="AB222" s="72">
        <f t="shared" si="128"/>
        <v>7.7433737314021034E-3</v>
      </c>
      <c r="AC222" s="72"/>
      <c r="AD222" s="72"/>
      <c r="AE222" s="72">
        <f t="shared" si="129"/>
        <v>8.9772740049240685E-2</v>
      </c>
      <c r="AF222" s="72">
        <f t="shared" si="130"/>
        <v>0.24173768951819968</v>
      </c>
      <c r="AG222" s="72">
        <f t="shared" si="131"/>
        <v>0.20769569287804207</v>
      </c>
      <c r="AH222" s="72">
        <f t="shared" si="132"/>
        <v>0.76767621282061704</v>
      </c>
      <c r="AI222" s="72">
        <f t="shared" si="133"/>
        <v>0.43821428571428572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0.31864386685381485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33.035013724002752</v>
      </c>
      <c r="AX222" s="70">
        <f t="shared" si="136"/>
        <v>3.5856573705179287</v>
      </c>
      <c r="AY222" s="70">
        <f>IFERROR(Driver!$K$19/Data!BH222/Data!BI222*Data!BK222*Data!BL222,"")</f>
        <v>0.11949782779606651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0.88925346735343325</v>
      </c>
      <c r="L223" s="72">
        <f t="shared" si="114"/>
        <v>0.92120480737423316</v>
      </c>
      <c r="M223" s="72">
        <f t="shared" si="115"/>
        <v>0.85730212733263333</v>
      </c>
      <c r="N223" s="72">
        <f t="shared" si="116"/>
        <v>0.71686612408148376</v>
      </c>
      <c r="O223" s="72">
        <f t="shared" si="117"/>
        <v>0.97098969464253038</v>
      </c>
      <c r="P223" s="72">
        <f t="shared" si="118"/>
        <v>0.88405056327388576</v>
      </c>
      <c r="Q223" s="72"/>
      <c r="R223" s="72"/>
      <c r="S223" s="72">
        <f t="shared" si="119"/>
        <v>0.91513364426507449</v>
      </c>
      <c r="T223" s="72">
        <f t="shared" si="120"/>
        <v>0.70608955613487745</v>
      </c>
      <c r="U223" s="72">
        <f t="shared" si="121"/>
        <v>0.60355501477270135</v>
      </c>
      <c r="V223" s="72">
        <f t="shared" si="122"/>
        <v>0.27304716369260296</v>
      </c>
      <c r="W223" s="72">
        <f t="shared" si="123"/>
        <v>0.56211763227346989</v>
      </c>
      <c r="X223" s="72">
        <f t="shared" si="124"/>
        <v>7.8795192625766813E-2</v>
      </c>
      <c r="Y223" s="72">
        <f t="shared" si="125"/>
        <v>0.14269787266736669</v>
      </c>
      <c r="Z223" s="72">
        <f t="shared" si="126"/>
        <v>0.28313387591851624</v>
      </c>
      <c r="AA223" s="72">
        <f t="shared" si="127"/>
        <v>2.9010305357469623E-2</v>
      </c>
      <c r="AB223" s="72">
        <f t="shared" si="128"/>
        <v>0.11594943672611419</v>
      </c>
      <c r="AC223" s="72"/>
      <c r="AD223" s="72"/>
      <c r="AE223" s="72">
        <f t="shared" si="129"/>
        <v>8.4866355734925514E-2</v>
      </c>
      <c r="AF223" s="72">
        <f t="shared" si="130"/>
        <v>0.29391044386512255</v>
      </c>
      <c r="AG223" s="72">
        <f t="shared" si="131"/>
        <v>0.3964449852272986</v>
      </c>
      <c r="AH223" s="72">
        <f t="shared" si="132"/>
        <v>0.72695283630739704</v>
      </c>
      <c r="AI223" s="72">
        <f t="shared" si="133"/>
        <v>0.43788236772653011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0.2247225211177328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23.885669996990895</v>
      </c>
      <c r="AX223" s="70">
        <f t="shared" si="136"/>
        <v>5.5833807626636309</v>
      </c>
      <c r="AY223" s="70">
        <f>IFERROR(Driver!$K$19/Data!BH223/Data!BI223*Data!BK223*Data!BL223,"")</f>
        <v>0.24569950982986788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0.8870158954454106</v>
      </c>
      <c r="L224" s="72">
        <f t="shared" si="114"/>
        <v>0.91909814967999293</v>
      </c>
      <c r="M224" s="72">
        <f t="shared" si="115"/>
        <v>0.85493364121082827</v>
      </c>
      <c r="N224" s="72">
        <f t="shared" si="116"/>
        <v>0.68587896162021778</v>
      </c>
      <c r="O224" s="72">
        <f t="shared" si="117"/>
        <v>0.92330749260641443</v>
      </c>
      <c r="P224" s="72">
        <f t="shared" si="118"/>
        <v>0.95561446940585271</v>
      </c>
      <c r="Q224" s="72"/>
      <c r="R224" s="72"/>
      <c r="S224" s="72">
        <f t="shared" si="119"/>
        <v>0.93881626197951462</v>
      </c>
      <c r="T224" s="72">
        <f t="shared" si="120"/>
        <v>0.76923922309940984</v>
      </c>
      <c r="U224" s="72">
        <f t="shared" si="121"/>
        <v>0.60397990614120867</v>
      </c>
      <c r="V224" s="72">
        <f t="shared" si="122"/>
        <v>0.28363592263431381</v>
      </c>
      <c r="W224" s="72">
        <f t="shared" si="123"/>
        <v>0.54575073379995487</v>
      </c>
      <c r="X224" s="72">
        <f t="shared" si="124"/>
        <v>8.0901850320007074E-2</v>
      </c>
      <c r="Y224" s="72">
        <f t="shared" si="125"/>
        <v>0.14506635878917171</v>
      </c>
      <c r="Z224" s="72">
        <f t="shared" si="126"/>
        <v>0.31412103837978222</v>
      </c>
      <c r="AA224" s="72">
        <f t="shared" si="127"/>
        <v>7.6692507393585574E-2</v>
      </c>
      <c r="AB224" s="72">
        <f t="shared" si="128"/>
        <v>4.4385530594147293E-2</v>
      </c>
      <c r="AC224" s="72"/>
      <c r="AD224" s="72"/>
      <c r="AE224" s="72">
        <f t="shared" si="129"/>
        <v>6.1183738020485323E-2</v>
      </c>
      <c r="AF224" s="72">
        <f t="shared" si="130"/>
        <v>0.23076077690059016</v>
      </c>
      <c r="AG224" s="72">
        <f t="shared" si="131"/>
        <v>0.39602009385879133</v>
      </c>
      <c r="AH224" s="72">
        <f t="shared" si="132"/>
        <v>0.71636407736568619</v>
      </c>
      <c r="AI224" s="72">
        <f t="shared" si="133"/>
        <v>0.45424926620004513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0.37651248477901711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38.672282571199332</v>
      </c>
      <c r="AX224" s="70">
        <f t="shared" si="136"/>
        <v>5.8622652248150251</v>
      </c>
      <c r="AY224" s="70">
        <f>IFERROR(Driver!$K$19/Data!BH224/Data!BI224*Data!BK224*Data!BL224,"")</f>
        <v>0.14062047371118183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0.90928526866296044</v>
      </c>
      <c r="L225" s="72">
        <f t="shared" si="114"/>
        <v>0.90782957572488987</v>
      </c>
      <c r="M225" s="72">
        <f t="shared" si="115"/>
        <v>0.91074096160103113</v>
      </c>
      <c r="N225" s="72">
        <f t="shared" si="116"/>
        <v>0.88824410422440414</v>
      </c>
      <c r="O225" s="72">
        <f t="shared" si="117"/>
        <v>0.97337248110747676</v>
      </c>
      <c r="P225" s="72">
        <f t="shared" si="118"/>
        <v>0.87060629947121226</v>
      </c>
      <c r="Q225" s="72"/>
      <c r="R225" s="72"/>
      <c r="S225" s="72">
        <f t="shared" si="119"/>
        <v>0.98085696858368221</v>
      </c>
      <c r="T225" s="72">
        <f t="shared" si="120"/>
        <v>0.75531574602202722</v>
      </c>
      <c r="U225" s="72">
        <f t="shared" si="121"/>
        <v>0.90841246868431036</v>
      </c>
      <c r="V225" s="72">
        <f t="shared" si="122"/>
        <v>0.19359137642578306</v>
      </c>
      <c r="W225" s="72">
        <f t="shared" si="123"/>
        <v>0.54982394366197185</v>
      </c>
      <c r="X225" s="72">
        <f t="shared" si="124"/>
        <v>9.217042427511013E-2</v>
      </c>
      <c r="Y225" s="72">
        <f t="shared" si="125"/>
        <v>8.9259038398968912E-2</v>
      </c>
      <c r="Z225" s="72">
        <f t="shared" si="126"/>
        <v>0.11175589577559586</v>
      </c>
      <c r="AA225" s="72">
        <f t="shared" si="127"/>
        <v>2.6627518892523197E-2</v>
      </c>
      <c r="AB225" s="72">
        <f t="shared" si="128"/>
        <v>0.12939370052878768</v>
      </c>
      <c r="AC225" s="72"/>
      <c r="AD225" s="72"/>
      <c r="AE225" s="72">
        <f t="shared" si="129"/>
        <v>1.9143031416317832E-2</v>
      </c>
      <c r="AF225" s="72">
        <f t="shared" si="130"/>
        <v>0.24468425397797283</v>
      </c>
      <c r="AG225" s="72">
        <f t="shared" si="131"/>
        <v>9.1587531315689641E-2</v>
      </c>
      <c r="AH225" s="72">
        <f t="shared" si="132"/>
        <v>0.80640862357421694</v>
      </c>
      <c r="AI225" s="72">
        <f t="shared" si="133"/>
        <v>0.45017605633802815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0.43848062707869939</v>
      </c>
      <c r="AL225" s="72">
        <f>(AX225-Driver!$K$181)/(Driver!$L$181-Driver!$K$181)</f>
        <v>0.3378865490419275</v>
      </c>
      <c r="AM225" s="72">
        <f>(AY225-Driver!$K$182)/(Driver!$L$182-Driver!$K$182)</f>
        <v>0.11387499367029087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44.708906403414744</v>
      </c>
      <c r="AX225" s="70">
        <f t="shared" si="136"/>
        <v>4.0409789413773476</v>
      </c>
      <c r="AY225" s="70">
        <f>IFERROR(Driver!$K$19/Data!BH225/Data!BI225*Data!BK225*Data!BL225,"")</f>
        <v>0.25095054468819039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0.93707029012405008</v>
      </c>
      <c r="L226" s="72">
        <f t="shared" si="114"/>
        <v>0.97309426027891455</v>
      </c>
      <c r="M226" s="72">
        <f t="shared" si="115"/>
        <v>0.90104631996918561</v>
      </c>
      <c r="N226" s="72">
        <f t="shared" si="116"/>
        <v>0.83765281857335749</v>
      </c>
      <c r="O226" s="72">
        <f t="shared" si="117"/>
        <v>0.91027544734135946</v>
      </c>
      <c r="P226" s="72">
        <f t="shared" si="118"/>
        <v>0.95521069399283998</v>
      </c>
      <c r="Q226" s="72"/>
      <c r="R226" s="72"/>
      <c r="S226" s="72">
        <f t="shared" si="119"/>
        <v>0.89268542627275926</v>
      </c>
      <c r="T226" s="72">
        <f t="shared" si="120"/>
        <v>0.78623179601503579</v>
      </c>
      <c r="U226" s="72">
        <f t="shared" si="121"/>
        <v>0.6981708075139923</v>
      </c>
      <c r="V226" s="72">
        <f t="shared" si="122"/>
        <v>0.31680275589154172</v>
      </c>
      <c r="W226" s="72">
        <f t="shared" si="123"/>
        <v>0.54036823935558109</v>
      </c>
      <c r="X226" s="72">
        <f t="shared" si="124"/>
        <v>2.6905739721085509E-2</v>
      </c>
      <c r="Y226" s="72">
        <f t="shared" si="125"/>
        <v>9.8953680030814339E-2</v>
      </c>
      <c r="Z226" s="72">
        <f t="shared" si="126"/>
        <v>0.16234718142664251</v>
      </c>
      <c r="AA226" s="72">
        <f t="shared" si="127"/>
        <v>8.9724552658640572E-2</v>
      </c>
      <c r="AB226" s="72">
        <f t="shared" si="128"/>
        <v>4.4789306007159968E-2</v>
      </c>
      <c r="AC226" s="72"/>
      <c r="AD226" s="72"/>
      <c r="AE226" s="72">
        <f t="shared" si="129"/>
        <v>0.10731457372724075</v>
      </c>
      <c r="AF226" s="72">
        <f t="shared" si="130"/>
        <v>0.21376820398496418</v>
      </c>
      <c r="AG226" s="72">
        <f t="shared" si="131"/>
        <v>0.30182919248600765</v>
      </c>
      <c r="AH226" s="72">
        <f t="shared" si="132"/>
        <v>0.68319724410845828</v>
      </c>
      <c r="AI226" s="72">
        <f t="shared" si="133"/>
        <v>0.45963176064441885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0.27876557586812684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29.150271777277336</v>
      </c>
      <c r="AX226" s="70">
        <f t="shared" si="136"/>
        <v>4.4963005122367674</v>
      </c>
      <c r="AY226" s="70">
        <f>IFERROR(Driver!$K$19/Data!BH226/Data!BI226*Data!BK226*Data!BL226,"")</f>
        <v>0.1119012724865856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0.91622008773461983</v>
      </c>
      <c r="L227" s="72">
        <f t="shared" si="114"/>
        <v>0.94858811825625589</v>
      </c>
      <c r="M227" s="72">
        <f t="shared" si="115"/>
        <v>0.88385205721298377</v>
      </c>
      <c r="N227" s="72">
        <f t="shared" si="116"/>
        <v>0.74089698476573085</v>
      </c>
      <c r="O227" s="72">
        <f t="shared" si="117"/>
        <v>0.98649896583338048</v>
      </c>
      <c r="P227" s="72">
        <f t="shared" si="118"/>
        <v>0.92416022103983975</v>
      </c>
      <c r="Q227" s="72"/>
      <c r="R227" s="72"/>
      <c r="S227" s="72">
        <f t="shared" si="119"/>
        <v>0.97684448662243095</v>
      </c>
      <c r="T227" s="72">
        <f t="shared" si="120"/>
        <v>0.72630922284043509</v>
      </c>
      <c r="U227" s="72">
        <f t="shared" si="121"/>
        <v>0.67718560028142483</v>
      </c>
      <c r="V227" s="72">
        <f t="shared" si="122"/>
        <v>0.21721051973334571</v>
      </c>
      <c r="W227" s="72">
        <f t="shared" si="123"/>
        <v>0.54498144220572642</v>
      </c>
      <c r="X227" s="72">
        <f t="shared" si="124"/>
        <v>5.1411881743744114E-2</v>
      </c>
      <c r="Y227" s="72">
        <f t="shared" si="125"/>
        <v>0.11614794278701629</v>
      </c>
      <c r="Z227" s="72">
        <f t="shared" si="126"/>
        <v>0.25910301523426915</v>
      </c>
      <c r="AA227" s="72">
        <f t="shared" si="127"/>
        <v>1.3501034166619463E-2</v>
      </c>
      <c r="AB227" s="72">
        <f t="shared" si="128"/>
        <v>7.5839778960160253E-2</v>
      </c>
      <c r="AC227" s="72"/>
      <c r="AD227" s="72"/>
      <c r="AE227" s="72">
        <f t="shared" si="129"/>
        <v>2.315551337756909E-2</v>
      </c>
      <c r="AF227" s="72">
        <f t="shared" si="130"/>
        <v>0.27369077715956486</v>
      </c>
      <c r="AG227" s="72">
        <f t="shared" si="131"/>
        <v>0.32281439971857517</v>
      </c>
      <c r="AH227" s="72">
        <f t="shared" si="132"/>
        <v>0.78278948026665429</v>
      </c>
      <c r="AI227" s="72">
        <f t="shared" si="133"/>
        <v>0.45501855779427358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0.40228687921700967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41.183094061607754</v>
      </c>
      <c r="AX227" s="70">
        <f t="shared" si="136"/>
        <v>5.367103016505407</v>
      </c>
      <c r="AY227" s="70">
        <f>IFERROR(Driver!$K$19/Data!BH227/Data!BI227*Data!BK227*Data!BL227,"")</f>
        <v>0.27987786565335643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0.92353159346861491</v>
      </c>
      <c r="L228" s="72">
        <f t="shared" si="114"/>
        <v>0.9540788707051493</v>
      </c>
      <c r="M228" s="72">
        <f t="shared" si="115"/>
        <v>0.89298431623208041</v>
      </c>
      <c r="N228" s="72">
        <f t="shared" si="116"/>
        <v>0.73014633656488348</v>
      </c>
      <c r="O228" s="72">
        <f t="shared" si="117"/>
        <v>0.96222336911890993</v>
      </c>
      <c r="P228" s="72">
        <f t="shared" si="118"/>
        <v>0.98658324301244793</v>
      </c>
      <c r="Q228" s="72"/>
      <c r="R228" s="72"/>
      <c r="S228" s="72">
        <f t="shared" si="119"/>
        <v>0.95999343276537286</v>
      </c>
      <c r="T228" s="72">
        <f t="shared" si="120"/>
        <v>0.73478835362619843</v>
      </c>
      <c r="U228" s="72">
        <f t="shared" si="121"/>
        <v>0.60567663422266571</v>
      </c>
      <c r="V228" s="72">
        <f t="shared" si="122"/>
        <v>0.23534524893897846</v>
      </c>
      <c r="W228" s="72">
        <f t="shared" si="123"/>
        <v>0.56097656250000005</v>
      </c>
      <c r="X228" s="72">
        <f t="shared" si="124"/>
        <v>4.5921129294850704E-2</v>
      </c>
      <c r="Y228" s="72">
        <f t="shared" si="125"/>
        <v>0.10701568376791955</v>
      </c>
      <c r="Z228" s="72">
        <f t="shared" si="126"/>
        <v>0.26985366343511652</v>
      </c>
      <c r="AA228" s="72">
        <f t="shared" si="127"/>
        <v>3.7776630881090026E-2</v>
      </c>
      <c r="AB228" s="72">
        <f t="shared" si="128"/>
        <v>1.3416756987552125E-2</v>
      </c>
      <c r="AC228" s="72"/>
      <c r="AD228" s="72"/>
      <c r="AE228" s="72">
        <f t="shared" si="129"/>
        <v>4.0006567234627186E-2</v>
      </c>
      <c r="AF228" s="72">
        <f t="shared" si="130"/>
        <v>0.26521164637380157</v>
      </c>
      <c r="AG228" s="72">
        <f t="shared" si="131"/>
        <v>0.39432336577733429</v>
      </c>
      <c r="AH228" s="72">
        <f t="shared" si="132"/>
        <v>0.76465475106102154</v>
      </c>
      <c r="AI228" s="72">
        <f t="shared" si="133"/>
        <v>0.4390234375</v>
      </c>
      <c r="AJ228" s="72">
        <f>(AV228-Driver!$K$179)/(Driver!$L$179-Driver!$K$179)</f>
        <v>0.26814922246394324</v>
      </c>
      <c r="AK228" s="72">
        <f>(AW228-Driver!$K$180)/(Driver!$L$180-Driver!$K$180)</f>
        <v>0.31922453993649014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33.091579966583524</v>
      </c>
      <c r="AX228" s="70">
        <f t="shared" si="136"/>
        <v>5.4638588503130334</v>
      </c>
      <c r="AY228" s="70">
        <f>IFERROR(Driver!$K$19/Data!BH228/Data!BI228*Data!BK228*Data!BL228,"")</f>
        <v>0.22638083332187114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0.8746828950786083</v>
      </c>
      <c r="L229" s="72">
        <f t="shared" si="114"/>
        <v>0.84038940168573106</v>
      </c>
      <c r="M229" s="72">
        <f t="shared" si="115"/>
        <v>0.90897638847148565</v>
      </c>
      <c r="N229" s="72">
        <f t="shared" si="116"/>
        <v>0.90784822741418458</v>
      </c>
      <c r="O229" s="72">
        <f t="shared" si="117"/>
        <v>0.91648462309239964</v>
      </c>
      <c r="P229" s="72">
        <f t="shared" si="118"/>
        <v>0.90259631490787273</v>
      </c>
      <c r="Q229" s="72"/>
      <c r="R229" s="72"/>
      <c r="S229" s="72">
        <f t="shared" si="119"/>
        <v>0.8878369261568837</v>
      </c>
      <c r="T229" s="72">
        <f t="shared" si="120"/>
        <v>0.78027789848118667</v>
      </c>
      <c r="U229" s="72">
        <f t="shared" si="121"/>
        <v>0.83998076595746196</v>
      </c>
      <c r="V229" s="72">
        <f t="shared" si="122"/>
        <v>0.2309701677753736</v>
      </c>
      <c r="W229" s="72">
        <f t="shared" si="123"/>
        <v>0.56630483934535047</v>
      </c>
      <c r="X229" s="72">
        <f t="shared" si="124"/>
        <v>0.15961059831426896</v>
      </c>
      <c r="Y229" s="72">
        <f t="shared" si="125"/>
        <v>9.1023611528514348E-2</v>
      </c>
      <c r="Z229" s="72">
        <f t="shared" si="126"/>
        <v>9.2151772585815361E-2</v>
      </c>
      <c r="AA229" s="72">
        <f t="shared" si="127"/>
        <v>8.3515376907600386E-2</v>
      </c>
      <c r="AB229" s="72">
        <f t="shared" si="128"/>
        <v>9.7403685092127268E-2</v>
      </c>
      <c r="AC229" s="72"/>
      <c r="AD229" s="72"/>
      <c r="AE229" s="72">
        <f t="shared" si="129"/>
        <v>0.1121630738431163</v>
      </c>
      <c r="AF229" s="72">
        <f t="shared" si="130"/>
        <v>0.21972210151881333</v>
      </c>
      <c r="AG229" s="72">
        <f t="shared" si="131"/>
        <v>0.16001923404253804</v>
      </c>
      <c r="AH229" s="72">
        <f t="shared" si="132"/>
        <v>0.7690298322246264</v>
      </c>
      <c r="AI229" s="72">
        <f t="shared" si="133"/>
        <v>0.43369516065464953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0.2231959787395181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23.736961938959197</v>
      </c>
      <c r="AX229" s="70">
        <f t="shared" si="136"/>
        <v>3.8645418326693228</v>
      </c>
      <c r="AY229" s="70">
        <f>IFERROR(Driver!$K$19/Data!BH229/Data!BI229*Data!BK229*Data!BL229,"")</f>
        <v>0.12558466325189954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0.93996042610556563</v>
      </c>
      <c r="L230" s="72">
        <f t="shared" si="114"/>
        <v>0.98372998665068145</v>
      </c>
      <c r="M230" s="72">
        <f t="shared" si="115"/>
        <v>0.8961908655604498</v>
      </c>
      <c r="N230" s="72">
        <f t="shared" si="116"/>
        <v>0.75733915260232099</v>
      </c>
      <c r="O230" s="72">
        <f t="shared" si="117"/>
        <v>0.99461407271239122</v>
      </c>
      <c r="P230" s="72">
        <f t="shared" si="118"/>
        <v>0.93661937136663709</v>
      </c>
      <c r="Q230" s="72"/>
      <c r="R230" s="72"/>
      <c r="S230" s="72">
        <f t="shared" si="119"/>
        <v>0.99431913352169965</v>
      </c>
      <c r="T230" s="72">
        <f t="shared" si="120"/>
        <v>0.70442902990535339</v>
      </c>
      <c r="U230" s="72">
        <f t="shared" si="121"/>
        <v>0.43999999999999995</v>
      </c>
      <c r="V230" s="72">
        <f t="shared" si="122"/>
        <v>0.18765444699971812</v>
      </c>
      <c r="W230" s="72">
        <f t="shared" si="123"/>
        <v>0.51840933875285022</v>
      </c>
      <c r="X230" s="72">
        <f t="shared" si="124"/>
        <v>1.6270013349318546E-2</v>
      </c>
      <c r="Y230" s="72">
        <f t="shared" si="125"/>
        <v>0.10380913443955021</v>
      </c>
      <c r="Z230" s="72">
        <f t="shared" si="126"/>
        <v>0.24266084739767896</v>
      </c>
      <c r="AA230" s="72">
        <f t="shared" si="127"/>
        <v>5.3859272876087827E-3</v>
      </c>
      <c r="AB230" s="72">
        <f t="shared" si="128"/>
        <v>6.3380628633362912E-2</v>
      </c>
      <c r="AC230" s="72"/>
      <c r="AD230" s="72"/>
      <c r="AE230" s="72">
        <f t="shared" si="129"/>
        <v>5.6808664783002949E-3</v>
      </c>
      <c r="AF230" s="72">
        <f t="shared" si="130"/>
        <v>0.29557097009464661</v>
      </c>
      <c r="AG230" s="72">
        <f t="shared" si="131"/>
        <v>0.56000000000000005</v>
      </c>
      <c r="AH230" s="72">
        <f t="shared" si="132"/>
        <v>0.81234555300028188</v>
      </c>
      <c r="AI230" s="72">
        <f t="shared" si="133"/>
        <v>0.48159066124714978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0.38929489622300756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39.91748061478134</v>
      </c>
      <c r="AX230" s="70">
        <f t="shared" si="136"/>
        <v>5.2191235059760954</v>
      </c>
      <c r="AY230" s="70">
        <f>IFERROR(Driver!$K$19/Data!BH230/Data!BI230*Data!BK230*Data!BL230,"")</f>
        <v>0.29776142749474704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0.91791235809420646</v>
      </c>
      <c r="L231" s="72">
        <f t="shared" si="114"/>
        <v>0.94698838645730454</v>
      </c>
      <c r="M231" s="72">
        <f t="shared" si="115"/>
        <v>0.88883632973110827</v>
      </c>
      <c r="N231" s="72">
        <f t="shared" si="116"/>
        <v>0.83132890786697666</v>
      </c>
      <c r="O231" s="72">
        <f t="shared" si="117"/>
        <v>0.92192200171259309</v>
      </c>
      <c r="P231" s="72">
        <f t="shared" si="118"/>
        <v>0.91325807961375505</v>
      </c>
      <c r="Q231" s="72"/>
      <c r="R231" s="72"/>
      <c r="S231" s="72">
        <f t="shared" si="119"/>
        <v>0.89295854857714707</v>
      </c>
      <c r="T231" s="72">
        <f t="shared" si="120"/>
        <v>0.76347233031877826</v>
      </c>
      <c r="U231" s="72">
        <f t="shared" si="121"/>
        <v>0.61695413410115529</v>
      </c>
      <c r="V231" s="72">
        <f t="shared" si="122"/>
        <v>0.30981614055465656</v>
      </c>
      <c r="W231" s="72">
        <f t="shared" si="123"/>
        <v>0.58068750000000002</v>
      </c>
      <c r="X231" s="72">
        <f t="shared" si="124"/>
        <v>5.3011613542695402E-2</v>
      </c>
      <c r="Y231" s="72">
        <f t="shared" si="125"/>
        <v>0.11116367026889173</v>
      </c>
      <c r="Z231" s="72">
        <f t="shared" si="126"/>
        <v>0.16867109213302334</v>
      </c>
      <c r="AA231" s="72">
        <f t="shared" si="127"/>
        <v>7.8077998287406969E-2</v>
      </c>
      <c r="AB231" s="72">
        <f t="shared" si="128"/>
        <v>8.6741920386244925E-2</v>
      </c>
      <c r="AC231" s="72"/>
      <c r="AD231" s="72"/>
      <c r="AE231" s="72">
        <f t="shared" si="129"/>
        <v>0.10704145142285293</v>
      </c>
      <c r="AF231" s="72">
        <f t="shared" si="130"/>
        <v>0.23652766968122169</v>
      </c>
      <c r="AG231" s="72">
        <f t="shared" si="131"/>
        <v>0.38304586589884471</v>
      </c>
      <c r="AH231" s="72">
        <f t="shared" si="132"/>
        <v>0.69018385944534344</v>
      </c>
      <c r="AI231" s="72">
        <f t="shared" si="133"/>
        <v>0.41931249999999998</v>
      </c>
      <c r="AJ231" s="72">
        <f>(AV231-Driver!$K$179)/(Driver!$L$179-Driver!$K$179)</f>
        <v>0.26105873821609854</v>
      </c>
      <c r="AK231" s="72">
        <f>(AW231-Driver!$K$180)/(Driver!$L$180-Driver!$K$180)</f>
        <v>0.24036337932791246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25.409323505454335</v>
      </c>
      <c r="AX231" s="70">
        <f t="shared" si="136"/>
        <v>4.5532157085941947</v>
      </c>
      <c r="AY231" s="70">
        <f>IFERROR(Driver!$K$19/Data!BH231/Data!BI231*Data!BK231*Data!BL231,"")</f>
        <v>0.13756721607086361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0.91331948317496536</v>
      </c>
      <c r="L232" s="72">
        <f t="shared" si="114"/>
        <v>0.91201940732588893</v>
      </c>
      <c r="M232" s="72">
        <f t="shared" si="115"/>
        <v>0.91461955902404179</v>
      </c>
      <c r="N232" s="72">
        <f t="shared" si="116"/>
        <v>0.84207955606782403</v>
      </c>
      <c r="O232" s="72">
        <f t="shared" si="117"/>
        <v>0.95735274073695154</v>
      </c>
      <c r="P232" s="72">
        <f t="shared" si="118"/>
        <v>0.94442638026734982</v>
      </c>
      <c r="Q232" s="72"/>
      <c r="R232" s="72"/>
      <c r="S232" s="72">
        <f t="shared" si="119"/>
        <v>0.93741883029976314</v>
      </c>
      <c r="T232" s="72">
        <f t="shared" si="120"/>
        <v>0.78999310142206913</v>
      </c>
      <c r="U232" s="72">
        <f t="shared" si="121"/>
        <v>0.73373259268329327</v>
      </c>
      <c r="V232" s="72">
        <f t="shared" si="122"/>
        <v>0.2090837903870455</v>
      </c>
      <c r="W232" s="72">
        <f t="shared" si="123"/>
        <v>0.53663934426229509</v>
      </c>
      <c r="X232" s="72">
        <f t="shared" si="124"/>
        <v>8.7980592674111013E-2</v>
      </c>
      <c r="Y232" s="72">
        <f t="shared" si="125"/>
        <v>8.5380440975958219E-2</v>
      </c>
      <c r="Z232" s="72">
        <f t="shared" si="126"/>
        <v>0.15792044393217597</v>
      </c>
      <c r="AA232" s="72">
        <f t="shared" si="127"/>
        <v>4.264725926304852E-2</v>
      </c>
      <c r="AB232" s="72">
        <f t="shared" si="128"/>
        <v>5.5573619732650181E-2</v>
      </c>
      <c r="AC232" s="72"/>
      <c r="AD232" s="72"/>
      <c r="AE232" s="72">
        <f t="shared" si="129"/>
        <v>6.2581169700236847E-2</v>
      </c>
      <c r="AF232" s="72">
        <f t="shared" si="130"/>
        <v>0.21000689857793081</v>
      </c>
      <c r="AG232" s="72">
        <f t="shared" si="131"/>
        <v>0.26626740731670673</v>
      </c>
      <c r="AH232" s="72">
        <f t="shared" si="132"/>
        <v>0.7909162096129545</v>
      </c>
      <c r="AI232" s="72">
        <f t="shared" si="133"/>
        <v>0.46336065573770491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0.26933202619021945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28.231302954028688</v>
      </c>
      <c r="AX232" s="70">
        <f t="shared" si="136"/>
        <v>4.4564598747865682</v>
      </c>
      <c r="AY232" s="70">
        <f>IFERROR(Driver!$K$19/Data!BH232/Data!BI232*Data!BK232*Data!BL232,"")</f>
        <v>0.21564724901129631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0.87919499955679281</v>
      </c>
      <c r="L233" s="72">
        <f t="shared" si="114"/>
        <v>0.84159800695525</v>
      </c>
      <c r="M233" s="72">
        <f t="shared" si="115"/>
        <v>0.91679199215833562</v>
      </c>
      <c r="N233" s="72">
        <f t="shared" si="116"/>
        <v>0.81046000253591988</v>
      </c>
      <c r="O233" s="72">
        <f t="shared" si="117"/>
        <v>0.99091443027304416</v>
      </c>
      <c r="P233" s="72">
        <f t="shared" si="118"/>
        <v>0.94900154366604261</v>
      </c>
      <c r="Q233" s="72"/>
      <c r="R233" s="72"/>
      <c r="S233" s="72">
        <f t="shared" si="119"/>
        <v>0.9958775745298194</v>
      </c>
      <c r="T233" s="72">
        <f t="shared" si="120"/>
        <v>0.72145226803172069</v>
      </c>
      <c r="U233" s="72">
        <f t="shared" si="121"/>
        <v>0.62279126200055179</v>
      </c>
      <c r="V233" s="72">
        <f t="shared" si="122"/>
        <v>0.19319433337260372</v>
      </c>
      <c r="W233" s="72">
        <f t="shared" si="123"/>
        <v>0.59190732814865077</v>
      </c>
      <c r="X233" s="72">
        <f t="shared" si="124"/>
        <v>0.15840199304474997</v>
      </c>
      <c r="Y233" s="72">
        <f t="shared" si="125"/>
        <v>8.3208007841664405E-2</v>
      </c>
      <c r="Z233" s="72">
        <f t="shared" si="126"/>
        <v>0.18953999746408007</v>
      </c>
      <c r="AA233" s="72">
        <f t="shared" si="127"/>
        <v>9.0855697269558167E-3</v>
      </c>
      <c r="AB233" s="72">
        <f t="shared" si="128"/>
        <v>5.0998456333957332E-2</v>
      </c>
      <c r="AC233" s="72"/>
      <c r="AD233" s="72"/>
      <c r="AE233" s="72">
        <f t="shared" si="129"/>
        <v>4.1224254701806018E-3</v>
      </c>
      <c r="AF233" s="72">
        <f t="shared" si="130"/>
        <v>0.27854773196827931</v>
      </c>
      <c r="AG233" s="72">
        <f t="shared" si="131"/>
        <v>0.37720873799944815</v>
      </c>
      <c r="AH233" s="72">
        <f t="shared" si="132"/>
        <v>0.80680566662739628</v>
      </c>
      <c r="AI233" s="72">
        <f t="shared" si="133"/>
        <v>0.40809267185134923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0.27729296025286831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29.006816992465954</v>
      </c>
      <c r="AX233" s="70">
        <f t="shared" si="136"/>
        <v>4.7410358565737054</v>
      </c>
      <c r="AY233" s="70">
        <f>IFERROR(Driver!$K$19/Data!BH233/Data!BI233*Data!BK233*Data!BL233,"")</f>
        <v>0.28960838831220437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0.95865698707918134</v>
      </c>
      <c r="L234" s="72">
        <f t="shared" si="114"/>
        <v>0.9540788707051493</v>
      </c>
      <c r="M234" s="72">
        <f t="shared" si="115"/>
        <v>0.96323510345321328</v>
      </c>
      <c r="N234" s="72">
        <f t="shared" si="116"/>
        <v>0.97551407197245954</v>
      </c>
      <c r="O234" s="72">
        <f t="shared" si="117"/>
        <v>0.94884982544009211</v>
      </c>
      <c r="P234" s="72">
        <f t="shared" si="118"/>
        <v>0.96534141294708831</v>
      </c>
      <c r="Q234" s="72"/>
      <c r="R234" s="72"/>
      <c r="S234" s="72">
        <f t="shared" si="119"/>
        <v>0.92318732754061361</v>
      </c>
      <c r="T234" s="72">
        <f t="shared" si="120"/>
        <v>0.75701054179571226</v>
      </c>
      <c r="U234" s="72">
        <f t="shared" si="121"/>
        <v>0.84491501779283928</v>
      </c>
      <c r="V234" s="72">
        <f t="shared" si="122"/>
        <v>0.20485828723331267</v>
      </c>
      <c r="W234" s="72">
        <f t="shared" si="123"/>
        <v>0.55865944602272721</v>
      </c>
      <c r="X234" s="72">
        <f t="shared" si="124"/>
        <v>4.5921129294850704E-2</v>
      </c>
      <c r="Y234" s="72">
        <f t="shared" si="125"/>
        <v>3.6764896546786684E-2</v>
      </c>
      <c r="Z234" s="72">
        <f t="shared" si="126"/>
        <v>2.4485928027540516E-2</v>
      </c>
      <c r="AA234" s="72">
        <f t="shared" si="127"/>
        <v>5.1150174559907904E-2</v>
      </c>
      <c r="AB234" s="72">
        <f t="shared" si="128"/>
        <v>3.4658587052911638E-2</v>
      </c>
      <c r="AC234" s="72"/>
      <c r="AD234" s="72"/>
      <c r="AE234" s="72">
        <f t="shared" si="129"/>
        <v>7.6812672459386361E-2</v>
      </c>
      <c r="AF234" s="72">
        <f t="shared" si="130"/>
        <v>0.2429894582042878</v>
      </c>
      <c r="AG234" s="72">
        <f t="shared" si="131"/>
        <v>0.15508498220716066</v>
      </c>
      <c r="AH234" s="72">
        <f t="shared" si="132"/>
        <v>0.79514171276668733</v>
      </c>
      <c r="AI234" s="72">
        <f t="shared" si="133"/>
        <v>0.44134055397727273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0.27637952065789168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28.917834314856243</v>
      </c>
      <c r="AX234" s="70">
        <f t="shared" si="136"/>
        <v>3.2555492316448493</v>
      </c>
      <c r="AY234" s="70">
        <f>IFERROR(Driver!$K$19/Data!BH234/Data!BI234*Data!BK234*Data!BL234,"")</f>
        <v>0.19690905938414638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0.90814499357179523</v>
      </c>
      <c r="L235" s="72">
        <f t="shared" si="114"/>
        <v>0.95125879174293837</v>
      </c>
      <c r="M235" s="72">
        <f t="shared" si="115"/>
        <v>0.86503119540065199</v>
      </c>
      <c r="N235" s="72">
        <f t="shared" si="116"/>
        <v>0.69283526339723656</v>
      </c>
      <c r="O235" s="72">
        <f t="shared" si="117"/>
        <v>0.94198226933475526</v>
      </c>
      <c r="P235" s="72">
        <f t="shared" si="118"/>
        <v>0.96027605346996414</v>
      </c>
      <c r="Q235" s="72"/>
      <c r="R235" s="72"/>
      <c r="S235" s="72">
        <f t="shared" si="119"/>
        <v>0.93025645862694772</v>
      </c>
      <c r="T235" s="72">
        <f t="shared" si="120"/>
        <v>0.71856177979461622</v>
      </c>
      <c r="U235" s="72">
        <f t="shared" si="121"/>
        <v>0.57725685937078297</v>
      </c>
      <c r="V235" s="72">
        <f t="shared" si="122"/>
        <v>0.31666377003835422</v>
      </c>
      <c r="W235" s="72">
        <f t="shared" si="123"/>
        <v>0.57921359341059198</v>
      </c>
      <c r="X235" s="72">
        <f t="shared" si="124"/>
        <v>4.874120825706163E-2</v>
      </c>
      <c r="Y235" s="72">
        <f t="shared" si="125"/>
        <v>0.13496880459934799</v>
      </c>
      <c r="Z235" s="72">
        <f t="shared" si="126"/>
        <v>0.30716473660276344</v>
      </c>
      <c r="AA235" s="72">
        <f t="shared" si="127"/>
        <v>5.8017730665244696E-2</v>
      </c>
      <c r="AB235" s="72">
        <f t="shared" si="128"/>
        <v>3.9723946530035803E-2</v>
      </c>
      <c r="AC235" s="72"/>
      <c r="AD235" s="72"/>
      <c r="AE235" s="72">
        <f t="shared" si="129"/>
        <v>6.9743541373052262E-2</v>
      </c>
      <c r="AF235" s="72">
        <f t="shared" si="130"/>
        <v>0.28143822020538378</v>
      </c>
      <c r="AG235" s="72">
        <f t="shared" si="131"/>
        <v>0.42274314062921708</v>
      </c>
      <c r="AH235" s="72">
        <f t="shared" si="132"/>
        <v>0.68333622996164578</v>
      </c>
      <c r="AI235" s="72">
        <f t="shared" si="133"/>
        <v>0.42078640658940802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0.29760133367771302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30.98515628843959</v>
      </c>
      <c r="AX235" s="70">
        <f t="shared" si="136"/>
        <v>5.7996585088218557</v>
      </c>
      <c r="AY235" s="70">
        <f>IFERROR(Driver!$K$19/Data!BH235/Data!BI235*Data!BK235*Data!BL235,"")</f>
        <v>0.1817747714271179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0.93137340214477538</v>
      </c>
      <c r="L236" s="72">
        <f t="shared" si="114"/>
        <v>0.92958447057623139</v>
      </c>
      <c r="M236" s="72">
        <f t="shared" si="115"/>
        <v>0.93316233371331936</v>
      </c>
      <c r="N236" s="72">
        <f t="shared" si="116"/>
        <v>0.90974540062609888</v>
      </c>
      <c r="O236" s="72">
        <f t="shared" si="117"/>
        <v>0.99163874965827392</v>
      </c>
      <c r="P236" s="72">
        <f t="shared" si="118"/>
        <v>0.89810285085558506</v>
      </c>
      <c r="Q236" s="72"/>
      <c r="R236" s="72"/>
      <c r="S236" s="72">
        <f t="shared" si="119"/>
        <v>0.92295338270859717</v>
      </c>
      <c r="T236" s="72">
        <f t="shared" si="120"/>
        <v>0.69555051969733084</v>
      </c>
      <c r="U236" s="72">
        <f t="shared" si="121"/>
        <v>0.69337647860653517</v>
      </c>
      <c r="V236" s="72">
        <f t="shared" si="122"/>
        <v>0.23161679488542519</v>
      </c>
      <c r="W236" s="72">
        <f t="shared" si="123"/>
        <v>0.56078983516483516</v>
      </c>
      <c r="X236" s="72">
        <f t="shared" si="124"/>
        <v>7.0415529423768608E-2</v>
      </c>
      <c r="Y236" s="72">
        <f t="shared" si="125"/>
        <v>6.6837666286680683E-2</v>
      </c>
      <c r="Z236" s="72">
        <f t="shared" si="126"/>
        <v>9.0254599373901123E-2</v>
      </c>
      <c r="AA236" s="72">
        <f t="shared" si="127"/>
        <v>8.3612503417260231E-3</v>
      </c>
      <c r="AB236" s="72">
        <f t="shared" si="128"/>
        <v>0.10189714914441489</v>
      </c>
      <c r="AC236" s="72"/>
      <c r="AD236" s="72"/>
      <c r="AE236" s="72">
        <f t="shared" si="129"/>
        <v>7.7046617291402802E-2</v>
      </c>
      <c r="AF236" s="72">
        <f t="shared" si="130"/>
        <v>0.30444948030266916</v>
      </c>
      <c r="AG236" s="72">
        <f t="shared" si="131"/>
        <v>0.30662352139346483</v>
      </c>
      <c r="AH236" s="72">
        <f t="shared" si="132"/>
        <v>0.76838320511457481</v>
      </c>
      <c r="AI236" s="72">
        <f t="shared" si="133"/>
        <v>0.43921016483516484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0.22051686726566741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23.47597641362271</v>
      </c>
      <c r="AX236" s="70">
        <f t="shared" si="136"/>
        <v>3.8474672737620947</v>
      </c>
      <c r="AY236" s="70">
        <f>IFERROR(Driver!$K$19/Data!BH236/Data!BI236*Data!BK236*Data!BL236,"")</f>
        <v>0.29120459779062519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0.91743954577621734</v>
      </c>
      <c r="L237" s="72">
        <f t="shared" si="114"/>
        <v>0.90749553909261071</v>
      </c>
      <c r="M237" s="72">
        <f t="shared" si="115"/>
        <v>0.92738355245982385</v>
      </c>
      <c r="N237" s="72">
        <f t="shared" si="116"/>
        <v>0.96251160310500838</v>
      </c>
      <c r="O237" s="72">
        <f t="shared" si="117"/>
        <v>0.89131216656795675</v>
      </c>
      <c r="P237" s="72">
        <f t="shared" si="118"/>
        <v>0.92832688770650629</v>
      </c>
      <c r="Q237" s="72"/>
      <c r="R237" s="72"/>
      <c r="S237" s="72">
        <f t="shared" si="119"/>
        <v>0.92843220941568194</v>
      </c>
      <c r="T237" s="72">
        <f t="shared" si="120"/>
        <v>0.69858690616217511</v>
      </c>
      <c r="U237" s="72">
        <f t="shared" si="121"/>
        <v>0.6265468784835293</v>
      </c>
      <c r="V237" s="72">
        <f t="shared" si="122"/>
        <v>0.18659881201910167</v>
      </c>
      <c r="W237" s="72">
        <f t="shared" si="123"/>
        <v>0.5285126582278481</v>
      </c>
      <c r="X237" s="72">
        <f t="shared" si="124"/>
        <v>9.250446090738923E-2</v>
      </c>
      <c r="Y237" s="72">
        <f t="shared" si="125"/>
        <v>7.2616447540176168E-2</v>
      </c>
      <c r="Z237" s="72">
        <f t="shared" si="126"/>
        <v>3.7488396894991616E-2</v>
      </c>
      <c r="AA237" s="72">
        <f t="shared" si="127"/>
        <v>0.10868783343204322</v>
      </c>
      <c r="AB237" s="72">
        <f t="shared" si="128"/>
        <v>7.1673112293493657E-2</v>
      </c>
      <c r="AC237" s="72"/>
      <c r="AD237" s="72"/>
      <c r="AE237" s="72">
        <f t="shared" si="129"/>
        <v>7.1567790584318031E-2</v>
      </c>
      <c r="AF237" s="72">
        <f t="shared" si="130"/>
        <v>0.30141309383782489</v>
      </c>
      <c r="AG237" s="72">
        <f t="shared" si="131"/>
        <v>0.37345312151647064</v>
      </c>
      <c r="AH237" s="72">
        <f t="shared" si="132"/>
        <v>0.81340118798089833</v>
      </c>
      <c r="AI237" s="72">
        <f t="shared" si="133"/>
        <v>0.4714873417721519</v>
      </c>
      <c r="AJ237" s="72">
        <f>(AV237-Driver!$K$179)/(Driver!$L$179-Driver!$K$179)</f>
        <v>0.40657481266618317</v>
      </c>
      <c r="AK237" s="72">
        <f>(AW237-Driver!$K$180)/(Driver!$L$180-Driver!$K$180)</f>
        <v>0.37375124636720247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38.403296653845565</v>
      </c>
      <c r="AX237" s="70">
        <f t="shared" si="136"/>
        <v>2.6977803073420601</v>
      </c>
      <c r="AY237" s="70">
        <f>IFERROR(Driver!$K$19/Data!BH237/Data!BI237*Data!BK237*Data!BL237,"")</f>
        <v>0.5491500024975442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0.94101124539881742</v>
      </c>
      <c r="L238" s="72">
        <f t="shared" si="114"/>
        <v>0.92731666551272196</v>
      </c>
      <c r="M238" s="72">
        <f t="shared" si="115"/>
        <v>0.95470582528491288</v>
      </c>
      <c r="N238" s="72">
        <f t="shared" si="116"/>
        <v>0.97677885411373566</v>
      </c>
      <c r="O238" s="72">
        <f t="shared" si="117"/>
        <v>0.98634016540704583</v>
      </c>
      <c r="P238" s="72">
        <f t="shared" si="118"/>
        <v>0.90099845633395725</v>
      </c>
      <c r="Q238" s="72"/>
      <c r="R238" s="72"/>
      <c r="S238" s="72">
        <f t="shared" si="119"/>
        <v>0.97283582089552234</v>
      </c>
      <c r="T238" s="72">
        <f t="shared" si="120"/>
        <v>0.76149553231631073</v>
      </c>
      <c r="U238" s="72">
        <f t="shared" si="121"/>
        <v>0.90304262206692165</v>
      </c>
      <c r="V238" s="72">
        <f t="shared" si="122"/>
        <v>0.18941344992264608</v>
      </c>
      <c r="W238" s="72">
        <f t="shared" si="123"/>
        <v>0.53678684210526317</v>
      </c>
      <c r="X238" s="72">
        <f t="shared" si="124"/>
        <v>7.268333448727804E-2</v>
      </c>
      <c r="Y238" s="72">
        <f t="shared" si="125"/>
        <v>4.5294174715087072E-2</v>
      </c>
      <c r="Z238" s="72">
        <f t="shared" si="126"/>
        <v>2.3221145886264338E-2</v>
      </c>
      <c r="AA238" s="72">
        <f t="shared" si="127"/>
        <v>1.365983459295414E-2</v>
      </c>
      <c r="AB238" s="72">
        <f t="shared" si="128"/>
        <v>9.9001543666042746E-2</v>
      </c>
      <c r="AC238" s="72"/>
      <c r="AD238" s="72"/>
      <c r="AE238" s="72">
        <f t="shared" si="129"/>
        <v>2.7164179104477659E-2</v>
      </c>
      <c r="AF238" s="72">
        <f t="shared" si="130"/>
        <v>0.23850446768368927</v>
      </c>
      <c r="AG238" s="72">
        <f t="shared" si="131"/>
        <v>9.6957377933078348E-2</v>
      </c>
      <c r="AH238" s="72">
        <f t="shared" si="132"/>
        <v>0.81058655007735392</v>
      </c>
      <c r="AI238" s="72">
        <f t="shared" si="133"/>
        <v>0.46321315789473683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0.40277822300432536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41.230958294845159</v>
      </c>
      <c r="AX238" s="70">
        <f t="shared" si="136"/>
        <v>3.2441661923733638</v>
      </c>
      <c r="AY238" s="70">
        <f>IFERROR(Driver!$K$19/Data!BH238/Data!BI238*Data!BK238*Data!BL238,"")</f>
        <v>0.33973327894237337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0.89799331407292193</v>
      </c>
      <c r="L239" s="72">
        <f t="shared" si="114"/>
        <v>0.90186712306192951</v>
      </c>
      <c r="M239" s="72">
        <f t="shared" si="115"/>
        <v>0.89411950508391436</v>
      </c>
      <c r="N239" s="72">
        <f t="shared" si="116"/>
        <v>0.76745740973253029</v>
      </c>
      <c r="O239" s="72">
        <f t="shared" si="117"/>
        <v>0.93493550956558846</v>
      </c>
      <c r="P239" s="72">
        <f t="shared" si="118"/>
        <v>0.97996559595362442</v>
      </c>
      <c r="Q239" s="72"/>
      <c r="R239" s="72"/>
      <c r="S239" s="72">
        <f t="shared" si="119"/>
        <v>0.92395528867534171</v>
      </c>
      <c r="T239" s="72">
        <f t="shared" si="120"/>
        <v>0.70966376089470806</v>
      </c>
      <c r="U239" s="72">
        <f t="shared" si="121"/>
        <v>0.72926935026957629</v>
      </c>
      <c r="V239" s="72">
        <f t="shared" si="122"/>
        <v>0.24322359949507366</v>
      </c>
      <c r="W239" s="72">
        <f t="shared" si="123"/>
        <v>0.54934434376397701</v>
      </c>
      <c r="X239" s="72">
        <f t="shared" si="124"/>
        <v>9.8132876938070435E-2</v>
      </c>
      <c r="Y239" s="72">
        <f t="shared" si="125"/>
        <v>0.10588049491608563</v>
      </c>
      <c r="Z239" s="72">
        <f t="shared" si="126"/>
        <v>0.23254259026746971</v>
      </c>
      <c r="AA239" s="72">
        <f t="shared" si="127"/>
        <v>6.5064490434411523E-2</v>
      </c>
      <c r="AB239" s="72">
        <f t="shared" si="128"/>
        <v>2.0034404046375631E-2</v>
      </c>
      <c r="AC239" s="72"/>
      <c r="AD239" s="72"/>
      <c r="AE239" s="72">
        <f t="shared" si="129"/>
        <v>7.6044711324658343E-2</v>
      </c>
      <c r="AF239" s="72">
        <f t="shared" si="130"/>
        <v>0.29033623910529194</v>
      </c>
      <c r="AG239" s="72">
        <f t="shared" si="131"/>
        <v>0.27073064973042371</v>
      </c>
      <c r="AH239" s="72">
        <f t="shared" si="132"/>
        <v>0.75677640050492634</v>
      </c>
      <c r="AI239" s="72">
        <f t="shared" si="133"/>
        <v>0.45065565623602299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0.30896880203054433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32.092517713586069</v>
      </c>
      <c r="AX239" s="70">
        <f t="shared" si="136"/>
        <v>5.128059191804212</v>
      </c>
      <c r="AY239" s="70">
        <f>IFERROR(Driver!$K$19/Data!BH239/Data!BI239*Data!BK239*Data!BL239,"")</f>
        <v>0.16624556571335636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0.8623631841762871</v>
      </c>
      <c r="L240" s="72">
        <f t="shared" si="114"/>
        <v>0.77625274871659078</v>
      </c>
      <c r="M240" s="72">
        <f t="shared" si="115"/>
        <v>0.94847361963598342</v>
      </c>
      <c r="N240" s="72">
        <f t="shared" si="116"/>
        <v>0.91670170240311788</v>
      </c>
      <c r="O240" s="72">
        <f t="shared" si="117"/>
        <v>0.97432545597604459</v>
      </c>
      <c r="P240" s="72">
        <f t="shared" si="118"/>
        <v>0.95439370052878769</v>
      </c>
      <c r="Q240" s="72"/>
      <c r="R240" s="72"/>
      <c r="S240" s="72">
        <f t="shared" si="119"/>
        <v>0.94223380656632405</v>
      </c>
      <c r="T240" s="72">
        <f t="shared" si="120"/>
        <v>0.74200376114131661</v>
      </c>
      <c r="U240" s="72">
        <f t="shared" si="121"/>
        <v>0.93644679370231487</v>
      </c>
      <c r="V240" s="72">
        <f t="shared" si="122"/>
        <v>0.17595901845541206</v>
      </c>
      <c r="W240" s="72">
        <f t="shared" si="123"/>
        <v>0.67863387281763732</v>
      </c>
      <c r="X240" s="72">
        <f t="shared" si="124"/>
        <v>0.22374725128340922</v>
      </c>
      <c r="Y240" s="72">
        <f t="shared" si="125"/>
        <v>5.1526380364016605E-2</v>
      </c>
      <c r="Z240" s="72">
        <f t="shared" si="126"/>
        <v>8.3298297596882176E-2</v>
      </c>
      <c r="AA240" s="72">
        <f t="shared" si="127"/>
        <v>2.5674544023955387E-2</v>
      </c>
      <c r="AB240" s="72">
        <f t="shared" si="128"/>
        <v>4.5606299471212253E-2</v>
      </c>
      <c r="AC240" s="72"/>
      <c r="AD240" s="72"/>
      <c r="AE240" s="72">
        <f t="shared" si="129"/>
        <v>5.7766193433675977E-2</v>
      </c>
      <c r="AF240" s="72">
        <f t="shared" si="130"/>
        <v>0.25799623885868339</v>
      </c>
      <c r="AG240" s="72">
        <f t="shared" si="131"/>
        <v>6.3553206297685183E-2</v>
      </c>
      <c r="AH240" s="72">
        <f t="shared" si="132"/>
        <v>0.82404098154458794</v>
      </c>
      <c r="AI240" s="72">
        <f t="shared" si="133"/>
        <v>0.32136612718236268</v>
      </c>
      <c r="AJ240" s="72">
        <f>(AV240-Driver!$K$179)/(Driver!$L$179-Driver!$K$179)</f>
        <v>9.0323100475384721E-2</v>
      </c>
      <c r="AK240" s="72">
        <f>(AW240-Driver!$K$180)/(Driver!$L$180-Driver!$K$180)</f>
        <v>0.27214697469024041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28.505521037241628</v>
      </c>
      <c r="AX240" s="70">
        <f t="shared" si="136"/>
        <v>3.7848605577689245</v>
      </c>
      <c r="AY240" s="70">
        <f>IFERROR(Driver!$K$19/Data!BH240/Data!BI240*Data!BK240*Data!BL240,"")</f>
        <v>0.25305065073108224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0.92590164456167712</v>
      </c>
      <c r="L241" s="72">
        <f t="shared" si="114"/>
        <v>0.93731954430115283</v>
      </c>
      <c r="M241" s="72">
        <f t="shared" si="115"/>
        <v>0.91448374482220129</v>
      </c>
      <c r="N241" s="72">
        <f t="shared" si="116"/>
        <v>0.81804869538357694</v>
      </c>
      <c r="O241" s="72">
        <f t="shared" si="117"/>
        <v>0.97697289084182093</v>
      </c>
      <c r="P241" s="72">
        <f t="shared" si="118"/>
        <v>0.94842964824120601</v>
      </c>
      <c r="Q241" s="72"/>
      <c r="R241" s="72"/>
      <c r="S241" s="72">
        <f t="shared" si="119"/>
        <v>0.93756321191554148</v>
      </c>
      <c r="T241" s="72">
        <f t="shared" si="120"/>
        <v>0.75316831603253687</v>
      </c>
      <c r="U241" s="72">
        <f t="shared" si="121"/>
        <v>0.73789425621445859</v>
      </c>
      <c r="V241" s="72">
        <f t="shared" si="122"/>
        <v>0.2016991298871823</v>
      </c>
      <c r="W241" s="72">
        <f t="shared" si="123"/>
        <v>0.5517250304506699</v>
      </c>
      <c r="X241" s="72">
        <f t="shared" si="124"/>
        <v>6.2680455698847115E-2</v>
      </c>
      <c r="Y241" s="72">
        <f t="shared" si="125"/>
        <v>8.5516255177798692E-2</v>
      </c>
      <c r="Z241" s="72">
        <f t="shared" si="126"/>
        <v>0.18195130461642306</v>
      </c>
      <c r="AA241" s="72">
        <f t="shared" si="127"/>
        <v>2.3027109158179057E-2</v>
      </c>
      <c r="AB241" s="72">
        <f t="shared" si="128"/>
        <v>5.1570351758793931E-2</v>
      </c>
      <c r="AC241" s="72"/>
      <c r="AD241" s="72"/>
      <c r="AE241" s="72">
        <f t="shared" si="129"/>
        <v>6.2436788084458461E-2</v>
      </c>
      <c r="AF241" s="72">
        <f t="shared" si="130"/>
        <v>0.24683168396746313</v>
      </c>
      <c r="AG241" s="72">
        <f t="shared" si="131"/>
        <v>0.26210574378554141</v>
      </c>
      <c r="AH241" s="72">
        <f t="shared" si="132"/>
        <v>0.7983008701128177</v>
      </c>
      <c r="AI241" s="72">
        <f t="shared" si="133"/>
        <v>0.4482749695493301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0.27574141371094868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28.855673154936529</v>
      </c>
      <c r="AX241" s="70">
        <f t="shared" si="136"/>
        <v>4.6727376209447922</v>
      </c>
      <c r="AY241" s="70">
        <f>IFERROR(Driver!$K$19/Data!BH241/Data!BI241*Data!BK241*Data!BL241,"")</f>
        <v>0.25888490108034401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0.85970071979804463</v>
      </c>
      <c r="L242" s="72">
        <f t="shared" si="114"/>
        <v>0.83885850167767373</v>
      </c>
      <c r="M242" s="72">
        <f t="shared" si="115"/>
        <v>0.88054293791841554</v>
      </c>
      <c r="N242" s="72">
        <f t="shared" si="116"/>
        <v>0.7984445721937965</v>
      </c>
      <c r="O242" s="72">
        <f t="shared" si="117"/>
        <v>0.95631977215559738</v>
      </c>
      <c r="P242" s="72">
        <f t="shared" si="118"/>
        <v>0.88686446940585273</v>
      </c>
      <c r="Q242" s="72"/>
      <c r="R242" s="72"/>
      <c r="S242" s="72">
        <f t="shared" si="119"/>
        <v>0.97694906619462885</v>
      </c>
      <c r="T242" s="72">
        <f t="shared" si="120"/>
        <v>0.75531770840358192</v>
      </c>
      <c r="U242" s="72">
        <f t="shared" si="121"/>
        <v>0.97163986344093423</v>
      </c>
      <c r="V242" s="72">
        <f t="shared" si="122"/>
        <v>0.18621133350415398</v>
      </c>
      <c r="W242" s="72">
        <f t="shared" si="123"/>
        <v>0.55364267798572253</v>
      </c>
      <c r="X242" s="72">
        <f t="shared" si="124"/>
        <v>0.16114149832232633</v>
      </c>
      <c r="Y242" s="72">
        <f t="shared" si="125"/>
        <v>0.11945706208158446</v>
      </c>
      <c r="Z242" s="72">
        <f t="shared" si="126"/>
        <v>0.20155542780620356</v>
      </c>
      <c r="AA242" s="72">
        <f t="shared" si="127"/>
        <v>4.3680227844402592E-2</v>
      </c>
      <c r="AB242" s="72">
        <f t="shared" si="128"/>
        <v>0.11313553059414722</v>
      </c>
      <c r="AC242" s="72"/>
      <c r="AD242" s="72"/>
      <c r="AE242" s="72">
        <f t="shared" si="129"/>
        <v>2.3050933805371154E-2</v>
      </c>
      <c r="AF242" s="72">
        <f t="shared" si="130"/>
        <v>0.24468229159641811</v>
      </c>
      <c r="AG242" s="72">
        <f t="shared" si="131"/>
        <v>2.8360136559065774E-2</v>
      </c>
      <c r="AH242" s="72">
        <f t="shared" si="132"/>
        <v>0.81378866649584602</v>
      </c>
      <c r="AI242" s="72">
        <f t="shared" si="133"/>
        <v>0.44635732201427747</v>
      </c>
      <c r="AJ242" s="72">
        <f>(AV242-Driver!$K$179)/(Driver!$L$179-Driver!$K$179)</f>
        <v>0.15292885343646762</v>
      </c>
      <c r="AK242" s="72">
        <f>(AW242-Driver!$K$180)/(Driver!$L$180-Driver!$K$180)</f>
        <v>0.43118050407534481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43.997765244994376</v>
      </c>
      <c r="AX242" s="70">
        <f t="shared" si="136"/>
        <v>4.8491747296528169</v>
      </c>
      <c r="AY242" s="70">
        <f>IFERROR(Driver!$K$19/Data!BH242/Data!BI242*Data!BK242*Data!BL242,"")</f>
        <v>0.21337085785831728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0.91104140645139253</v>
      </c>
      <c r="L243" s="72">
        <f t="shared" si="114"/>
        <v>0.85078340700359423</v>
      </c>
      <c r="M243" s="72">
        <f t="shared" si="115"/>
        <v>0.97129940589919084</v>
      </c>
      <c r="N243" s="72">
        <f t="shared" si="116"/>
        <v>0.95970429520650735</v>
      </c>
      <c r="O243" s="72">
        <f t="shared" si="117"/>
        <v>0.98963337465383994</v>
      </c>
      <c r="P243" s="72">
        <f t="shared" si="118"/>
        <v>0.96456054783722533</v>
      </c>
      <c r="Q243" s="72"/>
      <c r="R243" s="72"/>
      <c r="S243" s="72">
        <f t="shared" si="119"/>
        <v>0.95723589174512802</v>
      </c>
      <c r="T243" s="72">
        <f t="shared" si="120"/>
        <v>0.69197127515788925</v>
      </c>
      <c r="U243" s="72">
        <f t="shared" si="121"/>
        <v>0.98239401955983674</v>
      </c>
      <c r="V243" s="72">
        <f t="shared" si="122"/>
        <v>0.19985180702394711</v>
      </c>
      <c r="W243" s="72">
        <f t="shared" si="123"/>
        <v>0.57875101313016697</v>
      </c>
      <c r="X243" s="72">
        <f t="shared" si="124"/>
        <v>0.14921659299640577</v>
      </c>
      <c r="Y243" s="72">
        <f t="shared" si="125"/>
        <v>2.8700594100809124E-2</v>
      </c>
      <c r="Z243" s="72">
        <f t="shared" si="126"/>
        <v>4.0295704793492593E-2</v>
      </c>
      <c r="AA243" s="72">
        <f t="shared" si="127"/>
        <v>1.0366625346160119E-2</v>
      </c>
      <c r="AB243" s="72">
        <f t="shared" si="128"/>
        <v>3.5439452162774665E-2</v>
      </c>
      <c r="AC243" s="72"/>
      <c r="AD243" s="72"/>
      <c r="AE243" s="72">
        <f t="shared" si="129"/>
        <v>4.2764108254871924E-2</v>
      </c>
      <c r="AF243" s="72">
        <f t="shared" si="130"/>
        <v>0.3080287248421108</v>
      </c>
      <c r="AG243" s="72">
        <f t="shared" si="131"/>
        <v>1.760598044016326E-2</v>
      </c>
      <c r="AH243" s="72">
        <f t="shared" si="132"/>
        <v>0.80014819297605289</v>
      </c>
      <c r="AI243" s="72">
        <f t="shared" si="133"/>
        <v>0.42124898686983303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0.34434491901760073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35.538680580023971</v>
      </c>
      <c r="AX243" s="70">
        <f t="shared" si="136"/>
        <v>3.3978372225384179</v>
      </c>
      <c r="AY243" s="70">
        <f>IFERROR(Driver!$K$19/Data!BH243/Data!BI243*Data!BK243*Data!BL243,"")</f>
        <v>0.28678527855778368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0.84695893862286908</v>
      </c>
      <c r="L244" s="72">
        <f t="shared" si="114"/>
        <v>0.82862564372907976</v>
      </c>
      <c r="M244" s="72">
        <f t="shared" si="115"/>
        <v>0.86529223351665863</v>
      </c>
      <c r="N244" s="72">
        <f t="shared" si="116"/>
        <v>0.7554419793904068</v>
      </c>
      <c r="O244" s="72">
        <f t="shared" si="117"/>
        <v>0.93616829096940246</v>
      </c>
      <c r="P244" s="72">
        <f t="shared" si="118"/>
        <v>0.90426643019016639</v>
      </c>
      <c r="Q244" s="72"/>
      <c r="R244" s="72"/>
      <c r="S244" s="72">
        <f t="shared" si="119"/>
        <v>0.96199087584904608</v>
      </c>
      <c r="T244" s="72">
        <f t="shared" si="120"/>
        <v>0.78965615065692918</v>
      </c>
      <c r="U244" s="72">
        <f t="shared" si="121"/>
        <v>0.84387213797927774</v>
      </c>
      <c r="V244" s="72">
        <f t="shared" si="122"/>
        <v>0.20371579206737644</v>
      </c>
      <c r="W244" s="72">
        <f t="shared" si="123"/>
        <v>0.5363431677018633</v>
      </c>
      <c r="X244" s="72">
        <f t="shared" si="124"/>
        <v>0.17137435627092029</v>
      </c>
      <c r="Y244" s="72">
        <f t="shared" si="125"/>
        <v>0.13470776648334143</v>
      </c>
      <c r="Z244" s="72">
        <f t="shared" si="126"/>
        <v>0.2445580206095932</v>
      </c>
      <c r="AA244" s="72">
        <f t="shared" si="127"/>
        <v>6.3831709030597511E-2</v>
      </c>
      <c r="AB244" s="72">
        <f t="shared" si="128"/>
        <v>9.5733569809833552E-2</v>
      </c>
      <c r="AC244" s="72"/>
      <c r="AD244" s="72"/>
      <c r="AE244" s="72">
        <f t="shared" si="129"/>
        <v>3.8009124150953894E-2</v>
      </c>
      <c r="AF244" s="72">
        <f t="shared" si="130"/>
        <v>0.21034384934307082</v>
      </c>
      <c r="AG244" s="72">
        <f t="shared" si="131"/>
        <v>0.15612786202072232</v>
      </c>
      <c r="AH244" s="72">
        <f t="shared" si="132"/>
        <v>0.79628420793262356</v>
      </c>
      <c r="AI244" s="72">
        <f t="shared" si="133"/>
        <v>0.46365683229813665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0.41841668652722191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42.754378524953182</v>
      </c>
      <c r="AX244" s="70">
        <f t="shared" si="136"/>
        <v>5.2361980648833235</v>
      </c>
      <c r="AY244" s="70">
        <f>IFERROR(Driver!$K$19/Data!BH244/Data!BI244*Data!BK244*Data!BL244,"")</f>
        <v>0.16896229178988487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0.89528634476810165</v>
      </c>
      <c r="L245" s="72">
        <f t="shared" si="114"/>
        <v>0.85271717543482461</v>
      </c>
      <c r="M245" s="72">
        <f t="shared" si="115"/>
        <v>0.93785551410137868</v>
      </c>
      <c r="N245" s="72">
        <f t="shared" si="116"/>
        <v>0.87243432745845206</v>
      </c>
      <c r="O245" s="72">
        <f t="shared" si="117"/>
        <v>0.97983964086466802</v>
      </c>
      <c r="P245" s="72">
        <f t="shared" si="118"/>
        <v>0.96129257398101609</v>
      </c>
      <c r="Q245" s="72"/>
      <c r="R245" s="72"/>
      <c r="S245" s="72">
        <f t="shared" si="119"/>
        <v>0.989465386582285</v>
      </c>
      <c r="T245" s="72">
        <f t="shared" si="120"/>
        <v>0.73800719140708992</v>
      </c>
      <c r="U245" s="72">
        <f t="shared" si="121"/>
        <v>0.79600446680180559</v>
      </c>
      <c r="V245" s="72">
        <f t="shared" si="122"/>
        <v>0.19481169691555555</v>
      </c>
      <c r="W245" s="72">
        <f t="shared" si="123"/>
        <v>0.55359863945578236</v>
      </c>
      <c r="X245" s="72">
        <f t="shared" si="124"/>
        <v>0.14728282456517539</v>
      </c>
      <c r="Y245" s="72">
        <f t="shared" si="125"/>
        <v>6.2144485898621281E-2</v>
      </c>
      <c r="Z245" s="72">
        <f t="shared" si="126"/>
        <v>0.12756567254154794</v>
      </c>
      <c r="AA245" s="72">
        <f t="shared" si="127"/>
        <v>2.0160359135332026E-2</v>
      </c>
      <c r="AB245" s="72">
        <f t="shared" si="128"/>
        <v>3.8707426018983859E-2</v>
      </c>
      <c r="AC245" s="72"/>
      <c r="AD245" s="72"/>
      <c r="AE245" s="72">
        <f t="shared" si="129"/>
        <v>1.0534613417714972E-2</v>
      </c>
      <c r="AF245" s="72">
        <f t="shared" si="130"/>
        <v>0.26199280859291008</v>
      </c>
      <c r="AG245" s="72">
        <f t="shared" si="131"/>
        <v>0.20399553319819436</v>
      </c>
      <c r="AH245" s="72">
        <f t="shared" si="132"/>
        <v>0.80518830308444445</v>
      </c>
      <c r="AI245" s="72">
        <f t="shared" si="133"/>
        <v>0.4464013605442177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0.35524352841485413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36.600368130818985</v>
      </c>
      <c r="AX245" s="70">
        <f t="shared" si="136"/>
        <v>4.1832669322709162</v>
      </c>
      <c r="AY245" s="70">
        <f>IFERROR(Driver!$K$19/Data!BH245/Data!BI245*Data!BK245*Data!BL245,"")</f>
        <v>0.26520246437085276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0.89409767621225933</v>
      </c>
      <c r="L246" s="72">
        <f t="shared" si="114"/>
        <v>0.91798185998884918</v>
      </c>
      <c r="M246" s="72">
        <f t="shared" si="115"/>
        <v>0.87021349243566948</v>
      </c>
      <c r="N246" s="72">
        <f t="shared" si="116"/>
        <v>0.69789439196234138</v>
      </c>
      <c r="O246" s="72">
        <f t="shared" si="117"/>
        <v>0.91782950899888593</v>
      </c>
      <c r="P246" s="72">
        <f t="shared" si="118"/>
        <v>0.99491657634578123</v>
      </c>
      <c r="Q246" s="72"/>
      <c r="R246" s="72"/>
      <c r="S246" s="72">
        <f t="shared" si="119"/>
        <v>0.92519499357293056</v>
      </c>
      <c r="T246" s="72">
        <f t="shared" si="120"/>
        <v>0.76719462400858074</v>
      </c>
      <c r="U246" s="72">
        <f t="shared" si="121"/>
        <v>0.81167557563553849</v>
      </c>
      <c r="V246" s="72">
        <f t="shared" si="122"/>
        <v>0.19523397890291772</v>
      </c>
      <c r="W246" s="72">
        <f t="shared" si="123"/>
        <v>0.5267804154302671</v>
      </c>
      <c r="X246" s="72">
        <f t="shared" si="124"/>
        <v>8.2018140011150764E-2</v>
      </c>
      <c r="Y246" s="72">
        <f t="shared" si="125"/>
        <v>0.12978650756433049</v>
      </c>
      <c r="Z246" s="72">
        <f t="shared" si="126"/>
        <v>0.30210560803765862</v>
      </c>
      <c r="AA246" s="72">
        <f t="shared" si="127"/>
        <v>8.2170491001114052E-2</v>
      </c>
      <c r="AB246" s="72">
        <f t="shared" si="128"/>
        <v>5.0834236542187661E-3</v>
      </c>
      <c r="AC246" s="72"/>
      <c r="AD246" s="72"/>
      <c r="AE246" s="72">
        <f t="shared" si="129"/>
        <v>7.4805006427069415E-2</v>
      </c>
      <c r="AF246" s="72">
        <f t="shared" si="130"/>
        <v>0.23280537599141932</v>
      </c>
      <c r="AG246" s="72">
        <f t="shared" si="131"/>
        <v>0.18832442436446145</v>
      </c>
      <c r="AH246" s="72">
        <f t="shared" si="132"/>
        <v>0.80476602109708228</v>
      </c>
      <c r="AI246" s="72">
        <f t="shared" si="133"/>
        <v>0.47321958456973295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0.3289964355460242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34.04350874374709</v>
      </c>
      <c r="AX246" s="70">
        <f t="shared" si="136"/>
        <v>5.7541263517359127</v>
      </c>
      <c r="AY246" s="70">
        <f>IFERROR(Driver!$K$19/Data!BH246/Data!BI246*Data!BK246*Data!BL246,"")</f>
        <v>0.12854843817647515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0.84088826797021432</v>
      </c>
      <c r="L247" s="72">
        <f t="shared" si="114"/>
        <v>0.7729374857528315</v>
      </c>
      <c r="M247" s="72">
        <f t="shared" si="115"/>
        <v>0.90883905018759703</v>
      </c>
      <c r="N247" s="72">
        <f t="shared" si="116"/>
        <v>0.78010523114529207</v>
      </c>
      <c r="O247" s="72">
        <f t="shared" si="117"/>
        <v>0.9541097221566851</v>
      </c>
      <c r="P247" s="72">
        <f t="shared" si="118"/>
        <v>0.99230219726081392</v>
      </c>
      <c r="Q247" s="72"/>
      <c r="R247" s="72"/>
      <c r="S247" s="72">
        <f t="shared" si="119"/>
        <v>0.9358483511368364</v>
      </c>
      <c r="T247" s="72">
        <f t="shared" si="120"/>
        <v>0.72194529749948166</v>
      </c>
      <c r="U247" s="72">
        <f t="shared" si="121"/>
        <v>0.57770810238275616</v>
      </c>
      <c r="V247" s="72">
        <f t="shared" si="122"/>
        <v>0.31472077788620423</v>
      </c>
      <c r="W247" s="72">
        <f t="shared" si="123"/>
        <v>0.57990382970783516</v>
      </c>
      <c r="X247" s="72">
        <f t="shared" si="124"/>
        <v>0.2270625142471685</v>
      </c>
      <c r="Y247" s="72">
        <f t="shared" si="125"/>
        <v>9.1160949812402983E-2</v>
      </c>
      <c r="Z247" s="72">
        <f t="shared" si="126"/>
        <v>0.21989476885470799</v>
      </c>
      <c r="AA247" s="72">
        <f t="shared" si="127"/>
        <v>4.5890277843314897E-2</v>
      </c>
      <c r="AB247" s="72">
        <f t="shared" si="128"/>
        <v>7.697802739186077E-3</v>
      </c>
      <c r="AC247" s="72"/>
      <c r="AD247" s="72"/>
      <c r="AE247" s="72">
        <f t="shared" si="129"/>
        <v>6.4151648863163616E-2</v>
      </c>
      <c r="AF247" s="72">
        <f t="shared" si="130"/>
        <v>0.27805470250051834</v>
      </c>
      <c r="AG247" s="72">
        <f t="shared" si="131"/>
        <v>0.42229189761724384</v>
      </c>
      <c r="AH247" s="72">
        <f t="shared" si="132"/>
        <v>0.68527922211379577</v>
      </c>
      <c r="AI247" s="72">
        <f t="shared" si="133"/>
        <v>0.42009617029216489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0.31977590035697417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33.145290717477721</v>
      </c>
      <c r="AX247" s="70">
        <f t="shared" si="136"/>
        <v>5.0142287990893566</v>
      </c>
      <c r="AY247" s="70">
        <f>IFERROR(Driver!$K$19/Data!BH247/Data!BI247*Data!BK247*Data!BL247,"")</f>
        <v>0.20850048875321786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0.95575674955475221</v>
      </c>
      <c r="L248" s="72">
        <f t="shared" si="114"/>
        <v>0.95270911806636116</v>
      </c>
      <c r="M248" s="72">
        <f t="shared" si="115"/>
        <v>0.95880438104314325</v>
      </c>
      <c r="N248" s="72">
        <f t="shared" si="116"/>
        <v>0.95274799342948857</v>
      </c>
      <c r="O248" s="72">
        <f t="shared" si="117"/>
        <v>0.99525184132801614</v>
      </c>
      <c r="P248" s="72">
        <f t="shared" si="118"/>
        <v>0.92841330837192504</v>
      </c>
      <c r="Q248" s="72"/>
      <c r="R248" s="72"/>
      <c r="S248" s="72">
        <f t="shared" si="119"/>
        <v>0.9250825590813736</v>
      </c>
      <c r="T248" s="72">
        <f t="shared" si="120"/>
        <v>0.68498816679856656</v>
      </c>
      <c r="U248" s="72">
        <f t="shared" si="121"/>
        <v>0.6720684998891715</v>
      </c>
      <c r="V248" s="72">
        <f t="shared" si="122"/>
        <v>0.27463715491638696</v>
      </c>
      <c r="W248" s="72">
        <f t="shared" si="123"/>
        <v>0.56798017771701981</v>
      </c>
      <c r="X248" s="72">
        <f t="shared" si="124"/>
        <v>4.729088193363884E-2</v>
      </c>
      <c r="Y248" s="72">
        <f t="shared" si="125"/>
        <v>4.1195618956856771E-2</v>
      </c>
      <c r="Z248" s="72">
        <f t="shared" si="126"/>
        <v>4.7252006570511429E-2</v>
      </c>
      <c r="AA248" s="72">
        <f t="shared" si="127"/>
        <v>4.7481586719838875E-3</v>
      </c>
      <c r="AB248" s="72">
        <f t="shared" si="128"/>
        <v>7.1586691628074989E-2</v>
      </c>
      <c r="AC248" s="72"/>
      <c r="AD248" s="72"/>
      <c r="AE248" s="72">
        <f t="shared" si="129"/>
        <v>7.4917440918626399E-2</v>
      </c>
      <c r="AF248" s="72">
        <f t="shared" si="130"/>
        <v>0.31501183320143344</v>
      </c>
      <c r="AG248" s="72">
        <f t="shared" si="131"/>
        <v>0.3279315001108285</v>
      </c>
      <c r="AH248" s="72">
        <f t="shared" si="132"/>
        <v>0.72536284508361304</v>
      </c>
      <c r="AI248" s="72">
        <f t="shared" si="133"/>
        <v>0.43201982228298019</v>
      </c>
      <c r="AJ248" s="72">
        <f>(AV248-Driver!$K$179)/(Driver!$L$179-Driver!$K$179)</f>
        <v>0.2667794698251551</v>
      </c>
      <c r="AK248" s="72">
        <f>(AW248-Driver!$K$180)/(Driver!$L$180-Driver!$K$180)</f>
        <v>0.24519827698757338</v>
      </c>
      <c r="AL248" s="72">
        <f>(AX248-Driver!$K$181)/(Driver!$L$181-Driver!$K$181)</f>
        <v>0.27338265983684307</v>
      </c>
      <c r="AM248" s="72">
        <f>(AY248-Driver!$K$182)/(Driver!$L$182-Driver!$K$182)</f>
        <v>0.14525067123479796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25.880314846416017</v>
      </c>
      <c r="AX248" s="70">
        <f t="shared" si="136"/>
        <v>3.4604439385315877</v>
      </c>
      <c r="AY248" s="70">
        <f>IFERROR(Driver!$K$19/Data!BH248/Data!BI248*Data!BK248*Data!BL248,"")</f>
        <v>0.3200942883758644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0.81600890102856716</v>
      </c>
      <c r="L249" s="72">
        <f t="shared" si="114"/>
        <v>0.74321753801640544</v>
      </c>
      <c r="M249" s="72">
        <f t="shared" si="115"/>
        <v>0.88880026404072887</v>
      </c>
      <c r="N249" s="72">
        <f t="shared" si="116"/>
        <v>0.87559628281164237</v>
      </c>
      <c r="O249" s="72">
        <f t="shared" si="117"/>
        <v>0.8855938153177042</v>
      </c>
      <c r="P249" s="72">
        <f t="shared" si="118"/>
        <v>0.90521069399284004</v>
      </c>
      <c r="Q249" s="72"/>
      <c r="R249" s="72"/>
      <c r="S249" s="72">
        <f t="shared" si="119"/>
        <v>0.88661640901580274</v>
      </c>
      <c r="T249" s="72">
        <f t="shared" si="120"/>
        <v>0.50540968349559323</v>
      </c>
      <c r="U249" s="72">
        <f t="shared" si="121"/>
        <v>0.43999999999999995</v>
      </c>
      <c r="V249" s="72">
        <f t="shared" si="122"/>
        <v>0.17501124009044411</v>
      </c>
      <c r="W249" s="72">
        <f t="shared" si="123"/>
        <v>0.52765042483093461</v>
      </c>
      <c r="X249" s="72">
        <f t="shared" si="124"/>
        <v>0.25678246198359456</v>
      </c>
      <c r="Y249" s="72">
        <f t="shared" si="125"/>
        <v>0.11119973595927109</v>
      </c>
      <c r="Z249" s="72">
        <f t="shared" si="126"/>
        <v>0.12440371718835758</v>
      </c>
      <c r="AA249" s="72">
        <f t="shared" si="127"/>
        <v>0.11440618468229577</v>
      </c>
      <c r="AB249" s="72">
        <f t="shared" si="128"/>
        <v>9.4789306007159957E-2</v>
      </c>
      <c r="AC249" s="72"/>
      <c r="AD249" s="72"/>
      <c r="AE249" s="72">
        <f t="shared" si="129"/>
        <v>0.11338359098419727</v>
      </c>
      <c r="AF249" s="72">
        <f t="shared" si="130"/>
        <v>0.49459031650440671</v>
      </c>
      <c r="AG249" s="72">
        <f t="shared" si="131"/>
        <v>0.56000000000000005</v>
      </c>
      <c r="AH249" s="72">
        <f t="shared" si="132"/>
        <v>0.82498875990955589</v>
      </c>
      <c r="AI249" s="72">
        <f t="shared" si="133"/>
        <v>0.47234957516906539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0.22792281769884426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24.197426746422998</v>
      </c>
      <c r="AX249" s="70">
        <f t="shared" si="136"/>
        <v>4.154809334092203</v>
      </c>
      <c r="AY249" s="70">
        <f>IFERROR(Driver!$K$19/Data!BH249/Data!BI249*Data!BK249*Data!BL249,"")</f>
        <v>5.7509445093266602E-2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0.94382551267451542</v>
      </c>
      <c r="L250" s="72">
        <f t="shared" si="114"/>
        <v>0.92056021789715636</v>
      </c>
      <c r="M250" s="72">
        <f t="shared" si="115"/>
        <v>0.96709080745187448</v>
      </c>
      <c r="N250" s="72">
        <f t="shared" si="116"/>
        <v>0.95745247453990379</v>
      </c>
      <c r="O250" s="72">
        <f t="shared" si="117"/>
        <v>0.98967134532614753</v>
      </c>
      <c r="P250" s="72">
        <f t="shared" si="118"/>
        <v>0.95414860248957201</v>
      </c>
      <c r="Q250" s="72"/>
      <c r="R250" s="72"/>
      <c r="S250" s="72">
        <f t="shared" si="119"/>
        <v>0.95687974058158198</v>
      </c>
      <c r="T250" s="72">
        <f t="shared" si="120"/>
        <v>0.68275646953415103</v>
      </c>
      <c r="U250" s="72">
        <f t="shared" si="121"/>
        <v>0.43999999999999995</v>
      </c>
      <c r="V250" s="72">
        <f t="shared" si="122"/>
        <v>0.18816257569196926</v>
      </c>
      <c r="W250" s="72">
        <f t="shared" si="123"/>
        <v>0.53000306560392396</v>
      </c>
      <c r="X250" s="72">
        <f t="shared" si="124"/>
        <v>7.9439782102843609E-2</v>
      </c>
      <c r="Y250" s="72">
        <f t="shared" si="125"/>
        <v>3.2909192548125549E-2</v>
      </c>
      <c r="Z250" s="72">
        <f t="shared" si="126"/>
        <v>4.2547525460096269E-2</v>
      </c>
      <c r="AA250" s="72">
        <f t="shared" si="127"/>
        <v>1.0328654673852439E-2</v>
      </c>
      <c r="AB250" s="72">
        <f t="shared" si="128"/>
        <v>4.5851397510427938E-2</v>
      </c>
      <c r="AC250" s="72"/>
      <c r="AD250" s="72"/>
      <c r="AE250" s="72">
        <f t="shared" si="129"/>
        <v>4.3120259418418017E-2</v>
      </c>
      <c r="AF250" s="72">
        <f t="shared" si="130"/>
        <v>0.31724353046584902</v>
      </c>
      <c r="AG250" s="72">
        <f t="shared" si="131"/>
        <v>0.56000000000000005</v>
      </c>
      <c r="AH250" s="72">
        <f t="shared" si="132"/>
        <v>0.81183742430803074</v>
      </c>
      <c r="AI250" s="72">
        <f t="shared" si="133"/>
        <v>0.46999693439607604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0.26110545784895539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27.429912164127956</v>
      </c>
      <c r="AX250" s="70">
        <f t="shared" si="136"/>
        <v>2.6522481502561184</v>
      </c>
      <c r="AY250" s="70">
        <f>IFERROR(Driver!$K$19/Data!BH250/Data!BI250*Data!BK250*Data!BL250,"")</f>
        <v>0.33239223427392456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0.88806007248256214</v>
      </c>
      <c r="L251" s="72">
        <f t="shared" si="114"/>
        <v>0.91378028649410936</v>
      </c>
      <c r="M251" s="72">
        <f t="shared" si="115"/>
        <v>0.86233985847101491</v>
      </c>
      <c r="N251" s="72">
        <f t="shared" si="116"/>
        <v>0.76808980080316847</v>
      </c>
      <c r="O251" s="72">
        <f t="shared" si="117"/>
        <v>0.96258001108637625</v>
      </c>
      <c r="P251" s="72">
        <f t="shared" si="118"/>
        <v>0.85634976352350001</v>
      </c>
      <c r="Q251" s="72"/>
      <c r="R251" s="72"/>
      <c r="S251" s="72">
        <f t="shared" si="119"/>
        <v>0.99030129308898018</v>
      </c>
      <c r="T251" s="72">
        <f t="shared" si="120"/>
        <v>0.74388438921011313</v>
      </c>
      <c r="U251" s="72">
        <f t="shared" si="121"/>
        <v>0.85757209218319752</v>
      </c>
      <c r="V251" s="72">
        <f t="shared" si="122"/>
        <v>0.19718360804887103</v>
      </c>
      <c r="W251" s="72">
        <f t="shared" si="123"/>
        <v>0.53048913043478263</v>
      </c>
      <c r="X251" s="72">
        <f t="shared" si="124"/>
        <v>8.6219713505890583E-2</v>
      </c>
      <c r="Y251" s="72">
        <f t="shared" si="125"/>
        <v>0.13766014152898512</v>
      </c>
      <c r="Z251" s="72">
        <f t="shared" si="126"/>
        <v>0.23191019919683159</v>
      </c>
      <c r="AA251" s="72">
        <f t="shared" si="127"/>
        <v>3.7419988913623761E-2</v>
      </c>
      <c r="AB251" s="72">
        <f t="shared" si="128"/>
        <v>0.14365023647650005</v>
      </c>
      <c r="AC251" s="72"/>
      <c r="AD251" s="72"/>
      <c r="AE251" s="72">
        <f t="shared" si="129"/>
        <v>9.6987069110198443E-3</v>
      </c>
      <c r="AF251" s="72">
        <f t="shared" si="130"/>
        <v>0.25611561078988687</v>
      </c>
      <c r="AG251" s="72">
        <f t="shared" si="131"/>
        <v>0.14242790781680242</v>
      </c>
      <c r="AH251" s="72">
        <f t="shared" si="132"/>
        <v>0.80281639195112897</v>
      </c>
      <c r="AI251" s="72">
        <f t="shared" si="133"/>
        <v>0.46951086956521737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0.46267542148147417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47.065841226489006</v>
      </c>
      <c r="AX251" s="70">
        <f t="shared" si="136"/>
        <v>5.122367672168469</v>
      </c>
      <c r="AY251" s="70">
        <f>IFERROR(Driver!$K$19/Data!BH251/Data!BI251*Data!BK251*Data!BL251,"")</f>
        <v>0.22716677844563959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0.93966949093282903</v>
      </c>
      <c r="L252" s="72">
        <f t="shared" si="114"/>
        <v>0.99412399196854473</v>
      </c>
      <c r="M252" s="72">
        <f t="shared" si="115"/>
        <v>0.88521498989711345</v>
      </c>
      <c r="N252" s="72">
        <f t="shared" si="116"/>
        <v>0.75101524189594016</v>
      </c>
      <c r="O252" s="72">
        <f t="shared" si="117"/>
        <v>0.96044844556726583</v>
      </c>
      <c r="P252" s="72">
        <f t="shared" si="118"/>
        <v>0.94418128222813413</v>
      </c>
      <c r="Q252" s="72"/>
      <c r="R252" s="72"/>
      <c r="S252" s="72">
        <f t="shared" si="119"/>
        <v>0.92152633277447871</v>
      </c>
      <c r="T252" s="72">
        <f t="shared" si="120"/>
        <v>0.71248409913485689</v>
      </c>
      <c r="U252" s="72">
        <f t="shared" si="121"/>
        <v>0.61131893451826169</v>
      </c>
      <c r="V252" s="72">
        <f t="shared" si="122"/>
        <v>0.26454854687723506</v>
      </c>
      <c r="W252" s="72">
        <f t="shared" si="123"/>
        <v>0.57459166190748145</v>
      </c>
      <c r="X252" s="72">
        <f t="shared" si="124"/>
        <v>5.8760080314553265E-3</v>
      </c>
      <c r="Y252" s="72">
        <f t="shared" si="125"/>
        <v>0.11478501010288659</v>
      </c>
      <c r="Z252" s="72">
        <f t="shared" si="126"/>
        <v>0.24898475810405979</v>
      </c>
      <c r="AA252" s="72">
        <f t="shared" si="127"/>
        <v>3.9551554432734157E-2</v>
      </c>
      <c r="AB252" s="72">
        <f t="shared" si="128"/>
        <v>5.5818717771865811E-2</v>
      </c>
      <c r="AC252" s="72"/>
      <c r="AD252" s="72"/>
      <c r="AE252" s="72">
        <f t="shared" si="129"/>
        <v>7.8473667225521307E-2</v>
      </c>
      <c r="AF252" s="72">
        <f t="shared" si="130"/>
        <v>0.28751590086514311</v>
      </c>
      <c r="AG252" s="72">
        <f t="shared" si="131"/>
        <v>0.38868106548173831</v>
      </c>
      <c r="AH252" s="72">
        <f t="shared" si="132"/>
        <v>0.73545145312276494</v>
      </c>
      <c r="AI252" s="72">
        <f t="shared" si="133"/>
        <v>0.42540833809251855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0.27758602469322885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29.035365851918598</v>
      </c>
      <c r="AX252" s="70">
        <f t="shared" si="136"/>
        <v>5.2760387023335227</v>
      </c>
      <c r="AY252" s="70">
        <f>IFERROR(Driver!$K$19/Data!BH252/Data!BI252*Data!BK252*Data!BL252,"")</f>
        <v>0.22246936849795521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0.93580829845731528</v>
      </c>
      <c r="L253" s="72">
        <f t="shared" si="114"/>
        <v>0.97114874995394351</v>
      </c>
      <c r="M253" s="72">
        <f t="shared" si="115"/>
        <v>0.90046784696068705</v>
      </c>
      <c r="N253" s="72">
        <f t="shared" si="116"/>
        <v>0.77947284007465389</v>
      </c>
      <c r="O253" s="72">
        <f t="shared" si="117"/>
        <v>0.96835399374267184</v>
      </c>
      <c r="P253" s="72">
        <f t="shared" si="118"/>
        <v>0.95357670706473541</v>
      </c>
      <c r="Q253" s="72"/>
      <c r="R253" s="72"/>
      <c r="S253" s="72">
        <f t="shared" si="119"/>
        <v>0.93641648325655635</v>
      </c>
      <c r="T253" s="72">
        <f t="shared" si="120"/>
        <v>0.72278253193119291</v>
      </c>
      <c r="U253" s="72">
        <f t="shared" si="121"/>
        <v>0.58483215428860402</v>
      </c>
      <c r="V253" s="72">
        <f t="shared" si="122"/>
        <v>0.25805704334857837</v>
      </c>
      <c r="W253" s="72">
        <f t="shared" si="123"/>
        <v>0.59758655247813408</v>
      </c>
      <c r="X253" s="72">
        <f t="shared" si="124"/>
        <v>2.8851250046056542E-2</v>
      </c>
      <c r="Y253" s="72">
        <f t="shared" si="125"/>
        <v>9.953215303931294E-2</v>
      </c>
      <c r="Z253" s="72">
        <f t="shared" si="126"/>
        <v>0.22052715992534611</v>
      </c>
      <c r="AA253" s="72">
        <f t="shared" si="127"/>
        <v>3.1646006257328149E-2</v>
      </c>
      <c r="AB253" s="72">
        <f t="shared" si="128"/>
        <v>4.6423292935264537E-2</v>
      </c>
      <c r="AC253" s="72"/>
      <c r="AD253" s="72"/>
      <c r="AE253" s="72">
        <f t="shared" si="129"/>
        <v>6.3583516743443688E-2</v>
      </c>
      <c r="AF253" s="72">
        <f t="shared" si="130"/>
        <v>0.27721746806880715</v>
      </c>
      <c r="AG253" s="72">
        <f t="shared" si="131"/>
        <v>0.41516784571139598</v>
      </c>
      <c r="AH253" s="72">
        <f t="shared" si="132"/>
        <v>0.74194295665142163</v>
      </c>
      <c r="AI253" s="72">
        <f t="shared" si="133"/>
        <v>0.40241344752186592</v>
      </c>
      <c r="AJ253" s="72">
        <f>(AV253-Driver!$K$179)/(Driver!$L$179-Driver!$K$179)</f>
        <v>0.34292160180485048</v>
      </c>
      <c r="AK253" s="72">
        <f>(AW253-Driver!$K$180)/(Driver!$L$180-Driver!$K$180)</f>
        <v>0.28392586487317828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29.65296110171062</v>
      </c>
      <c r="AX253" s="70">
        <f t="shared" si="136"/>
        <v>5.0199203187250996</v>
      </c>
      <c r="AY253" s="70">
        <f>IFERROR(Driver!$K$19/Data!BH253/Data!BI253*Data!BK253*Data!BL253,"")</f>
        <v>0.23989111805625576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0.88198752434627647</v>
      </c>
      <c r="L254" s="72">
        <f t="shared" si="114"/>
        <v>0.87543895450178133</v>
      </c>
      <c r="M254" s="72">
        <f t="shared" si="115"/>
        <v>0.88853609419077162</v>
      </c>
      <c r="N254" s="72">
        <f t="shared" si="116"/>
        <v>0.7984445721937965</v>
      </c>
      <c r="O254" s="72">
        <f t="shared" si="117"/>
        <v>0.9719611863203188</v>
      </c>
      <c r="P254" s="72">
        <f t="shared" si="118"/>
        <v>0.89520252405819956</v>
      </c>
      <c r="Q254" s="72"/>
      <c r="R254" s="72"/>
      <c r="S254" s="72">
        <f t="shared" si="119"/>
        <v>0.94320786594795303</v>
      </c>
      <c r="T254" s="72">
        <f t="shared" si="120"/>
        <v>0.70534026556250629</v>
      </c>
      <c r="U254" s="72">
        <f t="shared" si="121"/>
        <v>0.6725204359675867</v>
      </c>
      <c r="V254" s="72">
        <f t="shared" si="122"/>
        <v>0.21760942113323922</v>
      </c>
      <c r="W254" s="72">
        <f t="shared" si="123"/>
        <v>0.54318661971830995</v>
      </c>
      <c r="X254" s="72">
        <f t="shared" si="124"/>
        <v>0.12456104549821864</v>
      </c>
      <c r="Y254" s="72">
        <f t="shared" si="125"/>
        <v>0.11146390580922839</v>
      </c>
      <c r="Z254" s="72">
        <f t="shared" si="126"/>
        <v>0.20155542780620356</v>
      </c>
      <c r="AA254" s="72">
        <f t="shared" si="127"/>
        <v>2.8038813679681168E-2</v>
      </c>
      <c r="AB254" s="72">
        <f t="shared" si="128"/>
        <v>0.10479747594180047</v>
      </c>
      <c r="AC254" s="72"/>
      <c r="AD254" s="72"/>
      <c r="AE254" s="72">
        <f t="shared" si="129"/>
        <v>5.6792134052046972E-2</v>
      </c>
      <c r="AF254" s="72">
        <f t="shared" si="130"/>
        <v>0.29465973443749366</v>
      </c>
      <c r="AG254" s="72">
        <f t="shared" si="131"/>
        <v>0.3274795640324133</v>
      </c>
      <c r="AH254" s="72">
        <f t="shared" si="132"/>
        <v>0.78239057886676078</v>
      </c>
      <c r="AI254" s="72">
        <f t="shared" si="133"/>
        <v>0.45681338028169011</v>
      </c>
      <c r="AJ254" s="72">
        <f>(AV254-Driver!$K$179)/(Driver!$L$179-Driver!$K$179)</f>
        <v>0.1895093062605753</v>
      </c>
      <c r="AK254" s="72">
        <f>(AW254-Driver!$K$180)/(Driver!$L$180-Driver!$K$180)</f>
        <v>0.22764112959452071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24.169986112240554</v>
      </c>
      <c r="AX254" s="70">
        <f t="shared" si="136"/>
        <v>4.8491747296528169</v>
      </c>
      <c r="AY254" s="70">
        <f>IFERROR(Driver!$K$19/Data!BH254/Data!BI254*Data!BK254*Data!BL254,"")</f>
        <v>0.2478404220516234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0.93424068246679903</v>
      </c>
      <c r="L255" s="72">
        <f t="shared" si="114"/>
        <v>0.97003246026279988</v>
      </c>
      <c r="M255" s="72">
        <f t="shared" si="115"/>
        <v>0.89844890467079819</v>
      </c>
      <c r="N255" s="72">
        <f t="shared" si="116"/>
        <v>0.7914882704167775</v>
      </c>
      <c r="O255" s="72">
        <f t="shared" si="117"/>
        <v>0.9570627822825154</v>
      </c>
      <c r="P255" s="72">
        <f t="shared" si="118"/>
        <v>0.94679566131310144</v>
      </c>
      <c r="Q255" s="72"/>
      <c r="R255" s="72"/>
      <c r="S255" s="72">
        <f t="shared" si="119"/>
        <v>0.9366488491676791</v>
      </c>
      <c r="T255" s="72">
        <f t="shared" si="120"/>
        <v>0.69349066175502427</v>
      </c>
      <c r="U255" s="72">
        <f t="shared" si="121"/>
        <v>0.60164775627019096</v>
      </c>
      <c r="V255" s="72">
        <f t="shared" si="122"/>
        <v>0.29470542252468701</v>
      </c>
      <c r="W255" s="72">
        <f t="shared" si="123"/>
        <v>0.56028833975585435</v>
      </c>
      <c r="X255" s="72">
        <f t="shared" si="124"/>
        <v>2.9967539737200177E-2</v>
      </c>
      <c r="Y255" s="72">
        <f t="shared" si="125"/>
        <v>0.10155109532920187</v>
      </c>
      <c r="Z255" s="72">
        <f t="shared" si="126"/>
        <v>0.2085117295832225</v>
      </c>
      <c r="AA255" s="72">
        <f t="shared" si="127"/>
        <v>4.2937217717484599E-2</v>
      </c>
      <c r="AB255" s="72">
        <f t="shared" si="128"/>
        <v>5.32043386868985E-2</v>
      </c>
      <c r="AC255" s="72"/>
      <c r="AD255" s="72"/>
      <c r="AE255" s="72">
        <f t="shared" si="129"/>
        <v>6.3351150832320902E-2</v>
      </c>
      <c r="AF255" s="72">
        <f t="shared" si="130"/>
        <v>0.30650933824497573</v>
      </c>
      <c r="AG255" s="72">
        <f t="shared" si="131"/>
        <v>0.39835224372980899</v>
      </c>
      <c r="AH255" s="72">
        <f t="shared" si="132"/>
        <v>0.70529457747531299</v>
      </c>
      <c r="AI255" s="72">
        <f t="shared" si="133"/>
        <v>0.43971166024414565</v>
      </c>
      <c r="AJ255" s="72">
        <f>(AV255-Driver!$K$179)/(Driver!$L$179-Driver!$K$179)</f>
        <v>0.28410281202159376</v>
      </c>
      <c r="AK255" s="72">
        <f>(AW255-Driver!$K$180)/(Driver!$L$180-Driver!$K$180)</f>
        <v>0.2762161544991264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28.901920007749688</v>
      </c>
      <c r="AX255" s="70">
        <f t="shared" si="136"/>
        <v>4.9117814456459872</v>
      </c>
      <c r="AY255" s="70">
        <f>IFERROR(Driver!$K$19/Data!BH255/Data!BI255*Data!BK255*Data!BL255,"")</f>
        <v>0.2150082568170279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0.89768661831055052</v>
      </c>
      <c r="L256" s="72">
        <f t="shared" si="114"/>
        <v>0.86504494918391817</v>
      </c>
      <c r="M256" s="72">
        <f t="shared" si="115"/>
        <v>0.93032828743718277</v>
      </c>
      <c r="N256" s="72">
        <f t="shared" si="116"/>
        <v>0.87875823816483289</v>
      </c>
      <c r="O256" s="72">
        <f t="shared" si="117"/>
        <v>0.97323325041531339</v>
      </c>
      <c r="P256" s="72">
        <f t="shared" si="118"/>
        <v>0.93899337373140213</v>
      </c>
      <c r="Q256" s="72"/>
      <c r="R256" s="72"/>
      <c r="S256" s="72">
        <f t="shared" si="119"/>
        <v>0.91820403056587852</v>
      </c>
      <c r="T256" s="72">
        <f t="shared" si="120"/>
        <v>0.69357822000003533</v>
      </c>
      <c r="U256" s="72">
        <f t="shared" si="121"/>
        <v>0.63978650691905292</v>
      </c>
      <c r="V256" s="72">
        <f t="shared" si="122"/>
        <v>0.27848179397025441</v>
      </c>
      <c r="W256" s="72">
        <f t="shared" si="123"/>
        <v>0.59210526315789469</v>
      </c>
      <c r="X256" s="72">
        <f t="shared" si="124"/>
        <v>0.13495505081608186</v>
      </c>
      <c r="Y256" s="72">
        <f t="shared" si="125"/>
        <v>6.9671712562817179E-2</v>
      </c>
      <c r="Z256" s="72">
        <f t="shared" si="126"/>
        <v>0.12124176183516711</v>
      </c>
      <c r="AA256" s="72">
        <f t="shared" si="127"/>
        <v>2.6766749584686556E-2</v>
      </c>
      <c r="AB256" s="72">
        <f t="shared" si="128"/>
        <v>6.1006626268597874E-2</v>
      </c>
      <c r="AC256" s="72"/>
      <c r="AD256" s="72"/>
      <c r="AE256" s="72">
        <f t="shared" si="129"/>
        <v>8.1795969434121513E-2</v>
      </c>
      <c r="AF256" s="72">
        <f t="shared" si="130"/>
        <v>0.30642177999996473</v>
      </c>
      <c r="AG256" s="72">
        <f t="shared" si="131"/>
        <v>0.36021349308094713</v>
      </c>
      <c r="AH256" s="72">
        <f t="shared" si="132"/>
        <v>0.72151820602974559</v>
      </c>
      <c r="AI256" s="72">
        <f t="shared" si="133"/>
        <v>0.40789473684210525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0.26121959873670514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27.441031193642964</v>
      </c>
      <c r="AX256" s="70">
        <f t="shared" si="136"/>
        <v>4.1263517359134889</v>
      </c>
      <c r="AY256" s="70">
        <f>IFERROR(Driver!$K$19/Data!BH256/Data!BI256*Data!BK256*Data!BL256,"")</f>
        <v>0.25064371685084386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0.90283993014562258</v>
      </c>
      <c r="L257" s="72">
        <f t="shared" si="114"/>
        <v>0.98735580245923837</v>
      </c>
      <c r="M257" s="72">
        <f t="shared" si="115"/>
        <v>0.81832405783200679</v>
      </c>
      <c r="N257" s="72">
        <f t="shared" si="116"/>
        <v>0.59544703851897185</v>
      </c>
      <c r="O257" s="72">
        <f t="shared" si="117"/>
        <v>0.91935184204178388</v>
      </c>
      <c r="P257" s="72">
        <f t="shared" si="118"/>
        <v>0.94017329293526464</v>
      </c>
      <c r="Q257" s="72"/>
      <c r="R257" s="72"/>
      <c r="S257" s="72">
        <f t="shared" si="119"/>
        <v>0.97096276214623189</v>
      </c>
      <c r="T257" s="72">
        <f t="shared" si="120"/>
        <v>0.78091122170925975</v>
      </c>
      <c r="U257" s="72">
        <f t="shared" si="121"/>
        <v>0.60041539696628754</v>
      </c>
      <c r="V257" s="72">
        <f t="shared" si="122"/>
        <v>0.24036497369930387</v>
      </c>
      <c r="W257" s="72">
        <f t="shared" si="123"/>
        <v>0.54027121869981565</v>
      </c>
      <c r="X257" s="72">
        <f t="shared" si="124"/>
        <v>1.2644197540761626E-2</v>
      </c>
      <c r="Y257" s="72">
        <f t="shared" si="125"/>
        <v>0.18167594216799324</v>
      </c>
      <c r="Z257" s="72">
        <f t="shared" si="126"/>
        <v>0.40455296148102815</v>
      </c>
      <c r="AA257" s="72">
        <f t="shared" si="127"/>
        <v>8.0648157958216171E-2</v>
      </c>
      <c r="AB257" s="72">
        <f t="shared" si="128"/>
        <v>5.9826707064735418E-2</v>
      </c>
      <c r="AC257" s="72"/>
      <c r="AD257" s="72"/>
      <c r="AE257" s="72">
        <f t="shared" si="129"/>
        <v>2.9037237853768078E-2</v>
      </c>
      <c r="AF257" s="72">
        <f t="shared" si="130"/>
        <v>0.2190887782907403</v>
      </c>
      <c r="AG257" s="72">
        <f t="shared" si="131"/>
        <v>0.3995846030337124</v>
      </c>
      <c r="AH257" s="72">
        <f t="shared" si="132"/>
        <v>0.75963502630069613</v>
      </c>
      <c r="AI257" s="72">
        <f t="shared" si="133"/>
        <v>0.45972878130018435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0.39922426631213281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40.884749761386168</v>
      </c>
      <c r="AX257" s="70">
        <f t="shared" si="136"/>
        <v>6.6761525327262383</v>
      </c>
      <c r="AY257" s="70">
        <f>IFERROR(Driver!$K$19/Data!BH257/Data!BI257*Data!BK257*Data!BL257,"")</f>
        <v>0.13190325993320051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0.88112576694306322</v>
      </c>
      <c r="L258" s="72">
        <f t="shared" si="114"/>
        <v>0.89993335463069923</v>
      </c>
      <c r="M258" s="72">
        <f t="shared" si="115"/>
        <v>0.8623181792554272</v>
      </c>
      <c r="N258" s="72">
        <f t="shared" si="116"/>
        <v>0.64667071524065656</v>
      </c>
      <c r="O258" s="72">
        <f t="shared" si="117"/>
        <v>0.94160907624520329</v>
      </c>
      <c r="P258" s="72">
        <f t="shared" si="118"/>
        <v>0.99867474628042174</v>
      </c>
      <c r="Q258" s="72"/>
      <c r="R258" s="72"/>
      <c r="S258" s="72">
        <f t="shared" si="119"/>
        <v>0.94388299014416355</v>
      </c>
      <c r="T258" s="72">
        <f t="shared" si="120"/>
        <v>0.76869594552812326</v>
      </c>
      <c r="U258" s="72">
        <f t="shared" si="121"/>
        <v>0.70497486718939084</v>
      </c>
      <c r="V258" s="72">
        <f t="shared" si="122"/>
        <v>0.18761121444266138</v>
      </c>
      <c r="W258" s="72">
        <f t="shared" si="123"/>
        <v>0.5923580034423408</v>
      </c>
      <c r="X258" s="72">
        <f t="shared" si="124"/>
        <v>0.10006664536930077</v>
      </c>
      <c r="Y258" s="72">
        <f t="shared" si="125"/>
        <v>0.13768182074457277</v>
      </c>
      <c r="Z258" s="72">
        <f t="shared" si="126"/>
        <v>0.35332928475934344</v>
      </c>
      <c r="AA258" s="72">
        <f t="shared" si="127"/>
        <v>5.8390923754796722E-2</v>
      </c>
      <c r="AB258" s="72">
        <f t="shared" si="128"/>
        <v>1.325253719578201E-3</v>
      </c>
      <c r="AC258" s="72"/>
      <c r="AD258" s="72"/>
      <c r="AE258" s="72">
        <f t="shared" si="129"/>
        <v>5.6117009855836453E-2</v>
      </c>
      <c r="AF258" s="72">
        <f t="shared" si="130"/>
        <v>0.23130405447187671</v>
      </c>
      <c r="AG258" s="72">
        <f t="shared" si="131"/>
        <v>0.29502513281060916</v>
      </c>
      <c r="AH258" s="72">
        <f t="shared" si="132"/>
        <v>0.81238878555733862</v>
      </c>
      <c r="AI258" s="72">
        <f t="shared" si="133"/>
        <v>0.4076419965576592</v>
      </c>
      <c r="AJ258" s="72">
        <f>(AV258-Driver!$K$179)/(Driver!$L$179-Driver!$K$179)</f>
        <v>0.21400370638949318</v>
      </c>
      <c r="AK258" s="72">
        <f>(AW258-Driver!$K$180)/(Driver!$L$180-Driver!$K$180)</f>
        <v>0.33778290731882615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34.899442501584723</v>
      </c>
      <c r="AX258" s="70">
        <f t="shared" si="136"/>
        <v>6.2151394422310755</v>
      </c>
      <c r="AY258" s="70">
        <f>IFERROR(Driver!$K$19/Data!BH258/Data!BI258*Data!BK258*Data!BL258,"")</f>
        <v>0.18095235198208937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0.90935449072549346</v>
      </c>
      <c r="L259" s="72">
        <f t="shared" si="114"/>
        <v>0.94698838645730454</v>
      </c>
      <c r="M259" s="72">
        <f t="shared" si="115"/>
        <v>0.87172059499368237</v>
      </c>
      <c r="N259" s="72">
        <f t="shared" si="116"/>
        <v>0.72571959907041694</v>
      </c>
      <c r="O259" s="72">
        <f t="shared" si="117"/>
        <v>0.92279830474007152</v>
      </c>
      <c r="P259" s="72">
        <f t="shared" si="118"/>
        <v>0.96664388117055866</v>
      </c>
      <c r="Q259" s="72"/>
      <c r="R259" s="72"/>
      <c r="S259" s="72">
        <f t="shared" si="119"/>
        <v>0.9357471273252923</v>
      </c>
      <c r="T259" s="72">
        <f t="shared" si="120"/>
        <v>0.82038324658870809</v>
      </c>
      <c r="U259" s="72">
        <f t="shared" si="121"/>
        <v>0.58945816782063387</v>
      </c>
      <c r="V259" s="72">
        <f t="shared" si="122"/>
        <v>0.28330792535225024</v>
      </c>
      <c r="W259" s="72">
        <f t="shared" si="123"/>
        <v>0.55970785935884182</v>
      </c>
      <c r="X259" s="72">
        <f t="shared" si="124"/>
        <v>5.3011613542695402E-2</v>
      </c>
      <c r="Y259" s="72">
        <f t="shared" si="125"/>
        <v>0.12827940500631763</v>
      </c>
      <c r="Z259" s="72">
        <f t="shared" si="126"/>
        <v>0.27428040092958306</v>
      </c>
      <c r="AA259" s="72">
        <f t="shared" si="127"/>
        <v>7.720169525992851E-2</v>
      </c>
      <c r="AB259" s="72">
        <f t="shared" si="128"/>
        <v>3.3356118829441339E-2</v>
      </c>
      <c r="AC259" s="72"/>
      <c r="AD259" s="72"/>
      <c r="AE259" s="72">
        <f t="shared" si="129"/>
        <v>6.4252872674707653E-2</v>
      </c>
      <c r="AF259" s="72">
        <f t="shared" si="130"/>
        <v>0.17961675341129191</v>
      </c>
      <c r="AG259" s="72">
        <f t="shared" si="131"/>
        <v>0.41054183217936607</v>
      </c>
      <c r="AH259" s="72">
        <f t="shared" si="132"/>
        <v>0.71669207464774976</v>
      </c>
      <c r="AI259" s="72">
        <f t="shared" si="133"/>
        <v>0.44029214064115818</v>
      </c>
      <c r="AJ259" s="72">
        <f>(AV259-Driver!$K$179)/(Driver!$L$179-Driver!$K$179)</f>
        <v>0.26105873821609854</v>
      </c>
      <c r="AK259" s="72">
        <f>(AW259-Driver!$K$180)/(Driver!$L$180-Driver!$K$180)</f>
        <v>0.36250128849038127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37.30738250650495</v>
      </c>
      <c r="AX259" s="70">
        <f t="shared" si="136"/>
        <v>5.5036994877632326</v>
      </c>
      <c r="AY259" s="70">
        <f>IFERROR(Driver!$K$19/Data!BH259/Data!BI259*Data!BK259*Data!BL259,"")</f>
        <v>0.13949835753546244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0.87974446241179149</v>
      </c>
      <c r="L260" s="72">
        <f t="shared" si="114"/>
        <v>0.86577011234562951</v>
      </c>
      <c r="M260" s="72">
        <f t="shared" si="115"/>
        <v>0.89371881247795337</v>
      </c>
      <c r="N260" s="72">
        <f t="shared" si="116"/>
        <v>0.83132890786697666</v>
      </c>
      <c r="O260" s="72">
        <f t="shared" si="117"/>
        <v>0.90536502094534443</v>
      </c>
      <c r="P260" s="72">
        <f t="shared" si="118"/>
        <v>0.94446250862153902</v>
      </c>
      <c r="Q260" s="72"/>
      <c r="R260" s="72"/>
      <c r="S260" s="72">
        <f t="shared" si="119"/>
        <v>0.91103181865040939</v>
      </c>
      <c r="T260" s="72">
        <f t="shared" si="120"/>
        <v>0.74965618198782225</v>
      </c>
      <c r="U260" s="72">
        <f t="shared" si="121"/>
        <v>0.75327387195675799</v>
      </c>
      <c r="V260" s="72">
        <f t="shared" si="122"/>
        <v>0.24472336777977222</v>
      </c>
      <c r="W260" s="72">
        <f t="shared" si="123"/>
        <v>0.55712499999999998</v>
      </c>
      <c r="X260" s="72">
        <f t="shared" si="124"/>
        <v>0.13422988765437047</v>
      </c>
      <c r="Y260" s="72">
        <f t="shared" si="125"/>
        <v>0.10628118752204661</v>
      </c>
      <c r="Z260" s="72">
        <f t="shared" si="126"/>
        <v>0.16867109213302334</v>
      </c>
      <c r="AA260" s="72">
        <f t="shared" si="127"/>
        <v>9.463497905465558E-2</v>
      </c>
      <c r="AB260" s="72">
        <f t="shared" si="128"/>
        <v>5.5537491378460924E-2</v>
      </c>
      <c r="AC260" s="72"/>
      <c r="AD260" s="72"/>
      <c r="AE260" s="72">
        <f t="shared" si="129"/>
        <v>8.8968181349590669E-2</v>
      </c>
      <c r="AF260" s="72">
        <f t="shared" si="130"/>
        <v>0.25034381801217781</v>
      </c>
      <c r="AG260" s="72">
        <f t="shared" si="131"/>
        <v>0.24672612804324198</v>
      </c>
      <c r="AH260" s="72">
        <f t="shared" si="132"/>
        <v>0.75527663222022778</v>
      </c>
      <c r="AI260" s="72">
        <f t="shared" si="133"/>
        <v>0.44287500000000002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0.37310224075695031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38.340073801123225</v>
      </c>
      <c r="AX260" s="70">
        <f t="shared" si="136"/>
        <v>4.5532157085941947</v>
      </c>
      <c r="AY260" s="70">
        <f>IFERROR(Driver!$K$19/Data!BH260/Data!BI260*Data!BK260*Data!BL260,"")</f>
        <v>0.10107998381719512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0.86228622435369018</v>
      </c>
      <c r="L261" s="72">
        <f t="shared" si="114"/>
        <v>0.82773933319809911</v>
      </c>
      <c r="M261" s="72">
        <f t="shared" si="115"/>
        <v>0.89683311550928124</v>
      </c>
      <c r="N261" s="72">
        <f t="shared" si="116"/>
        <v>0.81868108645421489</v>
      </c>
      <c r="O261" s="72">
        <f t="shared" si="117"/>
        <v>0.91713861183242262</v>
      </c>
      <c r="P261" s="72">
        <f t="shared" si="118"/>
        <v>0.9546796482412061</v>
      </c>
      <c r="Q261" s="72"/>
      <c r="R261" s="72"/>
      <c r="S261" s="72">
        <f t="shared" si="119"/>
        <v>0.9029818989951327</v>
      </c>
      <c r="T261" s="72">
        <f t="shared" si="120"/>
        <v>0.70047268977821453</v>
      </c>
      <c r="U261" s="72" t="e">
        <f t="shared" si="121"/>
        <v>#VALUE!</v>
      </c>
      <c r="V261" s="72">
        <f t="shared" si="122"/>
        <v>0.17000000000000004</v>
      </c>
      <c r="W261" s="72">
        <f t="shared" si="123"/>
        <v>0.51</v>
      </c>
      <c r="X261" s="72">
        <f t="shared" si="124"/>
        <v>0.17226066680190089</v>
      </c>
      <c r="Y261" s="72">
        <f t="shared" si="125"/>
        <v>0.10316688449071877</v>
      </c>
      <c r="Z261" s="72">
        <f t="shared" si="126"/>
        <v>0.18131891354578505</v>
      </c>
      <c r="AA261" s="72">
        <f t="shared" si="127"/>
        <v>8.2861388167577377E-2</v>
      </c>
      <c r="AB261" s="72">
        <f t="shared" si="128"/>
        <v>4.5320351758793898E-2</v>
      </c>
      <c r="AC261" s="72"/>
      <c r="AD261" s="72"/>
      <c r="AE261" s="72">
        <f t="shared" si="129"/>
        <v>9.7018101004867269E-2</v>
      </c>
      <c r="AF261" s="72">
        <f t="shared" si="130"/>
        <v>0.29952731022178553</v>
      </c>
      <c r="AG261" s="72" t="e">
        <f t="shared" si="131"/>
        <v>#VALUE!</v>
      </c>
      <c r="AH261" s="72">
        <f t="shared" si="132"/>
        <v>0.83</v>
      </c>
      <c r="AI261" s="72">
        <f t="shared" si="133"/>
        <v>0.49</v>
      </c>
      <c r="AJ261" s="72">
        <f>(AV261-Driver!$K$179)/(Driver!$L$179-Driver!$K$179)</f>
        <v>0.14180968495689306</v>
      </c>
      <c r="AK261" s="72">
        <f>(AW261-Driver!$K$180)/(Driver!$L$180-Driver!$K$180)</f>
        <v>0.2801767667033303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29.287742869865454</v>
      </c>
      <c r="AX261" s="70">
        <f t="shared" si="136"/>
        <v>4.6670461013090501</v>
      </c>
      <c r="AY261" s="70">
        <f>IFERROR(Driver!$K$19/Data!BH261/Data!BI261*Data!BK261*Data!BL261,"")</f>
        <v>0.12702588248045027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0.90924867038408685</v>
      </c>
      <c r="L262" s="72">
        <f t="shared" si="114"/>
        <v>0.84256489117086519</v>
      </c>
      <c r="M262" s="72">
        <f t="shared" si="115"/>
        <v>0.97593244959730852</v>
      </c>
      <c r="N262" s="72">
        <f t="shared" si="116"/>
        <v>0.9932210219503258</v>
      </c>
      <c r="O262" s="72">
        <f t="shared" si="117"/>
        <v>0.93982314918862886</v>
      </c>
      <c r="P262" s="72">
        <f t="shared" si="118"/>
        <v>0.99475317765297078</v>
      </c>
      <c r="Q262" s="72"/>
      <c r="R262" s="72"/>
      <c r="S262" s="72">
        <f t="shared" si="119"/>
        <v>0.92331982453515549</v>
      </c>
      <c r="T262" s="72">
        <f t="shared" si="120"/>
        <v>0.8285159033929711</v>
      </c>
      <c r="U262" s="72">
        <f t="shared" si="121"/>
        <v>0.51994711213541489</v>
      </c>
      <c r="V262" s="72">
        <f t="shared" si="122"/>
        <v>0.18989415773401486</v>
      </c>
      <c r="W262" s="72">
        <f t="shared" si="123"/>
        <v>0.54176317401960783</v>
      </c>
      <c r="X262" s="72">
        <f t="shared" si="124"/>
        <v>0.15743510882913478</v>
      </c>
      <c r="Y262" s="72">
        <f t="shared" si="125"/>
        <v>2.4067550402691526E-2</v>
      </c>
      <c r="Z262" s="72">
        <f t="shared" si="126"/>
        <v>6.7789780496742003E-3</v>
      </c>
      <c r="AA262" s="72">
        <f t="shared" si="127"/>
        <v>6.0176850811371099E-2</v>
      </c>
      <c r="AB262" s="72">
        <f t="shared" si="128"/>
        <v>5.2468223470292785E-3</v>
      </c>
      <c r="AC262" s="72"/>
      <c r="AD262" s="72"/>
      <c r="AE262" s="72">
        <f t="shared" si="129"/>
        <v>7.6680175464844569E-2</v>
      </c>
      <c r="AF262" s="72">
        <f t="shared" si="130"/>
        <v>0.1714840966070289</v>
      </c>
      <c r="AG262" s="72">
        <f t="shared" si="131"/>
        <v>0.48005288786458505</v>
      </c>
      <c r="AH262" s="72">
        <f t="shared" si="132"/>
        <v>0.81010584226598514</v>
      </c>
      <c r="AI262" s="72">
        <f t="shared" si="133"/>
        <v>0.45823682598039217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0.30205638834589943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31.419145241242756</v>
      </c>
      <c r="AX262" s="70">
        <f t="shared" si="136"/>
        <v>3.0961866818440527</v>
      </c>
      <c r="AY262" s="70">
        <f>IFERROR(Driver!$K$19/Data!BH262/Data!BI262*Data!BK262*Data!BL262,"")</f>
        <v>0.17701663832647893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0.9360417389836263</v>
      </c>
      <c r="L263" s="72">
        <f t="shared" si="114"/>
        <v>0.97817040241089415</v>
      </c>
      <c r="M263" s="72">
        <f t="shared" si="115"/>
        <v>0.89391307555635835</v>
      </c>
      <c r="N263" s="72">
        <f t="shared" si="116"/>
        <v>0.87306671852909012</v>
      </c>
      <c r="O263" s="72">
        <f t="shared" si="117"/>
        <v>0.95607619323211224</v>
      </c>
      <c r="P263" s="72">
        <f t="shared" si="118"/>
        <v>0.85259631490787269</v>
      </c>
      <c r="Q263" s="72"/>
      <c r="R263" s="72"/>
      <c r="S263" s="72">
        <f t="shared" si="119"/>
        <v>0.88591521410047092</v>
      </c>
      <c r="T263" s="72">
        <f t="shared" si="120"/>
        <v>0.76022639770524747</v>
      </c>
      <c r="U263" s="72">
        <f t="shared" si="121"/>
        <v>0.62693582491035893</v>
      </c>
      <c r="V263" s="72">
        <f t="shared" si="122"/>
        <v>0.30588698300046724</v>
      </c>
      <c r="W263" s="72">
        <f t="shared" si="123"/>
        <v>0.5771024874747297</v>
      </c>
      <c r="X263" s="72">
        <f t="shared" si="124"/>
        <v>2.1829597589105798E-2</v>
      </c>
      <c r="Y263" s="72">
        <f t="shared" si="125"/>
        <v>0.10608692444364165</v>
      </c>
      <c r="Z263" s="72">
        <f t="shared" si="126"/>
        <v>0.12693328147090993</v>
      </c>
      <c r="AA263" s="72">
        <f t="shared" si="127"/>
        <v>4.3923806767887777E-2</v>
      </c>
      <c r="AB263" s="72">
        <f t="shared" si="128"/>
        <v>0.14740368509212728</v>
      </c>
      <c r="AC263" s="72"/>
      <c r="AD263" s="72"/>
      <c r="AE263" s="72">
        <f t="shared" si="129"/>
        <v>0.11408478589952907</v>
      </c>
      <c r="AF263" s="72">
        <f t="shared" si="130"/>
        <v>0.23977360229475247</v>
      </c>
      <c r="AG263" s="72">
        <f t="shared" si="131"/>
        <v>0.37306417508964101</v>
      </c>
      <c r="AH263" s="72">
        <f t="shared" si="132"/>
        <v>0.69411301699953276</v>
      </c>
      <c r="AI263" s="72">
        <f t="shared" si="133"/>
        <v>0.4228975125252703</v>
      </c>
      <c r="AJ263" s="72">
        <f>(AV263-Driver!$K$179)/(Driver!$L$179-Driver!$K$179)</f>
        <v>0.29224075416968814</v>
      </c>
      <c r="AK263" s="72">
        <f>(AW263-Driver!$K$180)/(Driver!$L$180-Driver!$K$180)</f>
        <v>0.18052615450126114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19.580282904312302</v>
      </c>
      <c r="AX263" s="70">
        <f t="shared" si="136"/>
        <v>4.1775754126351741</v>
      </c>
      <c r="AY263" s="70">
        <f>IFERROR(Driver!$K$19/Data!BH263/Data!BI263*Data!BK263*Data!BL263,"")</f>
        <v>0.21283407395560944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0.86974126311136135</v>
      </c>
      <c r="L264" s="72">
        <f t="shared" si="114"/>
        <v>0.79107830668935686</v>
      </c>
      <c r="M264" s="72">
        <f t="shared" si="115"/>
        <v>0.94840421953336596</v>
      </c>
      <c r="N264" s="72">
        <f t="shared" si="116"/>
        <v>0.95780712199459317</v>
      </c>
      <c r="O264" s="72">
        <f t="shared" si="117"/>
        <v>0.98399222823357957</v>
      </c>
      <c r="P264" s="72">
        <f t="shared" si="118"/>
        <v>0.90341330837192502</v>
      </c>
      <c r="Q264" s="72"/>
      <c r="R264" s="72"/>
      <c r="S264" s="72">
        <f t="shared" si="119"/>
        <v>0.91719035495957979</v>
      </c>
      <c r="T264" s="72">
        <f t="shared" si="120"/>
        <v>0.69171669299946559</v>
      </c>
      <c r="U264" s="72">
        <f t="shared" si="121"/>
        <v>0.81384482576189243</v>
      </c>
      <c r="V264" s="72">
        <f t="shared" si="122"/>
        <v>0.20775164376028132</v>
      </c>
      <c r="W264" s="72">
        <f t="shared" si="123"/>
        <v>0.62938333333333341</v>
      </c>
      <c r="X264" s="72">
        <f t="shared" si="124"/>
        <v>0.20892169331064314</v>
      </c>
      <c r="Y264" s="72">
        <f t="shared" si="125"/>
        <v>5.1595780466634079E-2</v>
      </c>
      <c r="Z264" s="72">
        <f t="shared" si="126"/>
        <v>4.2192878005406831E-2</v>
      </c>
      <c r="AA264" s="72">
        <f t="shared" si="127"/>
        <v>1.6007771766420417E-2</v>
      </c>
      <c r="AB264" s="72">
        <f t="shared" si="128"/>
        <v>9.6586691628075011E-2</v>
      </c>
      <c r="AC264" s="72"/>
      <c r="AD264" s="72"/>
      <c r="AE264" s="72">
        <f t="shared" si="129"/>
        <v>8.2809645040420168E-2</v>
      </c>
      <c r="AF264" s="72">
        <f t="shared" si="130"/>
        <v>0.30828330700053436</v>
      </c>
      <c r="AG264" s="72">
        <f t="shared" si="131"/>
        <v>0.18615517423810762</v>
      </c>
      <c r="AH264" s="72">
        <f t="shared" si="132"/>
        <v>0.79224835623971868</v>
      </c>
      <c r="AI264" s="72">
        <f t="shared" si="133"/>
        <v>0.37061666666666665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0.22087189129186857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23.510561063380493</v>
      </c>
      <c r="AX264" s="70">
        <f t="shared" si="136"/>
        <v>3.414911781445646</v>
      </c>
      <c r="AY264" s="70">
        <f>IFERROR(Driver!$K$19/Data!BH264/Data!BI264*Data!BK264*Data!BL264,"")</f>
        <v>0.27435367508451397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0.928193744736864</v>
      </c>
      <c r="L265" s="72">
        <f t="shared" ref="L265:L328" si="151">1-X265</f>
        <v>0.97921786031114399</v>
      </c>
      <c r="M265" s="72">
        <f t="shared" ref="M265:M328" si="152">1-Y265</f>
        <v>0.8771696291625839</v>
      </c>
      <c r="N265" s="72">
        <f t="shared" ref="N265:N328" si="153">1-Z265</f>
        <v>0.88002302030610902</v>
      </c>
      <c r="O265" s="72">
        <f t="shared" ref="O265:O328" si="154">1-AA265</f>
        <v>0.8851640620776916</v>
      </c>
      <c r="P265" s="72">
        <f t="shared" ref="P265:P328" si="155">1-AB265</f>
        <v>0.86632180510395118</v>
      </c>
      <c r="Q265" s="72"/>
      <c r="R265" s="72"/>
      <c r="S265" s="72">
        <f t="shared" ref="S265:S328" si="156">1-AE265</f>
        <v>0.8704864784359968</v>
      </c>
      <c r="T265" s="72">
        <f t="shared" ref="T265:T328" si="157">1-AF265</f>
        <v>0.89083705351461262</v>
      </c>
      <c r="U265" s="72">
        <f t="shared" ref="U265:U328" si="158">1-AG265</f>
        <v>0.682286732772722</v>
      </c>
      <c r="V265" s="72">
        <f t="shared" ref="V265:V328" si="159">1-AH265</f>
        <v>0.50323985581294517</v>
      </c>
      <c r="W265" s="72">
        <f t="shared" ref="W265:W328" si="160">1-AI265</f>
        <v>0.54158713692946059</v>
      </c>
      <c r="X265" s="72">
        <f t="shared" ref="X265:X328" si="161">ABS(AJ265-AJ$1)</f>
        <v>2.0782139688856005E-2</v>
      </c>
      <c r="Y265" s="72">
        <f t="shared" ref="Y265:Y328" si="162">AVERAGE(Z265:AB265)</f>
        <v>0.12283037083741606</v>
      </c>
      <c r="Z265" s="72">
        <f t="shared" ref="Z265:Z328" si="163">ABS(AL265-AL$1)</f>
        <v>0.11997697969389098</v>
      </c>
      <c r="AA265" s="72">
        <f t="shared" ref="AA265:AA328" si="164">ABS(AM265-AM$1)</f>
        <v>0.11483593792230837</v>
      </c>
      <c r="AB265" s="72">
        <f t="shared" ref="AB265:AB328" si="165">ABS(AN265-AN$1)</f>
        <v>0.13367819489604885</v>
      </c>
      <c r="AC265" s="72"/>
      <c r="AD265" s="72"/>
      <c r="AE265" s="72">
        <f t="shared" ref="AE265:AE328" si="166">ABS(AQ$1-AQ265)</f>
        <v>0.12951352156400317</v>
      </c>
      <c r="AF265" s="72">
        <f t="shared" ref="AF265:AF328" si="167">ABS(AR$1-AR265)</f>
        <v>0.10916294648538744</v>
      </c>
      <c r="AG265" s="72">
        <f t="shared" ref="AG265:AG328" si="168">ABS(AS$1-AS265)</f>
        <v>0.317713267227278</v>
      </c>
      <c r="AH265" s="72">
        <f t="shared" ref="AH265:AH328" si="169">ABS(AT$1-AT265)</f>
        <v>0.49676014418705478</v>
      </c>
      <c r="AI265" s="72">
        <f t="shared" ref="AI265:AI328" si="170">ABS(AU$1-AU265)</f>
        <v>0.45841286307053941</v>
      </c>
      <c r="AJ265" s="72">
        <f>(AV265-Driver!$K$179)/(Driver!$L$179-Driver!$K$179)</f>
        <v>0.29328821206993794</v>
      </c>
      <c r="AK265" s="72">
        <f>(AW265-Driver!$K$180)/(Driver!$L$180-Driver!$K$180)</f>
        <v>0.19112054770749673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20.612335248359265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5.656238194808718E-2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0.91785819725805318</v>
      </c>
      <c r="L266" s="72">
        <f t="shared" si="151"/>
        <v>0.95842984967541756</v>
      </c>
      <c r="M266" s="72">
        <f t="shared" si="152"/>
        <v>0.87728654484068869</v>
      </c>
      <c r="N266" s="72">
        <f t="shared" si="153"/>
        <v>0.75733915260232099</v>
      </c>
      <c r="O266" s="72">
        <f t="shared" si="154"/>
        <v>0.92879163342892501</v>
      </c>
      <c r="P266" s="72">
        <f t="shared" si="155"/>
        <v>0.94572884849082006</v>
      </c>
      <c r="Q266" s="72"/>
      <c r="R266" s="72"/>
      <c r="S266" s="72">
        <f t="shared" si="156"/>
        <v>0.95066031818717733</v>
      </c>
      <c r="T266" s="72">
        <f t="shared" si="157"/>
        <v>0.71646439602516798</v>
      </c>
      <c r="U266" s="72">
        <f t="shared" si="158"/>
        <v>0.8754971601581385</v>
      </c>
      <c r="V266" s="72">
        <f t="shared" si="159"/>
        <v>0.19710080518440365</v>
      </c>
      <c r="W266" s="72">
        <f t="shared" si="160"/>
        <v>0.53078712950142748</v>
      </c>
      <c r="X266" s="72">
        <f t="shared" si="161"/>
        <v>4.1570150324582389E-2</v>
      </c>
      <c r="Y266" s="72">
        <f t="shared" si="162"/>
        <v>0.12271345515931127</v>
      </c>
      <c r="Z266" s="72">
        <f t="shared" si="163"/>
        <v>0.24266084739767896</v>
      </c>
      <c r="AA266" s="72">
        <f t="shared" si="164"/>
        <v>7.120836657107496E-2</v>
      </c>
      <c r="AB266" s="72">
        <f t="shared" si="165"/>
        <v>5.4271151509179938E-2</v>
      </c>
      <c r="AC266" s="72"/>
      <c r="AD266" s="72"/>
      <c r="AE266" s="72">
        <f t="shared" si="166"/>
        <v>4.9339681812822639E-2</v>
      </c>
      <c r="AF266" s="72">
        <f t="shared" si="167"/>
        <v>0.28353560397483207</v>
      </c>
      <c r="AG266" s="72">
        <f t="shared" si="168"/>
        <v>0.12450283984186156</v>
      </c>
      <c r="AH266" s="72">
        <f t="shared" si="169"/>
        <v>0.80289919481559635</v>
      </c>
      <c r="AI266" s="72">
        <f t="shared" si="170"/>
        <v>0.46921287049857252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0.3792832284084704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38.942194438907563</v>
      </c>
      <c r="AX266" s="70">
        <f t="shared" si="173"/>
        <v>5.2191235059760954</v>
      </c>
      <c r="AY266" s="70">
        <f>IFERROR(Driver!$K$19/Data!BH266/Data!BI266*Data!BK266*Data!BL266,"")</f>
        <v>0.15270607812878131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0.87323444813479423</v>
      </c>
      <c r="L267" s="72">
        <f t="shared" si="151"/>
        <v>0.80920738573214146</v>
      </c>
      <c r="M267" s="72">
        <f t="shared" si="152"/>
        <v>0.937261510537447</v>
      </c>
      <c r="N267" s="72">
        <f t="shared" si="153"/>
        <v>0.88824410422440414</v>
      </c>
      <c r="O267" s="72">
        <f t="shared" si="154"/>
        <v>0.96469411248006409</v>
      </c>
      <c r="P267" s="72">
        <f t="shared" si="155"/>
        <v>0.95884631490787275</v>
      </c>
      <c r="Q267" s="72"/>
      <c r="R267" s="72"/>
      <c r="S267" s="72">
        <f t="shared" si="156"/>
        <v>0.94068310680017575</v>
      </c>
      <c r="T267" s="72">
        <f t="shared" si="157"/>
        <v>0.81540578413316345</v>
      </c>
      <c r="U267" s="72">
        <f t="shared" si="158"/>
        <v>0.43999999999999995</v>
      </c>
      <c r="V267" s="72">
        <f t="shared" si="159"/>
        <v>0.17904506777261575</v>
      </c>
      <c r="W267" s="72">
        <f t="shared" si="160"/>
        <v>0.52405550952775481</v>
      </c>
      <c r="X267" s="72">
        <f t="shared" si="161"/>
        <v>0.19079261426785851</v>
      </c>
      <c r="Y267" s="72">
        <f t="shared" si="162"/>
        <v>6.2738489462553018E-2</v>
      </c>
      <c r="Z267" s="72">
        <f t="shared" si="163"/>
        <v>0.11175589577559586</v>
      </c>
      <c r="AA267" s="72">
        <f t="shared" si="164"/>
        <v>3.5305887519935922E-2</v>
      </c>
      <c r="AB267" s="72">
        <f t="shared" si="165"/>
        <v>4.1153685092127301E-2</v>
      </c>
      <c r="AC267" s="72"/>
      <c r="AD267" s="72"/>
      <c r="AE267" s="72">
        <f t="shared" si="166"/>
        <v>5.9316893199824194E-2</v>
      </c>
      <c r="AF267" s="72">
        <f t="shared" si="167"/>
        <v>0.18459421586683653</v>
      </c>
      <c r="AG267" s="72">
        <f t="shared" si="168"/>
        <v>0.56000000000000005</v>
      </c>
      <c r="AH267" s="72">
        <f t="shared" si="169"/>
        <v>0.82095493222738425</v>
      </c>
      <c r="AI267" s="72">
        <f t="shared" si="170"/>
        <v>0.47594449047224524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0.27872400717569862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29.146222364949104</v>
      </c>
      <c r="AX267" s="70">
        <f t="shared" si="173"/>
        <v>4.0409789413773476</v>
      </c>
      <c r="AY267" s="70">
        <f>IFERROR(Driver!$K$19/Data!BH267/Data!BI267*Data!BK267*Data!BL267,"")</f>
        <v>0.2318257020527672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0.87876128692738142</v>
      </c>
      <c r="L268" s="72">
        <f t="shared" si="151"/>
        <v>0.8664147018227063</v>
      </c>
      <c r="M268" s="72">
        <f t="shared" si="152"/>
        <v>0.89110787203205644</v>
      </c>
      <c r="N268" s="72">
        <f t="shared" si="153"/>
        <v>0.76492784544997805</v>
      </c>
      <c r="O268" s="72">
        <f t="shared" si="154"/>
        <v>0.93423082828733817</v>
      </c>
      <c r="P268" s="72">
        <f t="shared" si="155"/>
        <v>0.97416494235885309</v>
      </c>
      <c r="Q268" s="72"/>
      <c r="R268" s="72"/>
      <c r="S268" s="72">
        <f t="shared" si="156"/>
        <v>0.9562117735735165</v>
      </c>
      <c r="T268" s="72">
        <f t="shared" si="157"/>
        <v>0.94165606556439074</v>
      </c>
      <c r="U268" s="72">
        <f t="shared" si="158"/>
        <v>0.8545388902150145</v>
      </c>
      <c r="V268" s="72">
        <f t="shared" si="159"/>
        <v>0.18783993151334522</v>
      </c>
      <c r="W268" s="72">
        <f t="shared" si="160"/>
        <v>0.52874585635359117</v>
      </c>
      <c r="X268" s="72">
        <f t="shared" si="161"/>
        <v>0.13358529817729367</v>
      </c>
      <c r="Y268" s="72">
        <f t="shared" si="162"/>
        <v>0.10889212796794356</v>
      </c>
      <c r="Z268" s="72">
        <f t="shared" si="163"/>
        <v>0.23507215455002195</v>
      </c>
      <c r="AA268" s="72">
        <f t="shared" si="164"/>
        <v>6.5769171712661861E-2</v>
      </c>
      <c r="AB268" s="72">
        <f t="shared" si="165"/>
        <v>2.5835057641146908E-2</v>
      </c>
      <c r="AC268" s="72"/>
      <c r="AD268" s="72"/>
      <c r="AE268" s="72">
        <f t="shared" si="166"/>
        <v>4.3788226426483529E-2</v>
      </c>
      <c r="AF268" s="72">
        <f t="shared" si="167"/>
        <v>5.8343934435609257E-2</v>
      </c>
      <c r="AG268" s="72">
        <f t="shared" si="168"/>
        <v>0.1454611097849855</v>
      </c>
      <c r="AH268" s="72">
        <f t="shared" si="169"/>
        <v>0.81216006848665478</v>
      </c>
      <c r="AI268" s="72">
        <f t="shared" si="170"/>
        <v>0.47125414364640883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0.30375960172316646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31.585063696807158</v>
      </c>
      <c r="AX268" s="70">
        <f t="shared" si="173"/>
        <v>5.1508252703471822</v>
      </c>
      <c r="AY268" s="70">
        <f>IFERROR(Driver!$K$19/Data!BH268/Data!BI268*Data!BK268*Data!BL268,"")</f>
        <v>0.16469263345923471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0.87881651995861088</v>
      </c>
      <c r="L269" s="72">
        <f t="shared" si="151"/>
        <v>0.83313777006861722</v>
      </c>
      <c r="M269" s="72">
        <f t="shared" si="152"/>
        <v>0.92449526984860453</v>
      </c>
      <c r="N269" s="72">
        <f t="shared" si="153"/>
        <v>0.79717979005252015</v>
      </c>
      <c r="O269" s="72">
        <f t="shared" si="154"/>
        <v>0.99875055425862325</v>
      </c>
      <c r="P269" s="72">
        <f t="shared" si="155"/>
        <v>0.97755546523467007</v>
      </c>
      <c r="Q269" s="72"/>
      <c r="R269" s="72"/>
      <c r="S269" s="72">
        <f t="shared" si="156"/>
        <v>0.98808682308877616</v>
      </c>
      <c r="T269" s="72">
        <f t="shared" si="157"/>
        <v>0.72689927531824028</v>
      </c>
      <c r="U269" s="72">
        <f t="shared" si="158"/>
        <v>0.65991115026751956</v>
      </c>
      <c r="V269" s="72">
        <f t="shared" si="159"/>
        <v>0.18526167884521672</v>
      </c>
      <c r="W269" s="72">
        <f t="shared" si="160"/>
        <v>0.59220140515222486</v>
      </c>
      <c r="X269" s="72">
        <f t="shared" si="161"/>
        <v>0.16686222993138281</v>
      </c>
      <c r="Y269" s="72">
        <f t="shared" si="162"/>
        <v>7.5504730151395472E-2</v>
      </c>
      <c r="Z269" s="72">
        <f t="shared" si="163"/>
        <v>0.20282020994747979</v>
      </c>
      <c r="AA269" s="72">
        <f t="shared" si="164"/>
        <v>1.2494457413767535E-3</v>
      </c>
      <c r="AB269" s="72">
        <f t="shared" si="165"/>
        <v>2.2444534765329871E-2</v>
      </c>
      <c r="AC269" s="72"/>
      <c r="AD269" s="72"/>
      <c r="AE269" s="72">
        <f t="shared" si="166"/>
        <v>1.1913176911223816E-2</v>
      </c>
      <c r="AF269" s="72">
        <f t="shared" si="167"/>
        <v>0.27310072468175972</v>
      </c>
      <c r="AG269" s="72">
        <f t="shared" si="168"/>
        <v>0.34008884973248044</v>
      </c>
      <c r="AH269" s="72">
        <f t="shared" si="169"/>
        <v>0.81473832115478328</v>
      </c>
      <c r="AI269" s="72">
        <f t="shared" si="170"/>
        <v>0.4077985948477752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0.30541157281034276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31.745990386956301</v>
      </c>
      <c r="AX269" s="70">
        <f t="shared" si="173"/>
        <v>4.8605577689243029</v>
      </c>
      <c r="AY269" s="70">
        <f>IFERROR(Driver!$K$19/Data!BH269/Data!BI269*Data!BK269*Data!BL269,"")</f>
        <v>0.30687714520995596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0.93423593818666584</v>
      </c>
      <c r="L270" s="72">
        <f t="shared" si="151"/>
        <v>0.94569920750315106</v>
      </c>
      <c r="M270" s="72">
        <f t="shared" si="152"/>
        <v>0.9227726688701805</v>
      </c>
      <c r="N270" s="72">
        <f t="shared" si="153"/>
        <v>0.91923126668567012</v>
      </c>
      <c r="O270" s="72">
        <f t="shared" si="154"/>
        <v>0.93333683024575687</v>
      </c>
      <c r="P270" s="72">
        <f t="shared" si="155"/>
        <v>0.91574990967911463</v>
      </c>
      <c r="Q270" s="72"/>
      <c r="R270" s="72"/>
      <c r="S270" s="72">
        <f t="shared" si="156"/>
        <v>0.89674153205127316</v>
      </c>
      <c r="T270" s="72">
        <f t="shared" si="157"/>
        <v>0.75895379798074603</v>
      </c>
      <c r="U270" s="72">
        <f t="shared" si="158"/>
        <v>0.75308251335248699</v>
      </c>
      <c r="V270" s="72">
        <f t="shared" si="159"/>
        <v>0.25333664907568698</v>
      </c>
      <c r="W270" s="72">
        <f t="shared" si="160"/>
        <v>0.54454992435703486</v>
      </c>
      <c r="X270" s="72">
        <f t="shared" si="161"/>
        <v>5.4300792496848937E-2</v>
      </c>
      <c r="Y270" s="72">
        <f t="shared" si="162"/>
        <v>7.7227331129819457E-2</v>
      </c>
      <c r="Z270" s="72">
        <f t="shared" si="163"/>
        <v>8.0768733314329821E-2</v>
      </c>
      <c r="AA270" s="72">
        <f t="shared" si="164"/>
        <v>6.6663169754243121E-2</v>
      </c>
      <c r="AB270" s="72">
        <f t="shared" si="165"/>
        <v>8.4250090320885429E-2</v>
      </c>
      <c r="AC270" s="72"/>
      <c r="AD270" s="72"/>
      <c r="AE270" s="72">
        <f t="shared" si="166"/>
        <v>0.10325846794872687</v>
      </c>
      <c r="AF270" s="72">
        <f t="shared" si="167"/>
        <v>0.24104620201925397</v>
      </c>
      <c r="AG270" s="72">
        <f t="shared" si="168"/>
        <v>0.24691748664751301</v>
      </c>
      <c r="AH270" s="72">
        <f t="shared" si="169"/>
        <v>0.74666335092431302</v>
      </c>
      <c r="AI270" s="72">
        <f t="shared" si="170"/>
        <v>0.45545007564296519</v>
      </c>
      <c r="AJ270" s="72">
        <f>(AV270-Driver!$K$179)/(Driver!$L$179-Driver!$K$179)</f>
        <v>0.259769559261945</v>
      </c>
      <c r="AK270" s="72">
        <f>(AW270-Driver!$K$180)/(Driver!$L$180-Driver!$K$180)</f>
        <v>0.23483176002444497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24.870461056479069</v>
      </c>
      <c r="AX270" s="70">
        <f t="shared" si="173"/>
        <v>3.762094479225953</v>
      </c>
      <c r="AY270" s="70">
        <f>IFERROR(Driver!$K$19/Data!BH270/Data!BI270*Data!BK270*Data!BL270,"")</f>
        <v>0.16272249683613585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0.87373999746963049</v>
      </c>
      <c r="L271" s="72">
        <f t="shared" si="151"/>
        <v>0.80775705940871867</v>
      </c>
      <c r="M271" s="72">
        <f t="shared" si="152"/>
        <v>0.93972293553054209</v>
      </c>
      <c r="N271" s="72">
        <f t="shared" si="153"/>
        <v>0.86737519889334735</v>
      </c>
      <c r="O271" s="72">
        <f t="shared" si="154"/>
        <v>0.97918095292112517</v>
      </c>
      <c r="P271" s="72">
        <f t="shared" si="155"/>
        <v>0.97261265477715386</v>
      </c>
      <c r="Q271" s="72"/>
      <c r="R271" s="72"/>
      <c r="S271" s="72">
        <f t="shared" si="156"/>
        <v>0.94878808939029979</v>
      </c>
      <c r="T271" s="72">
        <f t="shared" si="157"/>
        <v>0.72825139290164387</v>
      </c>
      <c r="U271" s="72">
        <f t="shared" si="158"/>
        <v>0.71457735863174676</v>
      </c>
      <c r="V271" s="72">
        <f t="shared" si="159"/>
        <v>0.18957886398806745</v>
      </c>
      <c r="W271" s="72">
        <f t="shared" si="160"/>
        <v>0.53899442414920207</v>
      </c>
      <c r="X271" s="72">
        <f t="shared" si="161"/>
        <v>0.19224294059128127</v>
      </c>
      <c r="Y271" s="72">
        <f t="shared" si="162"/>
        <v>6.0277064469457874E-2</v>
      </c>
      <c r="Z271" s="72">
        <f t="shared" si="163"/>
        <v>0.13262480110665265</v>
      </c>
      <c r="AA271" s="72">
        <f t="shared" si="164"/>
        <v>2.0819047078874789E-2</v>
      </c>
      <c r="AB271" s="72">
        <f t="shared" si="165"/>
        <v>2.7387345222846193E-2</v>
      </c>
      <c r="AC271" s="72"/>
      <c r="AD271" s="72"/>
      <c r="AE271" s="72">
        <f t="shared" si="166"/>
        <v>5.1211910609700151E-2</v>
      </c>
      <c r="AF271" s="72">
        <f t="shared" si="167"/>
        <v>0.27174860709835608</v>
      </c>
      <c r="AG271" s="72">
        <f t="shared" si="168"/>
        <v>0.28542264136825318</v>
      </c>
      <c r="AH271" s="72">
        <f t="shared" si="169"/>
        <v>0.81042113601193255</v>
      </c>
      <c r="AI271" s="72">
        <f t="shared" si="170"/>
        <v>0.46100557585079793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0.2938592508973259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30.620621460447438</v>
      </c>
      <c r="AX271" s="70">
        <f t="shared" si="173"/>
        <v>4.2287990893568583</v>
      </c>
      <c r="AY271" s="70">
        <f>IFERROR(Driver!$K$19/Data!BH271/Data!BI271*Data!BK271*Data!BL271,"")</f>
        <v>0.2637508893333147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0.9515291278898057</v>
      </c>
      <c r="L272" s="72">
        <f t="shared" si="151"/>
        <v>0.97663950240283681</v>
      </c>
      <c r="M272" s="72">
        <f t="shared" si="152"/>
        <v>0.92641875337677448</v>
      </c>
      <c r="N272" s="72">
        <f t="shared" si="153"/>
        <v>0.94136495415800314</v>
      </c>
      <c r="O272" s="72">
        <f t="shared" si="154"/>
        <v>0.93807276884222546</v>
      </c>
      <c r="P272" s="72">
        <f t="shared" si="155"/>
        <v>0.89981853713009496</v>
      </c>
      <c r="Q272" s="72"/>
      <c r="R272" s="72"/>
      <c r="S272" s="72">
        <f t="shared" si="156"/>
        <v>0.88973350384518313</v>
      </c>
      <c r="T272" s="72">
        <f t="shared" si="157"/>
        <v>0.70825091205111468</v>
      </c>
      <c r="U272" s="72">
        <f t="shared" si="158"/>
        <v>0.5935227685608736</v>
      </c>
      <c r="V272" s="72">
        <f t="shared" si="159"/>
        <v>0.49248042855993279</v>
      </c>
      <c r="W272" s="72">
        <f t="shared" si="160"/>
        <v>0.58083121550972994</v>
      </c>
      <c r="X272" s="72">
        <f t="shared" si="161"/>
        <v>2.3360497597163188E-2</v>
      </c>
      <c r="Y272" s="72">
        <f t="shared" si="162"/>
        <v>7.3581246623225502E-2</v>
      </c>
      <c r="Z272" s="72">
        <f t="shared" si="163"/>
        <v>5.8635045841996913E-2</v>
      </c>
      <c r="AA272" s="72">
        <f t="shared" si="164"/>
        <v>6.1927231157774557E-2</v>
      </c>
      <c r="AB272" s="72">
        <f t="shared" si="165"/>
        <v>0.10018146286990504</v>
      </c>
      <c r="AC272" s="72"/>
      <c r="AD272" s="72"/>
      <c r="AE272" s="72">
        <f t="shared" si="166"/>
        <v>0.11026649615481686</v>
      </c>
      <c r="AF272" s="72">
        <f t="shared" si="167"/>
        <v>0.29174908794888532</v>
      </c>
      <c r="AG272" s="72">
        <f t="shared" si="168"/>
        <v>0.4064772314391264</v>
      </c>
      <c r="AH272" s="72">
        <f t="shared" si="169"/>
        <v>0.50751957144006721</v>
      </c>
      <c r="AI272" s="72">
        <f t="shared" si="170"/>
        <v>0.41916878449027006</v>
      </c>
      <c r="AJ272" s="72">
        <f>(AV272-Driver!$K$179)/(Driver!$L$179-Driver!$K$179)</f>
        <v>0.29070985416163075</v>
      </c>
      <c r="AK272" s="72">
        <f>(AW272-Driver!$K$180)/(Driver!$L$180-Driver!$K$180)</f>
        <v>0.21798897025312891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23.229721438324631</v>
      </c>
      <c r="AX272" s="70">
        <f t="shared" si="173"/>
        <v>3.5628912919749571</v>
      </c>
      <c r="AY272" s="70">
        <f>IFERROR(Driver!$K$19/Data!BH272/Data!BI272*Data!BK272*Data!BL272,"")</f>
        <v>0.17315926027372341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0.85856096642085089</v>
      </c>
      <c r="L273" s="72">
        <f t="shared" si="151"/>
        <v>0.79470412249791378</v>
      </c>
      <c r="M273" s="72">
        <f t="shared" si="152"/>
        <v>0.92241781034378789</v>
      </c>
      <c r="N273" s="72">
        <f t="shared" si="153"/>
        <v>0.84713868463292874</v>
      </c>
      <c r="O273" s="72">
        <f t="shared" si="154"/>
        <v>0.94133851228669974</v>
      </c>
      <c r="P273" s="72">
        <f t="shared" si="155"/>
        <v>0.97877623411173509</v>
      </c>
      <c r="Q273" s="72"/>
      <c r="R273" s="72"/>
      <c r="S273" s="72">
        <f t="shared" si="156"/>
        <v>0.93596981601649087</v>
      </c>
      <c r="T273" s="72">
        <f t="shared" si="157"/>
        <v>0.73059055033295128</v>
      </c>
      <c r="U273" s="72">
        <f t="shared" si="158"/>
        <v>0.77313246416738379</v>
      </c>
      <c r="V273" s="72">
        <f t="shared" si="159"/>
        <v>0.20356919825752862</v>
      </c>
      <c r="W273" s="72">
        <f t="shared" si="160"/>
        <v>0.59107526881720429</v>
      </c>
      <c r="X273" s="72">
        <f t="shared" si="161"/>
        <v>0.20529587750208619</v>
      </c>
      <c r="Y273" s="72">
        <f t="shared" si="162"/>
        <v>7.758218965621215E-2</v>
      </c>
      <c r="Z273" s="72">
        <f t="shared" si="163"/>
        <v>0.15286131536707126</v>
      </c>
      <c r="AA273" s="72">
        <f t="shared" si="164"/>
        <v>5.8661487713300264E-2</v>
      </c>
      <c r="AB273" s="72">
        <f t="shared" si="165"/>
        <v>2.1223765888264912E-2</v>
      </c>
      <c r="AC273" s="72"/>
      <c r="AD273" s="72"/>
      <c r="AE273" s="72">
        <f t="shared" si="166"/>
        <v>6.403018398350907E-2</v>
      </c>
      <c r="AF273" s="72">
        <f t="shared" si="167"/>
        <v>0.26940944966704866</v>
      </c>
      <c r="AG273" s="72">
        <f t="shared" si="168"/>
        <v>0.22686753583261618</v>
      </c>
      <c r="AH273" s="72">
        <f t="shared" si="169"/>
        <v>0.79643080174247138</v>
      </c>
      <c r="AI273" s="72">
        <f t="shared" si="170"/>
        <v>0.40892473118279571</v>
      </c>
      <c r="AJ273" s="72">
        <f>(AV273-Driver!$K$179)/(Driver!$L$179-Driver!$K$179)</f>
        <v>0.10877447425670775</v>
      </c>
      <c r="AK273" s="72">
        <f>(AW273-Driver!$K$180)/(Driver!$L$180-Driver!$K$180)</f>
        <v>0.34035225145354525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35.149735046450758</v>
      </c>
      <c r="AX273" s="70">
        <f t="shared" si="173"/>
        <v>4.4109277177006261</v>
      </c>
      <c r="AY273" s="70">
        <f>IFERROR(Driver!$K$19/Data!BH273/Data!BI273*Data!BK273*Data!BL273,"")</f>
        <v>0.18035610015742584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0.89877118580590909</v>
      </c>
      <c r="L274" s="72">
        <f t="shared" si="151"/>
        <v>0.8918759861672394</v>
      </c>
      <c r="M274" s="72">
        <f t="shared" si="152"/>
        <v>0.905666385444579</v>
      </c>
      <c r="N274" s="72">
        <f t="shared" si="153"/>
        <v>0.85409498640994763</v>
      </c>
      <c r="O274" s="72">
        <f t="shared" si="154"/>
        <v>0.92991569815317154</v>
      </c>
      <c r="P274" s="72">
        <f t="shared" si="155"/>
        <v>0.93298847177061783</v>
      </c>
      <c r="Q274" s="72"/>
      <c r="R274" s="72"/>
      <c r="S274" s="72">
        <f t="shared" si="156"/>
        <v>0.89748510658708436</v>
      </c>
      <c r="T274" s="72">
        <f t="shared" si="157"/>
        <v>0.7390040380626044</v>
      </c>
      <c r="U274" s="72">
        <f t="shared" si="158"/>
        <v>0.63133937809827578</v>
      </c>
      <c r="V274" s="72">
        <f t="shared" si="159"/>
        <v>0.28891512557999965</v>
      </c>
      <c r="W274" s="72">
        <f t="shared" si="160"/>
        <v>0.60069851043433375</v>
      </c>
      <c r="X274" s="72">
        <f t="shared" si="161"/>
        <v>0.10812401383276066</v>
      </c>
      <c r="Y274" s="72">
        <f t="shared" si="162"/>
        <v>9.4333614555421039E-2</v>
      </c>
      <c r="Z274" s="72">
        <f t="shared" si="163"/>
        <v>0.14590501359005237</v>
      </c>
      <c r="AA274" s="72">
        <f t="shared" si="164"/>
        <v>7.0084301846828498E-2</v>
      </c>
      <c r="AB274" s="72">
        <f t="shared" si="165"/>
        <v>6.7011528229382195E-2</v>
      </c>
      <c r="AC274" s="72"/>
      <c r="AD274" s="72"/>
      <c r="AE274" s="72">
        <f t="shared" si="166"/>
        <v>0.10251489341291567</v>
      </c>
      <c r="AF274" s="72">
        <f t="shared" si="167"/>
        <v>0.26099596193739555</v>
      </c>
      <c r="AG274" s="72">
        <f t="shared" si="168"/>
        <v>0.36866062190172422</v>
      </c>
      <c r="AH274" s="72">
        <f t="shared" si="169"/>
        <v>0.71108487442000035</v>
      </c>
      <c r="AI274" s="72">
        <f t="shared" si="170"/>
        <v>0.39930148956566625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0.25690020618394471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27.020257759793857</v>
      </c>
      <c r="AX274" s="70">
        <f t="shared" si="173"/>
        <v>4.3483210017074558</v>
      </c>
      <c r="AY274" s="70">
        <f>IFERROR(Driver!$K$19/Data!BH274/Data!BI274*Data!BK274*Data!BL274,"")</f>
        <v>0.15518322122861908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0.88165646912479001</v>
      </c>
      <c r="L275" s="72">
        <f t="shared" si="151"/>
        <v>0.8785695863087899</v>
      </c>
      <c r="M275" s="72">
        <f t="shared" si="152"/>
        <v>0.88474335194079012</v>
      </c>
      <c r="N275" s="72">
        <f t="shared" si="153"/>
        <v>0.73773502941254043</v>
      </c>
      <c r="O275" s="72">
        <f t="shared" si="154"/>
        <v>0.95152126052156505</v>
      </c>
      <c r="P275" s="72">
        <f t="shared" si="155"/>
        <v>0.96497376588826489</v>
      </c>
      <c r="Q275" s="72"/>
      <c r="R275" s="72"/>
      <c r="S275" s="72">
        <f t="shared" si="156"/>
        <v>0.9308140628031687</v>
      </c>
      <c r="T275" s="72">
        <f t="shared" si="157"/>
        <v>0.70970429212950636</v>
      </c>
      <c r="U275" s="72">
        <f t="shared" si="158"/>
        <v>0.57491617484956326</v>
      </c>
      <c r="V275" s="72">
        <f t="shared" si="159"/>
        <v>0.31466343804895924</v>
      </c>
      <c r="W275" s="72">
        <f t="shared" si="160"/>
        <v>0.59869977985690703</v>
      </c>
      <c r="X275" s="72">
        <f t="shared" si="161"/>
        <v>0.12143041369121005</v>
      </c>
      <c r="Y275" s="72">
        <f t="shared" si="162"/>
        <v>0.11525664805920988</v>
      </c>
      <c r="Z275" s="72">
        <f t="shared" si="163"/>
        <v>0.26226497058745951</v>
      </c>
      <c r="AA275" s="72">
        <f t="shared" si="164"/>
        <v>4.8478739478434937E-2</v>
      </c>
      <c r="AB275" s="72">
        <f t="shared" si="165"/>
        <v>3.5026234111735166E-2</v>
      </c>
      <c r="AC275" s="72"/>
      <c r="AD275" s="72"/>
      <c r="AE275" s="72">
        <f t="shared" si="166"/>
        <v>6.918593719683136E-2</v>
      </c>
      <c r="AF275" s="72">
        <f t="shared" si="167"/>
        <v>0.29029570787049364</v>
      </c>
      <c r="AG275" s="72">
        <f t="shared" si="168"/>
        <v>0.42508382515043669</v>
      </c>
      <c r="AH275" s="72">
        <f t="shared" si="169"/>
        <v>0.68533656195104076</v>
      </c>
      <c r="AI275" s="72">
        <f t="shared" si="170"/>
        <v>0.40130022014309297</v>
      </c>
      <c r="AJ275" s="72">
        <f>(AV275-Driver!$K$179)/(Driver!$L$179-Driver!$K$179)</f>
        <v>0.43550076545000399</v>
      </c>
      <c r="AK275" s="72">
        <f>(AW275-Driver!$K$180)/(Driver!$L$180-Driver!$K$180)</f>
        <v>0.29806398826669245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31.03022576469419</v>
      </c>
      <c r="AX275" s="70">
        <f t="shared" si="173"/>
        <v>5.3955606146841202</v>
      </c>
      <c r="AY275" s="70">
        <f>IFERROR(Driver!$K$19/Data!BH275/Data!BI275*Data!BK275*Data!BL275,"")</f>
        <v>0.20279619989838277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0.81353539687853882</v>
      </c>
      <c r="L276" s="72">
        <f t="shared" si="151"/>
        <v>0.75240293806474967</v>
      </c>
      <c r="M276" s="72">
        <f t="shared" si="152"/>
        <v>0.87466785569232797</v>
      </c>
      <c r="N276" s="72">
        <f t="shared" si="153"/>
        <v>0.76682501866189212</v>
      </c>
      <c r="O276" s="72">
        <f t="shared" si="154"/>
        <v>0.92533386749414726</v>
      </c>
      <c r="P276" s="72">
        <f t="shared" si="155"/>
        <v>0.93184468092094463</v>
      </c>
      <c r="Q276" s="72"/>
      <c r="R276" s="72"/>
      <c r="S276" s="72">
        <f t="shared" si="156"/>
        <v>0.95149886099720093</v>
      </c>
      <c r="T276" s="72">
        <f t="shared" si="157"/>
        <v>0.90988597066860333</v>
      </c>
      <c r="U276" s="72">
        <f t="shared" si="158"/>
        <v>0.43999999999999995</v>
      </c>
      <c r="V276" s="72">
        <f t="shared" si="159"/>
        <v>0.17126837032605835</v>
      </c>
      <c r="W276" s="72">
        <f t="shared" si="160"/>
        <v>0.52253880266075381</v>
      </c>
      <c r="X276" s="72">
        <f t="shared" si="161"/>
        <v>0.24759706193525033</v>
      </c>
      <c r="Y276" s="72">
        <f t="shared" si="162"/>
        <v>0.12533214430767201</v>
      </c>
      <c r="Z276" s="72">
        <f t="shared" si="163"/>
        <v>0.23317498133810782</v>
      </c>
      <c r="AA276" s="72">
        <f t="shared" si="164"/>
        <v>7.4666132505852786E-2</v>
      </c>
      <c r="AB276" s="72">
        <f t="shared" si="165"/>
        <v>6.8155319079055421E-2</v>
      </c>
      <c r="AC276" s="72"/>
      <c r="AD276" s="72"/>
      <c r="AE276" s="72">
        <f t="shared" si="166"/>
        <v>4.8501139002799065E-2</v>
      </c>
      <c r="AF276" s="72">
        <f t="shared" si="167"/>
        <v>9.0114029331396728E-2</v>
      </c>
      <c r="AG276" s="72">
        <f t="shared" si="168"/>
        <v>0.56000000000000005</v>
      </c>
      <c r="AH276" s="72">
        <f t="shared" si="169"/>
        <v>0.82873162967394165</v>
      </c>
      <c r="AI276" s="72">
        <f t="shared" si="170"/>
        <v>0.47746119733924614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0.26378917231891064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27.691346090125705</v>
      </c>
      <c r="AX276" s="70">
        <f t="shared" si="173"/>
        <v>5.133750711439955</v>
      </c>
      <c r="AY276" s="70">
        <f>IFERROR(Driver!$K$19/Data!BH276/Data!BI276*Data!BK276*Data!BL276,"")</f>
        <v>0.14508607116527578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0.90883417983506143</v>
      </c>
      <c r="L277" s="72">
        <f t="shared" si="151"/>
        <v>0.91532292839590756</v>
      </c>
      <c r="M277" s="72">
        <f t="shared" si="152"/>
        <v>0.9023454312742154</v>
      </c>
      <c r="N277" s="72">
        <f t="shared" si="153"/>
        <v>0.82184304180740542</v>
      </c>
      <c r="O277" s="72">
        <f t="shared" si="154"/>
        <v>0.9450969371073682</v>
      </c>
      <c r="P277" s="72">
        <f t="shared" si="155"/>
        <v>0.94009631490787271</v>
      </c>
      <c r="Q277" s="72"/>
      <c r="R277" s="72"/>
      <c r="S277" s="72">
        <f t="shared" si="156"/>
        <v>0.91104757277499016</v>
      </c>
      <c r="T277" s="72">
        <f t="shared" si="157"/>
        <v>0.71179668655050288</v>
      </c>
      <c r="U277" s="72">
        <f t="shared" si="158"/>
        <v>0.60393395223002744</v>
      </c>
      <c r="V277" s="72">
        <f t="shared" si="159"/>
        <v>0.26979741809811952</v>
      </c>
      <c r="W277" s="72">
        <f t="shared" si="160"/>
        <v>0.62120850491637958</v>
      </c>
      <c r="X277" s="72">
        <f t="shared" si="161"/>
        <v>8.4677071604092463E-2</v>
      </c>
      <c r="Y277" s="72">
        <f t="shared" si="162"/>
        <v>9.7654568725784555E-2</v>
      </c>
      <c r="Z277" s="72">
        <f t="shared" si="163"/>
        <v>0.17815695819259458</v>
      </c>
      <c r="AA277" s="72">
        <f t="shared" si="164"/>
        <v>5.4903062892631818E-2</v>
      </c>
      <c r="AB277" s="72">
        <f t="shared" si="165"/>
        <v>5.990368509212729E-2</v>
      </c>
      <c r="AC277" s="72"/>
      <c r="AD277" s="72"/>
      <c r="AE277" s="72">
        <f t="shared" si="166"/>
        <v>8.8952427225009845E-2</v>
      </c>
      <c r="AF277" s="72">
        <f t="shared" si="167"/>
        <v>0.28820331344949712</v>
      </c>
      <c r="AG277" s="72">
        <f t="shared" si="168"/>
        <v>0.39606604776997256</v>
      </c>
      <c r="AH277" s="72">
        <f t="shared" si="169"/>
        <v>0.73020258190188048</v>
      </c>
      <c r="AI277" s="72">
        <f t="shared" si="170"/>
        <v>0.37879149508362048</v>
      </c>
      <c r="AJ277" s="72">
        <f>(AV277-Driver!$K$179)/(Driver!$L$179-Driver!$K$179)</f>
        <v>0.22939328015470148</v>
      </c>
      <c r="AK277" s="72">
        <f>(AW277-Driver!$K$180)/(Driver!$L$180-Driver!$K$180)</f>
        <v>0.26687327838207714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27.991784145408293</v>
      </c>
      <c r="AX277" s="70">
        <f t="shared" si="173"/>
        <v>4.638588503130336</v>
      </c>
      <c r="AY277" s="70">
        <f>IFERROR(Driver!$K$19/Data!BH277/Data!BI277*Data!BK277*Data!BL277,"")</f>
        <v>0.18863868025264152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0.82592773847185519</v>
      </c>
      <c r="L278" s="72">
        <f t="shared" si="151"/>
        <v>0.77101545921534187</v>
      </c>
      <c r="M278" s="72">
        <f t="shared" si="152"/>
        <v>0.88084001772836862</v>
      </c>
      <c r="N278" s="72">
        <f t="shared" si="153"/>
        <v>0.89583279707206109</v>
      </c>
      <c r="O278" s="72">
        <f t="shared" si="154"/>
        <v>0.8950713333620347</v>
      </c>
      <c r="P278" s="72">
        <f t="shared" si="155"/>
        <v>0.85161592275100995</v>
      </c>
      <c r="Q278" s="72"/>
      <c r="R278" s="72"/>
      <c r="S278" s="72">
        <f t="shared" si="156"/>
        <v>0.87508329288861253</v>
      </c>
      <c r="T278" s="72">
        <f t="shared" si="157"/>
        <v>0.92304184305932979</v>
      </c>
      <c r="U278" s="72">
        <f t="shared" si="158"/>
        <v>0.96680430755044733</v>
      </c>
      <c r="V278" s="72">
        <f t="shared" si="159"/>
        <v>0.22914213805371342</v>
      </c>
      <c r="W278" s="72">
        <f t="shared" si="160"/>
        <v>0.55419119562386032</v>
      </c>
      <c r="X278" s="72">
        <f t="shared" si="161"/>
        <v>0.22898454078465813</v>
      </c>
      <c r="Y278" s="72">
        <f t="shared" si="162"/>
        <v>0.11915998227163142</v>
      </c>
      <c r="Z278" s="72">
        <f t="shared" si="163"/>
        <v>0.10416720292793891</v>
      </c>
      <c r="AA278" s="72">
        <f t="shared" si="164"/>
        <v>0.1049286666379653</v>
      </c>
      <c r="AB278" s="72">
        <f t="shared" si="165"/>
        <v>0.14838407724899003</v>
      </c>
      <c r="AC278" s="72"/>
      <c r="AD278" s="72"/>
      <c r="AE278" s="72">
        <f t="shared" si="166"/>
        <v>0.12491670711138751</v>
      </c>
      <c r="AF278" s="72">
        <f t="shared" si="167"/>
        <v>7.6958156940670208E-2</v>
      </c>
      <c r="AG278" s="72">
        <f t="shared" si="168"/>
        <v>3.3195692449552727E-2</v>
      </c>
      <c r="AH278" s="72">
        <f t="shared" si="169"/>
        <v>0.77085786194628658</v>
      </c>
      <c r="AI278" s="72">
        <f t="shared" si="170"/>
        <v>0.44580880437613962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0.17612554094300262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19.151597329816877</v>
      </c>
      <c r="AX278" s="70">
        <f t="shared" si="173"/>
        <v>3.9726807057484348</v>
      </c>
      <c r="AY278" s="70">
        <f>IFERROR(Driver!$K$19/Data!BH278/Data!BI278*Data!BK278*Data!BL278,"")</f>
        <v>7.8395402921753315E-2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0.85999142746654467</v>
      </c>
      <c r="L279" s="72">
        <f t="shared" si="151"/>
        <v>0.86399749128366832</v>
      </c>
      <c r="M279" s="72">
        <f t="shared" si="152"/>
        <v>0.85598536364942102</v>
      </c>
      <c r="N279" s="72">
        <f t="shared" si="153"/>
        <v>0.69852678303297921</v>
      </c>
      <c r="O279" s="72">
        <f t="shared" si="154"/>
        <v>0.9166334659604114</v>
      </c>
      <c r="P279" s="72">
        <f t="shared" si="155"/>
        <v>0.95279584195487232</v>
      </c>
      <c r="Q279" s="72"/>
      <c r="R279" s="72"/>
      <c r="S279" s="72">
        <f t="shared" si="156"/>
        <v>0.94685724649149816</v>
      </c>
      <c r="T279" s="72">
        <f t="shared" si="157"/>
        <v>0.88808867795141855</v>
      </c>
      <c r="U279" s="72">
        <f t="shared" si="158"/>
        <v>0.50448794310063749</v>
      </c>
      <c r="V279" s="72">
        <f t="shared" si="159"/>
        <v>0.17894029113144327</v>
      </c>
      <c r="W279" s="72">
        <f t="shared" si="160"/>
        <v>0.52550495049504953</v>
      </c>
      <c r="X279" s="72">
        <f t="shared" si="161"/>
        <v>0.13600250871633165</v>
      </c>
      <c r="Y279" s="72">
        <f t="shared" si="162"/>
        <v>0.14401463635057901</v>
      </c>
      <c r="Z279" s="72">
        <f t="shared" si="163"/>
        <v>0.30147321696702079</v>
      </c>
      <c r="AA279" s="72">
        <f t="shared" si="164"/>
        <v>8.3366534039588616E-2</v>
      </c>
      <c r="AB279" s="72">
        <f t="shared" si="165"/>
        <v>4.720415804512762E-2</v>
      </c>
      <c r="AC279" s="72"/>
      <c r="AD279" s="72"/>
      <c r="AE279" s="72">
        <f t="shared" si="166"/>
        <v>5.3142753508501853E-2</v>
      </c>
      <c r="AF279" s="72">
        <f t="shared" si="167"/>
        <v>0.11191132204858145</v>
      </c>
      <c r="AG279" s="72">
        <f t="shared" si="168"/>
        <v>0.49551205689936256</v>
      </c>
      <c r="AH279" s="72">
        <f t="shared" si="169"/>
        <v>0.82105970886855673</v>
      </c>
      <c r="AI279" s="72">
        <f t="shared" si="170"/>
        <v>0.47449504950495047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0.37783003783544594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38.800631943723403</v>
      </c>
      <c r="AX279" s="70">
        <f t="shared" si="173"/>
        <v>5.7484348321001715</v>
      </c>
      <c r="AY279" s="70">
        <f>IFERROR(Driver!$K$19/Data!BH279/Data!BI279*Data!BK279*Data!BL279,"")</f>
        <v>0.12591267379746895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0.88910463268359952</v>
      </c>
      <c r="L280" s="72">
        <f t="shared" si="151"/>
        <v>0.85513438597386249</v>
      </c>
      <c r="M280" s="72">
        <f t="shared" si="152"/>
        <v>0.92307487939333643</v>
      </c>
      <c r="N280" s="72">
        <f t="shared" si="153"/>
        <v>0.83132890786697666</v>
      </c>
      <c r="O280" s="72">
        <f t="shared" si="154"/>
        <v>0.99657864652809502</v>
      </c>
      <c r="P280" s="72">
        <f t="shared" si="155"/>
        <v>0.94131708378493784</v>
      </c>
      <c r="Q280" s="72"/>
      <c r="R280" s="72"/>
      <c r="S280" s="72">
        <f t="shared" si="156"/>
        <v>0.98528507643628971</v>
      </c>
      <c r="T280" s="72">
        <f t="shared" si="157"/>
        <v>0.7166241184276062</v>
      </c>
      <c r="U280" s="72">
        <f t="shared" si="158"/>
        <v>0.43999999999999995</v>
      </c>
      <c r="V280" s="72">
        <f t="shared" si="159"/>
        <v>0.18586253420169063</v>
      </c>
      <c r="W280" s="72">
        <f t="shared" si="160"/>
        <v>0.52817678571428572</v>
      </c>
      <c r="X280" s="72">
        <f t="shared" si="161"/>
        <v>0.14486561402613746</v>
      </c>
      <c r="Y280" s="72">
        <f t="shared" si="162"/>
        <v>7.6925120606663525E-2</v>
      </c>
      <c r="Z280" s="72">
        <f t="shared" si="163"/>
        <v>0.16867109213302334</v>
      </c>
      <c r="AA280" s="72">
        <f t="shared" si="164"/>
        <v>3.4213534719050032E-3</v>
      </c>
      <c r="AB280" s="72">
        <f t="shared" si="165"/>
        <v>5.868291621506222E-2</v>
      </c>
      <c r="AC280" s="72"/>
      <c r="AD280" s="72"/>
      <c r="AE280" s="72">
        <f t="shared" si="166"/>
        <v>1.4714923563710292E-2</v>
      </c>
      <c r="AF280" s="72">
        <f t="shared" si="167"/>
        <v>0.2833758815723938</v>
      </c>
      <c r="AG280" s="72">
        <f t="shared" si="168"/>
        <v>0.56000000000000005</v>
      </c>
      <c r="AH280" s="72">
        <f t="shared" si="169"/>
        <v>0.81413746579830937</v>
      </c>
      <c r="AI280" s="72">
        <f t="shared" si="170"/>
        <v>0.47182321428571428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0.37810847902265454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38.82775627961918</v>
      </c>
      <c r="AX280" s="70">
        <f t="shared" si="173"/>
        <v>4.5532157085941947</v>
      </c>
      <c r="AY280" s="70">
        <f>IFERROR(Driver!$K$19/Data!BH280/Data!BI280*Data!BK280*Data!BL280,"")</f>
        <v>0.30209083163555833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0.8831424555350148</v>
      </c>
      <c r="L281" s="72">
        <f t="shared" si="151"/>
        <v>0.90130310726948737</v>
      </c>
      <c r="M281" s="72">
        <f t="shared" si="152"/>
        <v>0.86498180380054224</v>
      </c>
      <c r="N281" s="72">
        <f t="shared" si="153"/>
        <v>0.69599721875042697</v>
      </c>
      <c r="O281" s="72">
        <f t="shared" si="154"/>
        <v>0.9263811088662619</v>
      </c>
      <c r="P281" s="72">
        <f t="shared" si="155"/>
        <v>0.97256708378493772</v>
      </c>
      <c r="Q281" s="72"/>
      <c r="R281" s="72"/>
      <c r="S281" s="72">
        <f t="shared" si="156"/>
        <v>0.94642182957202459</v>
      </c>
      <c r="T281" s="72">
        <f t="shared" si="157"/>
        <v>0.77967752730360695</v>
      </c>
      <c r="U281" s="72">
        <f t="shared" si="158"/>
        <v>0.61680512244574293</v>
      </c>
      <c r="V281" s="72">
        <f t="shared" si="159"/>
        <v>0.23387350909801041</v>
      </c>
      <c r="W281" s="72">
        <f t="shared" si="160"/>
        <v>0.55562937062937068</v>
      </c>
      <c r="X281" s="72">
        <f t="shared" si="161"/>
        <v>9.8696892730512603E-2</v>
      </c>
      <c r="Y281" s="72">
        <f t="shared" si="162"/>
        <v>0.13501819619945779</v>
      </c>
      <c r="Z281" s="72">
        <f t="shared" si="163"/>
        <v>0.30400278124957303</v>
      </c>
      <c r="AA281" s="72">
        <f t="shared" si="164"/>
        <v>7.3618891133738082E-2</v>
      </c>
      <c r="AB281" s="72">
        <f t="shared" si="165"/>
        <v>2.7432916215062275E-2</v>
      </c>
      <c r="AC281" s="72"/>
      <c r="AD281" s="72"/>
      <c r="AE281" s="72">
        <f t="shared" si="166"/>
        <v>5.3578170427975427E-2</v>
      </c>
      <c r="AF281" s="72">
        <f t="shared" si="167"/>
        <v>0.22032247269639302</v>
      </c>
      <c r="AG281" s="72">
        <f t="shared" si="168"/>
        <v>0.38319487755425702</v>
      </c>
      <c r="AH281" s="72">
        <f t="shared" si="169"/>
        <v>0.76612649090198959</v>
      </c>
      <c r="AI281" s="72">
        <f t="shared" si="170"/>
        <v>0.44437062937062938</v>
      </c>
      <c r="AJ281" s="72">
        <f>(AV281-Driver!$K$179)/(Driver!$L$179-Driver!$K$179)</f>
        <v>0.21537345902828134</v>
      </c>
      <c r="AK281" s="72">
        <f>(AW281-Driver!$K$180)/(Driver!$L$180-Driver!$K$180)</f>
        <v>0.35978672372149756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37.042943300006101</v>
      </c>
      <c r="AX281" s="70">
        <f t="shared" si="173"/>
        <v>5.7712009106431417</v>
      </c>
      <c r="AY281" s="70">
        <f>IFERROR(Driver!$K$19/Data!BH281/Data!BI281*Data!BK281*Data!BL281,"")</f>
        <v>0.14739391579632016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0.86075881865094783</v>
      </c>
      <c r="L282" s="72">
        <f t="shared" si="151"/>
        <v>0.8229854858046578</v>
      </c>
      <c r="M282" s="72">
        <f t="shared" si="152"/>
        <v>0.89853215149723797</v>
      </c>
      <c r="N282" s="72">
        <f t="shared" si="153"/>
        <v>0.82879934358442431</v>
      </c>
      <c r="O282" s="72">
        <f t="shared" si="154"/>
        <v>0.98217465220856703</v>
      </c>
      <c r="P282" s="72">
        <f t="shared" si="155"/>
        <v>0.88462245869872236</v>
      </c>
      <c r="Q282" s="72"/>
      <c r="R282" s="72"/>
      <c r="S282" s="72">
        <f t="shared" si="156"/>
        <v>0.94509226296322413</v>
      </c>
      <c r="T282" s="72">
        <f t="shared" si="157"/>
        <v>0.69607234214208047</v>
      </c>
      <c r="U282" s="72">
        <f t="shared" si="158"/>
        <v>0.68539685392616789</v>
      </c>
      <c r="V282" s="72">
        <f t="shared" si="159"/>
        <v>0.18542400077650822</v>
      </c>
      <c r="W282" s="72">
        <f t="shared" si="160"/>
        <v>0.65737029140014214</v>
      </c>
      <c r="X282" s="72">
        <f t="shared" si="161"/>
        <v>0.1770145141953422</v>
      </c>
      <c r="Y282" s="72">
        <f t="shared" si="162"/>
        <v>0.10146784850276207</v>
      </c>
      <c r="Z282" s="72">
        <f t="shared" si="163"/>
        <v>0.17120065641557569</v>
      </c>
      <c r="AA282" s="72">
        <f t="shared" si="164"/>
        <v>1.7825347791432911E-2</v>
      </c>
      <c r="AB282" s="72">
        <f t="shared" si="165"/>
        <v>0.11537754130127759</v>
      </c>
      <c r="AC282" s="72"/>
      <c r="AD282" s="72"/>
      <c r="AE282" s="72">
        <f t="shared" si="166"/>
        <v>5.4907737036775817E-2</v>
      </c>
      <c r="AF282" s="72">
        <f t="shared" si="167"/>
        <v>0.30392765785791953</v>
      </c>
      <c r="AG282" s="72">
        <f t="shared" si="168"/>
        <v>0.31460314607383211</v>
      </c>
      <c r="AH282" s="72">
        <f t="shared" si="169"/>
        <v>0.81457599922349178</v>
      </c>
      <c r="AI282" s="72">
        <f t="shared" si="170"/>
        <v>0.34262970859985786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0.21516928415012354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22.955041841727201</v>
      </c>
      <c r="AX282" s="70">
        <f t="shared" si="173"/>
        <v>4.5759817871371657</v>
      </c>
      <c r="AY282" s="70">
        <f>IFERROR(Driver!$K$19/Data!BH282/Data!BI282*Data!BK282*Data!BL282,"")</f>
        <v>0.27034821542398729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0.86366946279700418</v>
      </c>
      <c r="L283" s="72">
        <f t="shared" si="151"/>
        <v>0.83821391220059693</v>
      </c>
      <c r="M283" s="72">
        <f t="shared" si="152"/>
        <v>0.88912501339341143</v>
      </c>
      <c r="N283" s="72">
        <f t="shared" si="153"/>
        <v>0.7744137115095493</v>
      </c>
      <c r="O283" s="72">
        <f t="shared" si="154"/>
        <v>0.90376370657326988</v>
      </c>
      <c r="P283" s="72">
        <f t="shared" si="155"/>
        <v>0.98919762209741524</v>
      </c>
      <c r="Q283" s="72"/>
      <c r="R283" s="72"/>
      <c r="S283" s="72">
        <f t="shared" si="156"/>
        <v>0.91350435573370481</v>
      </c>
      <c r="T283" s="72">
        <f t="shared" si="157"/>
        <v>0.99243987889115681</v>
      </c>
      <c r="U283" s="72">
        <f t="shared" si="158"/>
        <v>0.43999999999999995</v>
      </c>
      <c r="V283" s="72">
        <f t="shared" si="159"/>
        <v>0.18394407204729735</v>
      </c>
      <c r="W283" s="72">
        <f t="shared" si="160"/>
        <v>0.52633868378812199</v>
      </c>
      <c r="X283" s="72">
        <f t="shared" si="161"/>
        <v>0.16178608779940309</v>
      </c>
      <c r="Y283" s="72">
        <f t="shared" si="162"/>
        <v>0.11087498660658857</v>
      </c>
      <c r="Z283" s="72">
        <f t="shared" si="163"/>
        <v>0.22558628849045076</v>
      </c>
      <c r="AA283" s="72">
        <f t="shared" si="164"/>
        <v>9.6236293426730152E-2</v>
      </c>
      <c r="AB283" s="72">
        <f t="shared" si="165"/>
        <v>1.0802377902584759E-2</v>
      </c>
      <c r="AC283" s="72"/>
      <c r="AD283" s="72"/>
      <c r="AE283" s="72">
        <f t="shared" si="166"/>
        <v>8.6495644266295135E-2</v>
      </c>
      <c r="AF283" s="72">
        <f t="shared" si="167"/>
        <v>7.5601211088431874E-3</v>
      </c>
      <c r="AG283" s="72">
        <f t="shared" si="168"/>
        <v>0.56000000000000005</v>
      </c>
      <c r="AH283" s="72">
        <f t="shared" si="169"/>
        <v>0.81605592795270265</v>
      </c>
      <c r="AI283" s="72">
        <f t="shared" si="170"/>
        <v>0.47366131621187801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0.31625822358602707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32.80261639093689</v>
      </c>
      <c r="AX283" s="70">
        <f t="shared" si="173"/>
        <v>5.0654524758110417</v>
      </c>
      <c r="AY283" s="70">
        <f>IFERROR(Driver!$K$19/Data!BH283/Data!BI283*Data!BK283*Data!BL283,"")</f>
        <v>9.7551107977670221E-2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0.8753114034501448</v>
      </c>
      <c r="L284" s="72">
        <f t="shared" si="151"/>
        <v>0.82491925423588819</v>
      </c>
      <c r="M284" s="72">
        <f t="shared" si="152"/>
        <v>0.92570355266440141</v>
      </c>
      <c r="N284" s="72">
        <f t="shared" si="153"/>
        <v>0.85156542212739539</v>
      </c>
      <c r="O284" s="72">
        <f t="shared" si="154"/>
        <v>0.96718911703636756</v>
      </c>
      <c r="P284" s="72">
        <f t="shared" si="155"/>
        <v>0.95835611882944138</v>
      </c>
      <c r="Q284" s="72"/>
      <c r="R284" s="72"/>
      <c r="S284" s="72">
        <f t="shared" si="156"/>
        <v>0.94159073629410883</v>
      </c>
      <c r="T284" s="72">
        <f t="shared" si="157"/>
        <v>0.74778546066498053</v>
      </c>
      <c r="U284" s="72">
        <f t="shared" si="158"/>
        <v>0.69076967298279235</v>
      </c>
      <c r="V284" s="72">
        <f t="shared" si="159"/>
        <v>0.20161188928363982</v>
      </c>
      <c r="W284" s="72">
        <f t="shared" si="160"/>
        <v>0.58657812499999995</v>
      </c>
      <c r="X284" s="72">
        <f t="shared" si="161"/>
        <v>0.17508074576411181</v>
      </c>
      <c r="Y284" s="72">
        <f t="shared" si="162"/>
        <v>7.4296447335598578E-2</v>
      </c>
      <c r="Z284" s="72">
        <f t="shared" si="163"/>
        <v>0.14843457787260467</v>
      </c>
      <c r="AA284" s="72">
        <f t="shared" si="164"/>
        <v>3.281088296363241E-2</v>
      </c>
      <c r="AB284" s="72">
        <f t="shared" si="165"/>
        <v>4.1643881170558672E-2</v>
      </c>
      <c r="AC284" s="72"/>
      <c r="AD284" s="72"/>
      <c r="AE284" s="72">
        <f t="shared" si="166"/>
        <v>5.840926370589121E-2</v>
      </c>
      <c r="AF284" s="72">
        <f t="shared" si="167"/>
        <v>0.25221453933501947</v>
      </c>
      <c r="AG284" s="72">
        <f t="shared" si="168"/>
        <v>0.3092303270172076</v>
      </c>
      <c r="AH284" s="72">
        <f t="shared" si="169"/>
        <v>0.79838811071636018</v>
      </c>
      <c r="AI284" s="72">
        <f t="shared" si="170"/>
        <v>0.41342187499999999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0.28171051343388576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29.437152739560727</v>
      </c>
      <c r="AX284" s="70">
        <f t="shared" si="173"/>
        <v>4.3710870802504269</v>
      </c>
      <c r="AY284" s="70">
        <f>IFERROR(Driver!$K$19/Data!BH284/Data!BI284*Data!BK284*Data!BL284,"")</f>
        <v>0.23732403607873198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0.92593060205502187</v>
      </c>
      <c r="L285" s="72">
        <f t="shared" si="151"/>
        <v>0.9411870811636136</v>
      </c>
      <c r="M285" s="72">
        <f t="shared" si="152"/>
        <v>0.91067412294643024</v>
      </c>
      <c r="N285" s="72">
        <f t="shared" si="153"/>
        <v>0.83702042750271954</v>
      </c>
      <c r="O285" s="72">
        <f t="shared" si="154"/>
        <v>0.94992196629797954</v>
      </c>
      <c r="P285" s="72">
        <f t="shared" si="155"/>
        <v>0.94507997503859165</v>
      </c>
      <c r="Q285" s="72"/>
      <c r="R285" s="72"/>
      <c r="S285" s="72">
        <f t="shared" si="156"/>
        <v>0.91653322023327932</v>
      </c>
      <c r="T285" s="72">
        <f t="shared" si="157"/>
        <v>0.74932352998279983</v>
      </c>
      <c r="U285" s="72">
        <f t="shared" si="158"/>
        <v>0.6659542297227774</v>
      </c>
      <c r="V285" s="72">
        <f t="shared" si="159"/>
        <v>0.25336963872901908</v>
      </c>
      <c r="W285" s="72">
        <f t="shared" si="160"/>
        <v>0.54682910010343644</v>
      </c>
      <c r="X285" s="72">
        <f t="shared" si="161"/>
        <v>5.8812918836386452E-2</v>
      </c>
      <c r="Y285" s="72">
        <f t="shared" si="162"/>
        <v>8.9325877053569758E-2</v>
      </c>
      <c r="Z285" s="72">
        <f t="shared" si="163"/>
        <v>0.16297957249728051</v>
      </c>
      <c r="AA285" s="72">
        <f t="shared" si="164"/>
        <v>5.0078033702020436E-2</v>
      </c>
      <c r="AB285" s="72">
        <f t="shared" si="165"/>
        <v>5.4920024961408298E-2</v>
      </c>
      <c r="AC285" s="72"/>
      <c r="AD285" s="72"/>
      <c r="AE285" s="72">
        <f t="shared" si="166"/>
        <v>8.3466779766720664E-2</v>
      </c>
      <c r="AF285" s="72">
        <f t="shared" si="167"/>
        <v>0.25067647001720023</v>
      </c>
      <c r="AG285" s="72">
        <f t="shared" si="168"/>
        <v>0.33404577027722265</v>
      </c>
      <c r="AH285" s="72">
        <f t="shared" si="169"/>
        <v>0.74663036127098092</v>
      </c>
      <c r="AI285" s="72">
        <f t="shared" si="170"/>
        <v>0.45317089989656362</v>
      </c>
      <c r="AJ285" s="72">
        <f>(AV285-Driver!$K$179)/(Driver!$L$179-Driver!$K$179)</f>
        <v>0.25525743292240749</v>
      </c>
      <c r="AK285" s="72">
        <f>(AW285-Driver!$K$180)/(Driver!$L$180-Driver!$K$180)</f>
        <v>0.27024281873219941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28.320027769088192</v>
      </c>
      <c r="AX285" s="70">
        <f t="shared" si="173"/>
        <v>4.5019920318725095</v>
      </c>
      <c r="AY285" s="70">
        <f>IFERROR(Driver!$K$19/Data!BH285/Data!BI285*Data!BK285*Data!BL285,"")</f>
        <v>0.19927177593496642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0.8984998508851918</v>
      </c>
      <c r="L286" s="72">
        <f t="shared" si="151"/>
        <v>0.89864417567654564</v>
      </c>
      <c r="M286" s="72">
        <f t="shared" si="152"/>
        <v>0.89835552609383795</v>
      </c>
      <c r="N286" s="72">
        <f t="shared" si="153"/>
        <v>0.81678391324230071</v>
      </c>
      <c r="O286" s="72">
        <f t="shared" si="154"/>
        <v>0.93226786883597468</v>
      </c>
      <c r="P286" s="72">
        <f t="shared" si="155"/>
        <v>0.94601479620323836</v>
      </c>
      <c r="Q286" s="72"/>
      <c r="R286" s="72"/>
      <c r="S286" s="72">
        <f t="shared" si="156"/>
        <v>0.94020508057536323</v>
      </c>
      <c r="T286" s="72">
        <f t="shared" si="157"/>
        <v>0.7404425121342213</v>
      </c>
      <c r="U286" s="72">
        <f t="shared" si="158"/>
        <v>0.66401622246707337</v>
      </c>
      <c r="V286" s="72">
        <f t="shared" si="159"/>
        <v>0.24214481634736273</v>
      </c>
      <c r="W286" s="72">
        <f t="shared" si="160"/>
        <v>0.5545066552524025</v>
      </c>
      <c r="X286" s="72">
        <f t="shared" si="161"/>
        <v>0.10135582432345436</v>
      </c>
      <c r="Y286" s="72">
        <f t="shared" si="162"/>
        <v>0.10164447390616209</v>
      </c>
      <c r="Z286" s="72">
        <f t="shared" si="163"/>
        <v>0.18321608675769929</v>
      </c>
      <c r="AA286" s="72">
        <f t="shared" si="164"/>
        <v>6.7732131164025336E-2</v>
      </c>
      <c r="AB286" s="72">
        <f t="shared" si="165"/>
        <v>5.3985203796761638E-2</v>
      </c>
      <c r="AC286" s="72"/>
      <c r="AD286" s="72"/>
      <c r="AE286" s="72">
        <f t="shared" si="166"/>
        <v>5.9794919424636758E-2</v>
      </c>
      <c r="AF286" s="72">
        <f t="shared" si="167"/>
        <v>0.2595574878657787</v>
      </c>
      <c r="AG286" s="72">
        <f t="shared" si="168"/>
        <v>0.33598377753292663</v>
      </c>
      <c r="AH286" s="72">
        <f t="shared" si="169"/>
        <v>0.75785518365263727</v>
      </c>
      <c r="AI286" s="72">
        <f t="shared" si="170"/>
        <v>0.4454933447475975</v>
      </c>
      <c r="AJ286" s="72">
        <f>(AV286-Driver!$K$179)/(Driver!$L$179-Driver!$K$179)</f>
        <v>0.21271452743533958</v>
      </c>
      <c r="AK286" s="72">
        <f>(AW286-Driver!$K$180)/(Driver!$L$180-Driver!$K$180)</f>
        <v>0.3736023430585157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38.388791244637602</v>
      </c>
      <c r="AX286" s="70">
        <f t="shared" si="173"/>
        <v>4.6841206602162782</v>
      </c>
      <c r="AY286" s="70">
        <f>IFERROR(Driver!$K$19/Data!BH286/Data!BI286*Data!BK286*Data!BL286,"")</f>
        <v>0.16036678695296164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0.8937619692787</v>
      </c>
      <c r="L287" s="72">
        <f t="shared" si="151"/>
        <v>0.91885642862608907</v>
      </c>
      <c r="M287" s="72">
        <f t="shared" si="152"/>
        <v>0.86866750993131092</v>
      </c>
      <c r="N287" s="72">
        <f t="shared" si="153"/>
        <v>0.66437766521852293</v>
      </c>
      <c r="O287" s="72">
        <f t="shared" si="154"/>
        <v>0.94650876118262905</v>
      </c>
      <c r="P287" s="72">
        <f t="shared" si="155"/>
        <v>0.99511610339278089</v>
      </c>
      <c r="Q287" s="72"/>
      <c r="R287" s="72"/>
      <c r="S287" s="72">
        <f t="shared" si="156"/>
        <v>0.97350141067313523</v>
      </c>
      <c r="T287" s="72">
        <f t="shared" si="157"/>
        <v>0.70035486452486695</v>
      </c>
      <c r="U287" s="72">
        <f t="shared" si="158"/>
        <v>0.63655036082231653</v>
      </c>
      <c r="V287" s="72">
        <f t="shared" si="159"/>
        <v>0.20343526668192491</v>
      </c>
      <c r="W287" s="72">
        <f t="shared" si="160"/>
        <v>0.56704930330413195</v>
      </c>
      <c r="X287" s="72">
        <f t="shared" si="161"/>
        <v>8.1143571373910928E-2</v>
      </c>
      <c r="Y287" s="72">
        <f t="shared" si="162"/>
        <v>0.13133249006868905</v>
      </c>
      <c r="Z287" s="72">
        <f t="shared" si="163"/>
        <v>0.33562233478147707</v>
      </c>
      <c r="AA287" s="72">
        <f t="shared" si="164"/>
        <v>5.3491238817370931E-2</v>
      </c>
      <c r="AB287" s="72">
        <f t="shared" si="165"/>
        <v>4.8838966072191625E-3</v>
      </c>
      <c r="AC287" s="72"/>
      <c r="AD287" s="72"/>
      <c r="AE287" s="72">
        <f t="shared" si="166"/>
        <v>2.6498589326864816E-2</v>
      </c>
      <c r="AF287" s="72">
        <f t="shared" si="167"/>
        <v>0.29964513547513305</v>
      </c>
      <c r="AG287" s="72">
        <f t="shared" si="168"/>
        <v>0.36344963917768347</v>
      </c>
      <c r="AH287" s="72">
        <f t="shared" si="169"/>
        <v>0.79656473331807509</v>
      </c>
      <c r="AI287" s="72">
        <f t="shared" si="170"/>
        <v>0.43295069669586811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0.34206697550752985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35.316774814076801</v>
      </c>
      <c r="AX287" s="70">
        <f t="shared" si="173"/>
        <v>6.0557768924302788</v>
      </c>
      <c r="AY287" s="70">
        <f>IFERROR(Driver!$K$19/Data!BH287/Data!BI287*Data!BK287*Data!BL287,"")</f>
        <v>0.19174996930102065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0.88297524103649927</v>
      </c>
      <c r="L288" s="72">
        <f t="shared" si="151"/>
        <v>0.8667369965612447</v>
      </c>
      <c r="M288" s="72">
        <f t="shared" si="152"/>
        <v>0.89921348551175395</v>
      </c>
      <c r="N288" s="72">
        <f t="shared" si="153"/>
        <v>0.76619262759125417</v>
      </c>
      <c r="O288" s="72">
        <f t="shared" si="154"/>
        <v>0.94838237914599788</v>
      </c>
      <c r="P288" s="72">
        <f t="shared" si="155"/>
        <v>0.98306544979800958</v>
      </c>
      <c r="Q288" s="72"/>
      <c r="R288" s="72"/>
      <c r="S288" s="72">
        <f t="shared" si="156"/>
        <v>0.9404310362199646</v>
      </c>
      <c r="T288" s="72">
        <f t="shared" si="157"/>
        <v>0.72373577410611856</v>
      </c>
      <c r="U288" s="72">
        <f t="shared" si="158"/>
        <v>0.67039193101639138</v>
      </c>
      <c r="V288" s="72">
        <f t="shared" si="159"/>
        <v>0.23102905388685568</v>
      </c>
      <c r="W288" s="72">
        <f t="shared" si="160"/>
        <v>0.5624941371897596</v>
      </c>
      <c r="X288" s="72">
        <f t="shared" si="161"/>
        <v>0.13326300343875527</v>
      </c>
      <c r="Y288" s="72">
        <f t="shared" si="162"/>
        <v>0.1007865144882461</v>
      </c>
      <c r="Z288" s="72">
        <f t="shared" si="163"/>
        <v>0.23380737240874583</v>
      </c>
      <c r="AA288" s="72">
        <f t="shared" si="164"/>
        <v>5.1617620854002108E-2</v>
      </c>
      <c r="AB288" s="72">
        <f t="shared" si="165"/>
        <v>1.6934550201990362E-2</v>
      </c>
      <c r="AC288" s="72"/>
      <c r="AD288" s="72"/>
      <c r="AE288" s="72">
        <f t="shared" si="166"/>
        <v>5.9568963780035455E-2</v>
      </c>
      <c r="AF288" s="72">
        <f t="shared" si="167"/>
        <v>0.27626422589388144</v>
      </c>
      <c r="AG288" s="72">
        <f t="shared" si="168"/>
        <v>0.32960806898360862</v>
      </c>
      <c r="AH288" s="72">
        <f t="shared" si="169"/>
        <v>0.76897094611314432</v>
      </c>
      <c r="AI288" s="72">
        <f t="shared" si="170"/>
        <v>0.4375058628102404</v>
      </c>
      <c r="AJ288" s="72">
        <f>(AV288-Driver!$K$179)/(Driver!$L$179-Driver!$K$179)</f>
        <v>0.18080734832003867</v>
      </c>
      <c r="AK288" s="72">
        <f>(AW288-Driver!$K$180)/(Driver!$L$180-Driver!$K$180)</f>
        <v>0.34397717209945478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35.502856530311981</v>
      </c>
      <c r="AX288" s="70">
        <f t="shared" si="173"/>
        <v>5.1394422310756971</v>
      </c>
      <c r="AY288" s="70">
        <f>IFERROR(Driver!$K$19/Data!BH288/Data!BI288*Data!BK288*Data!BL288,"")</f>
        <v>0.19587893065847498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0.89594147336298935</v>
      </c>
      <c r="L289" s="72">
        <f t="shared" si="151"/>
        <v>0.93820585483213348</v>
      </c>
      <c r="M289" s="72">
        <f t="shared" si="152"/>
        <v>0.85367709189384522</v>
      </c>
      <c r="N289" s="72">
        <f t="shared" si="153"/>
        <v>0.68271700626702725</v>
      </c>
      <c r="O289" s="72">
        <f t="shared" si="154"/>
        <v>0.93425553620598212</v>
      </c>
      <c r="P289" s="72">
        <f t="shared" si="155"/>
        <v>0.9440587332085264</v>
      </c>
      <c r="Q289" s="72"/>
      <c r="R289" s="72"/>
      <c r="S289" s="72">
        <f t="shared" si="156"/>
        <v>0.91627356939339955</v>
      </c>
      <c r="T289" s="72">
        <f t="shared" si="157"/>
        <v>0.77759832957041963</v>
      </c>
      <c r="U289" s="72">
        <f t="shared" si="158"/>
        <v>0.57428073250733103</v>
      </c>
      <c r="V289" s="72">
        <f t="shared" si="159"/>
        <v>0.32954999886133307</v>
      </c>
      <c r="W289" s="72">
        <f t="shared" si="160"/>
        <v>0.57816185966422728</v>
      </c>
      <c r="X289" s="72">
        <f t="shared" si="161"/>
        <v>6.1794145167866577E-2</v>
      </c>
      <c r="Y289" s="72">
        <f t="shared" si="162"/>
        <v>0.14632290810615475</v>
      </c>
      <c r="Z289" s="72">
        <f t="shared" si="163"/>
        <v>0.31728299373297275</v>
      </c>
      <c r="AA289" s="72">
        <f t="shared" si="164"/>
        <v>6.5744463794017868E-2</v>
      </c>
      <c r="AB289" s="72">
        <f t="shared" si="165"/>
        <v>5.5941266791473654E-2</v>
      </c>
      <c r="AC289" s="72"/>
      <c r="AD289" s="72"/>
      <c r="AE289" s="72">
        <f t="shared" si="166"/>
        <v>8.3726430606600483E-2</v>
      </c>
      <c r="AF289" s="72">
        <f t="shared" si="167"/>
        <v>0.22240167042958037</v>
      </c>
      <c r="AG289" s="72">
        <f t="shared" si="168"/>
        <v>0.42571926749266897</v>
      </c>
      <c r="AH289" s="72">
        <f t="shared" si="169"/>
        <v>0.67045000113866693</v>
      </c>
      <c r="AI289" s="72">
        <f t="shared" si="170"/>
        <v>0.42183814033577272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0.28318878668506675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29.581158662724434</v>
      </c>
      <c r="AX289" s="70">
        <f t="shared" si="173"/>
        <v>5.8907228229937392</v>
      </c>
      <c r="AY289" s="70">
        <f>IFERROR(Driver!$K$19/Data!BH289/Data!BI289*Data!BK289*Data!BL289,"")</f>
        <v>0.16474708321542766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0.93405432388016196</v>
      </c>
      <c r="L290" s="72">
        <f t="shared" si="151"/>
        <v>0.97599491292576002</v>
      </c>
      <c r="M290" s="72">
        <f t="shared" si="152"/>
        <v>0.8921137348345638</v>
      </c>
      <c r="N290" s="72">
        <f t="shared" si="153"/>
        <v>0.83132890786697666</v>
      </c>
      <c r="O290" s="72">
        <f t="shared" si="154"/>
        <v>0.9103081385915871</v>
      </c>
      <c r="P290" s="72">
        <f t="shared" si="155"/>
        <v>0.93470415804512763</v>
      </c>
      <c r="Q290" s="72"/>
      <c r="R290" s="72"/>
      <c r="S290" s="72">
        <f t="shared" si="156"/>
        <v>0.8893575487545452</v>
      </c>
      <c r="T290" s="72">
        <f t="shared" si="157"/>
        <v>0.8010452201295688</v>
      </c>
      <c r="U290" s="72">
        <f t="shared" si="158"/>
        <v>0.72675686778409077</v>
      </c>
      <c r="V290" s="72">
        <f t="shared" si="159"/>
        <v>0.30566602978317214</v>
      </c>
      <c r="W290" s="72">
        <f t="shared" si="160"/>
        <v>0.53756812499999995</v>
      </c>
      <c r="X290" s="72">
        <f t="shared" si="161"/>
        <v>2.4005087074239984E-2</v>
      </c>
      <c r="Y290" s="72">
        <f t="shared" si="162"/>
        <v>0.1078862651654362</v>
      </c>
      <c r="Z290" s="72">
        <f t="shared" si="163"/>
        <v>0.16867109213302334</v>
      </c>
      <c r="AA290" s="72">
        <f t="shared" si="164"/>
        <v>8.9691861408412926E-2</v>
      </c>
      <c r="AB290" s="72">
        <f t="shared" si="165"/>
        <v>6.5295841954872341E-2</v>
      </c>
      <c r="AC290" s="72"/>
      <c r="AD290" s="72"/>
      <c r="AE290" s="72">
        <f t="shared" si="166"/>
        <v>0.11064245124545478</v>
      </c>
      <c r="AF290" s="72">
        <f t="shared" si="167"/>
        <v>0.1989547798704312</v>
      </c>
      <c r="AG290" s="72">
        <f t="shared" si="168"/>
        <v>0.27324313221590918</v>
      </c>
      <c r="AH290" s="72">
        <f t="shared" si="169"/>
        <v>0.69433397021682786</v>
      </c>
      <c r="AI290" s="72">
        <f t="shared" si="170"/>
        <v>0.46243187499999999</v>
      </c>
      <c r="AJ290" s="72">
        <f>(AV290-Driver!$K$179)/(Driver!$L$179-Driver!$K$179)</f>
        <v>0.29006526468455396</v>
      </c>
      <c r="AK290" s="72">
        <f>(AW290-Driver!$K$180)/(Driver!$L$180-Driver!$K$180)</f>
        <v>0.26016511702883305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27.338308904864451</v>
      </c>
      <c r="AX290" s="70">
        <f t="shared" si="173"/>
        <v>4.5532157085941947</v>
      </c>
      <c r="AY290" s="70">
        <f>IFERROR(Driver!$K$19/Data!BH290/Data!BI290*Data!BK290*Data!BL290,"")</f>
        <v>0.11197331540651691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0.87950913414313459</v>
      </c>
      <c r="L291" s="72">
        <f t="shared" si="151"/>
        <v>0.86021052810584231</v>
      </c>
      <c r="M291" s="72">
        <f t="shared" si="152"/>
        <v>0.89880774018042697</v>
      </c>
      <c r="N291" s="72">
        <f t="shared" si="153"/>
        <v>0.75607437046104486</v>
      </c>
      <c r="O291" s="72">
        <f t="shared" si="154"/>
        <v>0.97137653753712827</v>
      </c>
      <c r="P291" s="72">
        <f t="shared" si="155"/>
        <v>0.96897231254310767</v>
      </c>
      <c r="Q291" s="72"/>
      <c r="R291" s="72"/>
      <c r="S291" s="72">
        <f t="shared" si="156"/>
        <v>0.99101723001008735</v>
      </c>
      <c r="T291" s="72">
        <f t="shared" si="157"/>
        <v>0.81063932781538517</v>
      </c>
      <c r="U291" s="72">
        <f t="shared" si="158"/>
        <v>0.75497262482292138</v>
      </c>
      <c r="V291" s="72">
        <f t="shared" si="159"/>
        <v>0.1803146295713155</v>
      </c>
      <c r="W291" s="72">
        <f t="shared" si="160"/>
        <v>0.57810589813748581</v>
      </c>
      <c r="X291" s="72">
        <f t="shared" si="161"/>
        <v>0.13978947189415775</v>
      </c>
      <c r="Y291" s="72">
        <f t="shared" si="162"/>
        <v>0.10119225981957304</v>
      </c>
      <c r="Z291" s="72">
        <f t="shared" si="163"/>
        <v>0.24392562953895508</v>
      </c>
      <c r="AA291" s="72">
        <f t="shared" si="164"/>
        <v>2.8623462462871715E-2</v>
      </c>
      <c r="AB291" s="72">
        <f t="shared" si="165"/>
        <v>3.1027687456892328E-2</v>
      </c>
      <c r="AC291" s="72"/>
      <c r="AD291" s="72"/>
      <c r="AE291" s="72">
        <f t="shared" si="166"/>
        <v>8.9827699899126257E-3</v>
      </c>
      <c r="AF291" s="72">
        <f t="shared" si="167"/>
        <v>0.1893606721846148</v>
      </c>
      <c r="AG291" s="72">
        <f t="shared" si="168"/>
        <v>0.24502737517707859</v>
      </c>
      <c r="AH291" s="72">
        <f t="shared" si="169"/>
        <v>0.8196853704286845</v>
      </c>
      <c r="AI291" s="72">
        <f t="shared" si="170"/>
        <v>0.42189410186251414</v>
      </c>
      <c r="AJ291" s="72">
        <f>(AV291-Driver!$K$179)/(Driver!$L$179-Driver!$K$179)</f>
        <v>0.1742808798646362</v>
      </c>
      <c r="AK291" s="72">
        <f>(AW291-Driver!$K$180)/(Driver!$L$180-Driver!$K$180)</f>
        <v>0.35861738016606753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36.92903174944486</v>
      </c>
      <c r="AX291" s="70">
        <f t="shared" si="173"/>
        <v>5.2305065452475805</v>
      </c>
      <c r="AY291" s="70">
        <f>IFERROR(Driver!$K$19/Data!BH291/Data!BI291*Data!BK291*Data!BL291,"")</f>
        <v>0.24655200985624925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0.91153593240618491</v>
      </c>
      <c r="L292" s="72">
        <f t="shared" si="151"/>
        <v>0.98146218158717202</v>
      </c>
      <c r="M292" s="72">
        <f t="shared" si="152"/>
        <v>0.8416096832251978</v>
      </c>
      <c r="N292" s="72">
        <f t="shared" si="153"/>
        <v>0.65931853665341833</v>
      </c>
      <c r="O292" s="72">
        <f t="shared" si="154"/>
        <v>0.92884557066332207</v>
      </c>
      <c r="P292" s="72">
        <f t="shared" si="155"/>
        <v>0.93666494235885311</v>
      </c>
      <c r="Q292" s="72"/>
      <c r="R292" s="72"/>
      <c r="S292" s="72">
        <f t="shared" si="156"/>
        <v>0.90409133170594358</v>
      </c>
      <c r="T292" s="72">
        <f t="shared" si="157"/>
        <v>0.75892741160610488</v>
      </c>
      <c r="U292" s="72">
        <f t="shared" si="158"/>
        <v>0.58110553075292581</v>
      </c>
      <c r="V292" s="72">
        <f t="shared" si="159"/>
        <v>0.34846399553050345</v>
      </c>
      <c r="W292" s="72">
        <f t="shared" si="160"/>
        <v>0.57593983208955224</v>
      </c>
      <c r="X292" s="72">
        <f t="shared" si="161"/>
        <v>1.8537818412827978E-2</v>
      </c>
      <c r="Y292" s="72">
        <f t="shared" si="162"/>
        <v>0.15839031677480217</v>
      </c>
      <c r="Z292" s="72">
        <f t="shared" si="163"/>
        <v>0.34068146334658167</v>
      </c>
      <c r="AA292" s="72">
        <f t="shared" si="164"/>
        <v>7.1154429336677927E-2</v>
      </c>
      <c r="AB292" s="72">
        <f t="shared" si="165"/>
        <v>6.3335057641146886E-2</v>
      </c>
      <c r="AC292" s="72"/>
      <c r="AD292" s="72"/>
      <c r="AE292" s="72">
        <f t="shared" si="166"/>
        <v>9.5908668294056434E-2</v>
      </c>
      <c r="AF292" s="72">
        <f t="shared" si="167"/>
        <v>0.24107258839389506</v>
      </c>
      <c r="AG292" s="72">
        <f t="shared" si="168"/>
        <v>0.41889446924707424</v>
      </c>
      <c r="AH292" s="72">
        <f t="shared" si="169"/>
        <v>0.65153600446949655</v>
      </c>
      <c r="AI292" s="72">
        <f t="shared" si="170"/>
        <v>0.42406016791044776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0.27831068152616101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29.105958265141197</v>
      </c>
      <c r="AX292" s="70">
        <f t="shared" si="173"/>
        <v>6.1013090495162201</v>
      </c>
      <c r="AY292" s="70">
        <f>IFERROR(Driver!$K$19/Data!BH292/Data!BI292*Data!BK292*Data!BL292,"")</f>
        <v>0.15282494161157631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0.81205659273398423</v>
      </c>
      <c r="L293" s="72">
        <f t="shared" si="151"/>
        <v>0.7304063221595043</v>
      </c>
      <c r="M293" s="72">
        <f t="shared" si="152"/>
        <v>0.89370686330846416</v>
      </c>
      <c r="N293" s="72">
        <f t="shared" si="153"/>
        <v>0.84966824891548109</v>
      </c>
      <c r="O293" s="72">
        <f t="shared" si="154"/>
        <v>0.91399146637530049</v>
      </c>
      <c r="P293" s="72">
        <f t="shared" si="155"/>
        <v>0.9174608746346109</v>
      </c>
      <c r="Q293" s="72"/>
      <c r="R293" s="72"/>
      <c r="S293" s="72">
        <f t="shared" si="156"/>
        <v>0.97630518287599111</v>
      </c>
      <c r="T293" s="72">
        <f t="shared" si="157"/>
        <v>0.93833786748825865</v>
      </c>
      <c r="U293" s="72">
        <f t="shared" si="158"/>
        <v>0.43999999999999995</v>
      </c>
      <c r="V293" s="72">
        <f t="shared" si="159"/>
        <v>0.17154140485241043</v>
      </c>
      <c r="W293" s="72">
        <f t="shared" si="160"/>
        <v>0.53232278802233124</v>
      </c>
      <c r="X293" s="72">
        <f t="shared" si="161"/>
        <v>0.26959367784049565</v>
      </c>
      <c r="Y293" s="72">
        <f t="shared" si="162"/>
        <v>0.10629313669153584</v>
      </c>
      <c r="Z293" s="72">
        <f t="shared" si="163"/>
        <v>0.15033175108451891</v>
      </c>
      <c r="AA293" s="72">
        <f t="shared" si="164"/>
        <v>8.6008533624699512E-2</v>
      </c>
      <c r="AB293" s="72">
        <f t="shared" si="165"/>
        <v>8.2539125365389099E-2</v>
      </c>
      <c r="AC293" s="72"/>
      <c r="AD293" s="72"/>
      <c r="AE293" s="72">
        <f t="shared" si="166"/>
        <v>2.3694817124008893E-2</v>
      </c>
      <c r="AF293" s="72">
        <f t="shared" si="167"/>
        <v>6.1662132511741352E-2</v>
      </c>
      <c r="AG293" s="72">
        <f t="shared" si="168"/>
        <v>0.56000000000000005</v>
      </c>
      <c r="AH293" s="72">
        <f t="shared" si="169"/>
        <v>0.82845859514758957</v>
      </c>
      <c r="AI293" s="72">
        <f t="shared" si="170"/>
        <v>0.46767721197766876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0.39686517066127741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40.654938563245693</v>
      </c>
      <c r="AX293" s="70">
        <f t="shared" si="173"/>
        <v>4.388161639157655</v>
      </c>
      <c r="AY293" s="70">
        <f>IFERROR(Driver!$K$19/Data!BH293/Data!BI293*Data!BK293*Data!BL293,"")</f>
        <v>0.12009040137768548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0.94095237064771897</v>
      </c>
      <c r="L294" s="72">
        <f t="shared" si="151"/>
        <v>0.98460455528792146</v>
      </c>
      <c r="M294" s="72">
        <f t="shared" si="152"/>
        <v>0.8973001860075166</v>
      </c>
      <c r="N294" s="72">
        <f t="shared" si="153"/>
        <v>0.90559640674758102</v>
      </c>
      <c r="O294" s="72">
        <f t="shared" si="154"/>
        <v>0.85662450303376281</v>
      </c>
      <c r="P294" s="72">
        <f t="shared" si="155"/>
        <v>0.92967964824120608</v>
      </c>
      <c r="Q294" s="72"/>
      <c r="R294" s="72"/>
      <c r="S294" s="72">
        <f t="shared" si="156"/>
        <v>0.97629109611882647</v>
      </c>
      <c r="T294" s="72">
        <f t="shared" si="157"/>
        <v>0.68734409941461028</v>
      </c>
      <c r="U294" s="72">
        <f t="shared" si="158"/>
        <v>0.94591595836419551</v>
      </c>
      <c r="V294" s="72">
        <f t="shared" si="159"/>
        <v>0.20274937683958583</v>
      </c>
      <c r="W294" s="72">
        <f t="shared" si="160"/>
        <v>0.54759973404255313</v>
      </c>
      <c r="X294" s="72">
        <f t="shared" si="161"/>
        <v>1.5395444712078599E-2</v>
      </c>
      <c r="Y294" s="72">
        <f t="shared" si="162"/>
        <v>0.1026998139924834</v>
      </c>
      <c r="Z294" s="72">
        <f t="shared" si="163"/>
        <v>9.4403593252419038E-2</v>
      </c>
      <c r="AA294" s="72">
        <f t="shared" si="164"/>
        <v>0.14337549696623722</v>
      </c>
      <c r="AB294" s="72">
        <f t="shared" si="165"/>
        <v>7.0320351758793948E-2</v>
      </c>
      <c r="AC294" s="72"/>
      <c r="AD294" s="72"/>
      <c r="AE294" s="72">
        <f t="shared" si="166"/>
        <v>2.370890388117354E-2</v>
      </c>
      <c r="AF294" s="72">
        <f t="shared" si="167"/>
        <v>0.31265590058538967</v>
      </c>
      <c r="AG294" s="72">
        <f t="shared" si="168"/>
        <v>5.4084041635804492E-2</v>
      </c>
      <c r="AH294" s="72">
        <f t="shared" si="169"/>
        <v>0.79725062316041417</v>
      </c>
      <c r="AI294" s="72">
        <f t="shared" si="170"/>
        <v>0.45240026595744681</v>
      </c>
      <c r="AJ294" s="72">
        <f>(AV294-Driver!$K$179)/(Driver!$L$179-Driver!$K$179)</f>
        <v>0.32946579647087254</v>
      </c>
      <c r="AK294" s="72">
        <f>(AW294-Driver!$K$180)/(Driver!$L$180-Driver!$K$180)</f>
        <v>0.23643176947372893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0.28387800952905129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25.026325905978791</v>
      </c>
      <c r="AX294" s="70">
        <f t="shared" si="173"/>
        <v>2.1855435401252135</v>
      </c>
      <c r="AY294" s="70">
        <f>IFERROR(Driver!$K$19/Data!BH294/Data!BI294*Data!BK294*Data!BL294,"")</f>
        <v>0.62559249243585713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0.8503246924057567</v>
      </c>
      <c r="L295" s="72">
        <f t="shared" si="151"/>
        <v>0.80638730676993053</v>
      </c>
      <c r="M295" s="72">
        <f t="shared" si="152"/>
        <v>0.89426207804158286</v>
      </c>
      <c r="N295" s="72">
        <f t="shared" si="153"/>
        <v>0.78579675078103473</v>
      </c>
      <c r="O295" s="72">
        <f t="shared" si="154"/>
        <v>0.94978532529858606</v>
      </c>
      <c r="P295" s="72">
        <f t="shared" si="155"/>
        <v>0.94720415804512759</v>
      </c>
      <c r="Q295" s="72"/>
      <c r="R295" s="72"/>
      <c r="S295" s="72">
        <f t="shared" si="156"/>
        <v>0.94265925841508424</v>
      </c>
      <c r="T295" s="72">
        <f t="shared" si="157"/>
        <v>0.73753744529786514</v>
      </c>
      <c r="U295" s="72">
        <f t="shared" si="158"/>
        <v>0.67360225778179617</v>
      </c>
      <c r="V295" s="72">
        <f t="shared" si="159"/>
        <v>0.18727325936806871</v>
      </c>
      <c r="W295" s="72">
        <f t="shared" si="160"/>
        <v>0.65366972477064222</v>
      </c>
      <c r="X295" s="72">
        <f t="shared" si="161"/>
        <v>0.19361269323006944</v>
      </c>
      <c r="Y295" s="72">
        <f t="shared" si="162"/>
        <v>0.10573792195841719</v>
      </c>
      <c r="Z295" s="72">
        <f t="shared" si="163"/>
        <v>0.21420324921896527</v>
      </c>
      <c r="AA295" s="72">
        <f t="shared" si="164"/>
        <v>5.0214674701413914E-2</v>
      </c>
      <c r="AB295" s="72">
        <f t="shared" si="165"/>
        <v>5.2795841954872358E-2</v>
      </c>
      <c r="AC295" s="72"/>
      <c r="AD295" s="72"/>
      <c r="AE295" s="72">
        <f t="shared" si="166"/>
        <v>5.7340741584915728E-2</v>
      </c>
      <c r="AF295" s="72">
        <f t="shared" si="167"/>
        <v>0.26246255470213486</v>
      </c>
      <c r="AG295" s="72">
        <f t="shared" si="168"/>
        <v>0.32639774221820389</v>
      </c>
      <c r="AH295" s="72">
        <f t="shared" si="169"/>
        <v>0.81272674063193129</v>
      </c>
      <c r="AI295" s="72">
        <f t="shared" si="170"/>
        <v>0.34633027522935778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0.27695953272525875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28.974336164660098</v>
      </c>
      <c r="AX295" s="70">
        <f t="shared" si="173"/>
        <v>4.9630051223676723</v>
      </c>
      <c r="AY295" s="70">
        <f>IFERROR(Driver!$K$19/Data!BH295/Data!BI295*Data!BK295*Data!BL295,"")</f>
        <v>0.19897065509957199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0.90243283903114691</v>
      </c>
      <c r="L296" s="72">
        <f t="shared" si="151"/>
        <v>0.91282514417223493</v>
      </c>
      <c r="M296" s="72">
        <f t="shared" si="152"/>
        <v>0.89204053389005877</v>
      </c>
      <c r="N296" s="72">
        <f t="shared" si="153"/>
        <v>0.88093315499269575</v>
      </c>
      <c r="O296" s="72">
        <f t="shared" si="154"/>
        <v>0.88846631477614368</v>
      </c>
      <c r="P296" s="72">
        <f t="shared" si="155"/>
        <v>0.90672213190133677</v>
      </c>
      <c r="Q296" s="72"/>
      <c r="R296" s="72"/>
      <c r="S296" s="72">
        <f t="shared" si="156"/>
        <v>0.92474709171333114</v>
      </c>
      <c r="T296" s="72">
        <f t="shared" si="157"/>
        <v>0.68615668393737617</v>
      </c>
      <c r="U296" s="72">
        <f t="shared" si="158"/>
        <v>0.96878202370168309</v>
      </c>
      <c r="V296" s="72">
        <f t="shared" si="159"/>
        <v>0.21298623692684537</v>
      </c>
      <c r="W296" s="72">
        <f t="shared" si="160"/>
        <v>0.58823122529644267</v>
      </c>
      <c r="X296" s="72">
        <f t="shared" si="161"/>
        <v>8.7174855827765046E-2</v>
      </c>
      <c r="Y296" s="72">
        <f t="shared" si="162"/>
        <v>0.10795946610994127</v>
      </c>
      <c r="Z296" s="72">
        <f t="shared" si="163"/>
        <v>0.11906684500730425</v>
      </c>
      <c r="AA296" s="72">
        <f t="shared" si="164"/>
        <v>0.11153368522385629</v>
      </c>
      <c r="AB296" s="72">
        <f t="shared" si="165"/>
        <v>9.327786809866323E-2</v>
      </c>
      <c r="AC296" s="72"/>
      <c r="AD296" s="72"/>
      <c r="AE296" s="72">
        <f t="shared" si="166"/>
        <v>7.5252908286668863E-2</v>
      </c>
      <c r="AF296" s="72">
        <f t="shared" si="167"/>
        <v>0.31384331606262383</v>
      </c>
      <c r="AG296" s="72">
        <f t="shared" si="168"/>
        <v>3.1217976298316852E-2</v>
      </c>
      <c r="AH296" s="72">
        <f t="shared" si="169"/>
        <v>0.78701376307315463</v>
      </c>
      <c r="AI296" s="72">
        <f t="shared" si="170"/>
        <v>0.41176877470355733</v>
      </c>
      <c r="AJ296" s="72">
        <f>(AV296-Driver!$K$179)/(Driver!$L$179-Driver!$K$179)</f>
        <v>0.2268954959310289</v>
      </c>
      <c r="AK296" s="72">
        <f>(AW296-Driver!$K$180)/(Driver!$L$180-Driver!$K$180)</f>
        <v>0.2119543077276814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22.641855056203305</v>
      </c>
      <c r="AX296" s="70">
        <f t="shared" si="173"/>
        <v>1.9635742743312465</v>
      </c>
      <c r="AY296" s="70">
        <f>IFERROR(Driver!$K$19/Data!BH296/Data!BI296*Data!BK296*Data!BL296,"")</f>
        <v>0.55542151158166431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0.90964548918492605</v>
      </c>
      <c r="L297" s="72">
        <f t="shared" si="151"/>
        <v>0.94988903910415023</v>
      </c>
      <c r="M297" s="72">
        <f t="shared" si="152"/>
        <v>0.86940193926570175</v>
      </c>
      <c r="N297" s="72">
        <f t="shared" si="153"/>
        <v>0.78073762221593002</v>
      </c>
      <c r="O297" s="72">
        <f t="shared" si="154"/>
        <v>0.94938168459487127</v>
      </c>
      <c r="P297" s="72">
        <f t="shared" si="155"/>
        <v>0.87808651098630408</v>
      </c>
      <c r="Q297" s="72"/>
      <c r="R297" s="72"/>
      <c r="S297" s="72">
        <f t="shared" si="156"/>
        <v>0.90046076319117641</v>
      </c>
      <c r="T297" s="72">
        <f t="shared" si="157"/>
        <v>0.73266843095820211</v>
      </c>
      <c r="U297" s="72">
        <f t="shared" si="158"/>
        <v>0.6982853388128013</v>
      </c>
      <c r="V297" s="72">
        <f t="shared" si="159"/>
        <v>0.23330320990963538</v>
      </c>
      <c r="W297" s="72">
        <f t="shared" si="160"/>
        <v>0.55360592532467534</v>
      </c>
      <c r="X297" s="72">
        <f t="shared" si="161"/>
        <v>5.0110960895849765E-2</v>
      </c>
      <c r="Y297" s="72">
        <f t="shared" si="162"/>
        <v>0.13059806073429819</v>
      </c>
      <c r="Z297" s="72">
        <f t="shared" si="163"/>
        <v>0.21926237778406998</v>
      </c>
      <c r="AA297" s="72">
        <f t="shared" si="164"/>
        <v>5.0618315405128692E-2</v>
      </c>
      <c r="AB297" s="72">
        <f t="shared" si="165"/>
        <v>0.12191348901369592</v>
      </c>
      <c r="AC297" s="72"/>
      <c r="AD297" s="72"/>
      <c r="AE297" s="72">
        <f t="shared" si="166"/>
        <v>9.9539236808823553E-2</v>
      </c>
      <c r="AF297" s="72">
        <f t="shared" si="167"/>
        <v>0.26733156904179789</v>
      </c>
      <c r="AG297" s="72">
        <f t="shared" si="168"/>
        <v>0.3017146611871987</v>
      </c>
      <c r="AH297" s="72">
        <f t="shared" si="169"/>
        <v>0.76669679009036462</v>
      </c>
      <c r="AI297" s="72">
        <f t="shared" si="170"/>
        <v>0.44639407467532466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0.21275289033276354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22.719648945239353</v>
      </c>
      <c r="AX297" s="70">
        <f t="shared" si="173"/>
        <v>5.0085372794536145</v>
      </c>
      <c r="AY297" s="70">
        <f>IFERROR(Driver!$K$19/Data!BH297/Data!BI297*Data!BK297*Data!BL297,"")</f>
        <v>0.19808113711857583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0.90336529897120665</v>
      </c>
      <c r="L298" s="72">
        <f t="shared" si="151"/>
        <v>0.84343945980810497</v>
      </c>
      <c r="M298" s="72">
        <f t="shared" si="152"/>
        <v>0.96329113813430833</v>
      </c>
      <c r="N298" s="72">
        <f t="shared" si="153"/>
        <v>0.99223398342499824</v>
      </c>
      <c r="O298" s="72">
        <f t="shared" si="154"/>
        <v>0.89839278927266852</v>
      </c>
      <c r="P298" s="72">
        <f t="shared" si="155"/>
        <v>0.99924664170525834</v>
      </c>
      <c r="Q298" s="72"/>
      <c r="R298" s="72"/>
      <c r="S298" s="72">
        <f t="shared" si="156"/>
        <v>0.99987106569671769</v>
      </c>
      <c r="T298" s="72">
        <f t="shared" si="157"/>
        <v>0.7121069479153741</v>
      </c>
      <c r="U298" s="72">
        <f t="shared" si="158"/>
        <v>0.97495119719134515</v>
      </c>
      <c r="V298" s="72">
        <f t="shared" si="159"/>
        <v>0.19838440098688692</v>
      </c>
      <c r="W298" s="72">
        <f t="shared" si="160"/>
        <v>0.53207618985653404</v>
      </c>
      <c r="X298" s="72">
        <f t="shared" si="161"/>
        <v>0.15656054019189497</v>
      </c>
      <c r="Y298" s="72">
        <f t="shared" si="162"/>
        <v>3.6708861865691632E-2</v>
      </c>
      <c r="Z298" s="72">
        <f t="shared" si="163"/>
        <v>7.7660165750017274E-3</v>
      </c>
      <c r="AA298" s="72">
        <f t="shared" si="164"/>
        <v>0.1016072107273315</v>
      </c>
      <c r="AB298" s="72">
        <f t="shared" si="165"/>
        <v>7.5335829474165728E-4</v>
      </c>
      <c r="AC298" s="72"/>
      <c r="AD298" s="72"/>
      <c r="AE298" s="72">
        <f t="shared" si="166"/>
        <v>1.289343032823409E-4</v>
      </c>
      <c r="AF298" s="72">
        <f t="shared" si="167"/>
        <v>0.2878930520846259</v>
      </c>
      <c r="AG298" s="72">
        <f t="shared" si="168"/>
        <v>2.5048802808654902E-2</v>
      </c>
      <c r="AH298" s="72">
        <f t="shared" si="169"/>
        <v>0.80161559901311308</v>
      </c>
      <c r="AI298" s="72">
        <f t="shared" si="170"/>
        <v>0.46792381014346596</v>
      </c>
      <c r="AJ298" s="72">
        <f>(AV298-Driver!$K$179)/(Driver!$L$179-Driver!$K$179)</f>
        <v>0.47063089195068891</v>
      </c>
      <c r="AK298" s="72">
        <f>(AW298-Driver!$K$180)/(Driver!$L$180-Driver!$K$180)</f>
        <v>0.30857649071344045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32.054300724039663</v>
      </c>
      <c r="AX298" s="70">
        <f t="shared" si="173"/>
        <v>2.9652817302219692</v>
      </c>
      <c r="AY298" s="70">
        <f>IFERROR(Driver!$K$19/Data!BH298/Data!BI298*Data!BK298*Data!BL298,"")</f>
        <v>0.53354617177748553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0.94026484119831322</v>
      </c>
      <c r="L299" s="72">
        <f t="shared" si="151"/>
        <v>0.92789242319890486</v>
      </c>
      <c r="M299" s="72">
        <f t="shared" si="152"/>
        <v>0.95263725919772146</v>
      </c>
      <c r="N299" s="72">
        <f t="shared" si="153"/>
        <v>0.9881618933852212</v>
      </c>
      <c r="O299" s="72">
        <f t="shared" si="154"/>
        <v>0.97454736014974386</v>
      </c>
      <c r="P299" s="72">
        <f t="shared" si="155"/>
        <v>0.89520252405819956</v>
      </c>
      <c r="Q299" s="72"/>
      <c r="R299" s="72"/>
      <c r="S299" s="72">
        <f t="shared" si="156"/>
        <v>0.92411687436264334</v>
      </c>
      <c r="T299" s="72">
        <f t="shared" si="157"/>
        <v>0.69699241003225754</v>
      </c>
      <c r="U299" s="72">
        <f t="shared" si="158"/>
        <v>0.62088727148588441</v>
      </c>
      <c r="V299" s="72">
        <f t="shared" si="159"/>
        <v>0.25359180383272906</v>
      </c>
      <c r="W299" s="72">
        <f t="shared" si="160"/>
        <v>0.61807453416149061</v>
      </c>
      <c r="X299" s="72">
        <f t="shared" si="161"/>
        <v>7.2107576801095141E-2</v>
      </c>
      <c r="Y299" s="72">
        <f t="shared" si="162"/>
        <v>4.7362740802278501E-2</v>
      </c>
      <c r="Z299" s="72">
        <f t="shared" si="163"/>
        <v>1.1838106614778854E-2</v>
      </c>
      <c r="AA299" s="72">
        <f t="shared" si="164"/>
        <v>2.545263985025617E-2</v>
      </c>
      <c r="AB299" s="72">
        <f t="shared" si="165"/>
        <v>0.10479747594180047</v>
      </c>
      <c r="AC299" s="72"/>
      <c r="AD299" s="72"/>
      <c r="AE299" s="72">
        <f t="shared" si="166"/>
        <v>7.5883125637356663E-2</v>
      </c>
      <c r="AF299" s="72">
        <f t="shared" si="167"/>
        <v>0.30300758996774241</v>
      </c>
      <c r="AG299" s="72">
        <f t="shared" si="168"/>
        <v>0.37911272851411565</v>
      </c>
      <c r="AH299" s="72">
        <f t="shared" si="169"/>
        <v>0.74640819616727094</v>
      </c>
      <c r="AI299" s="72">
        <f t="shared" si="170"/>
        <v>0.38192546583850934</v>
      </c>
      <c r="AJ299" s="72">
        <f>(AV299-Driver!$K$179)/(Driver!$L$179-Driver!$K$179)</f>
        <v>0.2419627749576988</v>
      </c>
      <c r="AK299" s="72">
        <f>(AW299-Driver!$K$180)/(Driver!$L$180-Driver!$K$180)</f>
        <v>0.21132356540153466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22.580411320491642</v>
      </c>
      <c r="AX299" s="70">
        <f t="shared" si="173"/>
        <v>3.1417188389299944</v>
      </c>
      <c r="AY299" s="70">
        <f>IFERROR(Driver!$K$19/Data!BH299/Data!BI299*Data!BK299*Data!BL299,"")</f>
        <v>0.36572152102553224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0.86146522839275641</v>
      </c>
      <c r="L300" s="72">
        <f t="shared" si="151"/>
        <v>0.82064884895025447</v>
      </c>
      <c r="M300" s="72">
        <f t="shared" si="152"/>
        <v>0.90228160783525824</v>
      </c>
      <c r="N300" s="72">
        <f t="shared" si="153"/>
        <v>0.79528261684060597</v>
      </c>
      <c r="O300" s="72">
        <f t="shared" si="154"/>
        <v>0.92947242770500837</v>
      </c>
      <c r="P300" s="72">
        <f t="shared" si="155"/>
        <v>0.98208977896016036</v>
      </c>
      <c r="Q300" s="72"/>
      <c r="R300" s="72"/>
      <c r="S300" s="72">
        <f t="shared" si="156"/>
        <v>0.9302546476265835</v>
      </c>
      <c r="T300" s="72">
        <f t="shared" si="157"/>
        <v>0.79367411547533417</v>
      </c>
      <c r="U300" s="72">
        <f t="shared" si="158"/>
        <v>0.43999999999999995</v>
      </c>
      <c r="V300" s="72">
        <f t="shared" si="159"/>
        <v>0.18338302095386894</v>
      </c>
      <c r="W300" s="72">
        <f t="shared" si="160"/>
        <v>0.52823297303936623</v>
      </c>
      <c r="X300" s="72">
        <f t="shared" si="161"/>
        <v>0.17935115104974553</v>
      </c>
      <c r="Y300" s="72">
        <f t="shared" si="162"/>
        <v>9.7718392164741777E-2</v>
      </c>
      <c r="Z300" s="72">
        <f t="shared" si="163"/>
        <v>0.20471738315939403</v>
      </c>
      <c r="AA300" s="72">
        <f t="shared" si="164"/>
        <v>7.0527572294991681E-2</v>
      </c>
      <c r="AB300" s="72">
        <f t="shared" si="165"/>
        <v>1.7910221039839636E-2</v>
      </c>
      <c r="AC300" s="72"/>
      <c r="AD300" s="72"/>
      <c r="AE300" s="72">
        <f t="shared" si="166"/>
        <v>6.9745352373416517E-2</v>
      </c>
      <c r="AF300" s="72">
        <f t="shared" si="167"/>
        <v>0.20632588452466577</v>
      </c>
      <c r="AG300" s="72">
        <f t="shared" si="168"/>
        <v>0.56000000000000005</v>
      </c>
      <c r="AH300" s="72">
        <f t="shared" si="169"/>
        <v>0.81661697904613106</v>
      </c>
      <c r="AI300" s="72">
        <f t="shared" si="170"/>
        <v>0.47176702696063377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0.30826183015315572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32.023648079522957</v>
      </c>
      <c r="AX300" s="70">
        <f t="shared" si="173"/>
        <v>4.877632327831531</v>
      </c>
      <c r="AY300" s="70">
        <f>IFERROR(Driver!$K$19/Data!BH300/Data!BI300*Data!BK300*Data!BL300,"")</f>
        <v>0.15420636971078008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0.87814140635503457</v>
      </c>
      <c r="L301" s="72">
        <f t="shared" si="151"/>
        <v>0.85513438597386249</v>
      </c>
      <c r="M301" s="72">
        <f t="shared" si="152"/>
        <v>0.90114842673620665</v>
      </c>
      <c r="N301" s="72">
        <f t="shared" si="153"/>
        <v>0.83702042750271954</v>
      </c>
      <c r="O301" s="72">
        <f t="shared" si="154"/>
        <v>0.91779567741769486</v>
      </c>
      <c r="P301" s="72">
        <f t="shared" si="155"/>
        <v>0.94862917528820567</v>
      </c>
      <c r="Q301" s="72"/>
      <c r="R301" s="72"/>
      <c r="S301" s="72">
        <f t="shared" si="156"/>
        <v>0.93288660649122213</v>
      </c>
      <c r="T301" s="72">
        <f t="shared" si="157"/>
        <v>0.72728628213669244</v>
      </c>
      <c r="U301" s="72">
        <f t="shared" si="158"/>
        <v>0.48701150447043151</v>
      </c>
      <c r="V301" s="72">
        <f t="shared" si="159"/>
        <v>0.19024796809755606</v>
      </c>
      <c r="W301" s="72">
        <f t="shared" si="160"/>
        <v>0.54063933538016973</v>
      </c>
      <c r="X301" s="72">
        <f t="shared" si="161"/>
        <v>0.14486561402613746</v>
      </c>
      <c r="Y301" s="72">
        <f t="shared" si="162"/>
        <v>9.8851573263793305E-2</v>
      </c>
      <c r="Z301" s="72">
        <f t="shared" si="163"/>
        <v>0.16297957249728051</v>
      </c>
      <c r="AA301" s="72">
        <f t="shared" si="164"/>
        <v>8.2204322582305145E-2</v>
      </c>
      <c r="AB301" s="72">
        <f t="shared" si="165"/>
        <v>5.1370824711794272E-2</v>
      </c>
      <c r="AC301" s="72"/>
      <c r="AD301" s="72"/>
      <c r="AE301" s="72">
        <f t="shared" si="166"/>
        <v>6.7113393508777874E-2</v>
      </c>
      <c r="AF301" s="72">
        <f t="shared" si="167"/>
        <v>0.27271371786330756</v>
      </c>
      <c r="AG301" s="72">
        <f t="shared" si="168"/>
        <v>0.51298849552956849</v>
      </c>
      <c r="AH301" s="72">
        <f t="shared" si="169"/>
        <v>0.80975203190244394</v>
      </c>
      <c r="AI301" s="72">
        <f t="shared" si="170"/>
        <v>0.45936066461983022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0.36895937982630056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37.936497187408236</v>
      </c>
      <c r="AX301" s="70">
        <f t="shared" si="173"/>
        <v>4.5019920318725095</v>
      </c>
      <c r="AY301" s="70">
        <f>IFERROR(Driver!$K$19/Data!BH301/Data!BI301*Data!BK301*Data!BL301,"")</f>
        <v>0.12847388226692974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0.84678093661921683</v>
      </c>
      <c r="L302" s="72">
        <f t="shared" si="151"/>
        <v>0.79904335957444128</v>
      </c>
      <c r="M302" s="72">
        <f t="shared" si="152"/>
        <v>0.89451851366399238</v>
      </c>
      <c r="N302" s="72">
        <f t="shared" si="153"/>
        <v>0.76998697401508265</v>
      </c>
      <c r="O302" s="72">
        <f t="shared" si="154"/>
        <v>0.93580885337621145</v>
      </c>
      <c r="P302" s="72">
        <f t="shared" si="155"/>
        <v>0.97775971360068314</v>
      </c>
      <c r="Q302" s="72"/>
      <c r="R302" s="72"/>
      <c r="S302" s="72">
        <f t="shared" si="156"/>
        <v>0.91941926998659107</v>
      </c>
      <c r="T302" s="72">
        <f t="shared" si="157"/>
        <v>0.72420619268188013</v>
      </c>
      <c r="U302" s="72">
        <f t="shared" si="158"/>
        <v>0.57539110799552395</v>
      </c>
      <c r="V302" s="72">
        <f t="shared" si="159"/>
        <v>0.35515856504650611</v>
      </c>
      <c r="W302" s="72">
        <f t="shared" si="160"/>
        <v>0.58509590792838873</v>
      </c>
      <c r="X302" s="72">
        <f t="shared" si="161"/>
        <v>0.20095664042555872</v>
      </c>
      <c r="Y302" s="72">
        <f t="shared" si="162"/>
        <v>0.10548148633600758</v>
      </c>
      <c r="Z302" s="72">
        <f t="shared" si="163"/>
        <v>0.23001302598491735</v>
      </c>
      <c r="AA302" s="72">
        <f t="shared" si="164"/>
        <v>6.4191146623788567E-2</v>
      </c>
      <c r="AB302" s="72">
        <f t="shared" si="165"/>
        <v>2.2240286399316855E-2</v>
      </c>
      <c r="AC302" s="72"/>
      <c r="AD302" s="72"/>
      <c r="AE302" s="72">
        <f t="shared" si="166"/>
        <v>8.0580730013408874E-2</v>
      </c>
      <c r="AF302" s="72">
        <f t="shared" si="167"/>
        <v>0.27579380731811987</v>
      </c>
      <c r="AG302" s="72">
        <f t="shared" si="168"/>
        <v>0.42460889200447605</v>
      </c>
      <c r="AH302" s="72">
        <f t="shared" si="169"/>
        <v>0.64484143495349389</v>
      </c>
      <c r="AI302" s="72">
        <f t="shared" si="170"/>
        <v>0.41490409207161127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0.30669108297512121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31.870633812878449</v>
      </c>
      <c r="AX302" s="70">
        <f t="shared" si="173"/>
        <v>5.1052931132612409</v>
      </c>
      <c r="AY302" s="70">
        <f>IFERROR(Driver!$K$19/Data!BH302/Data!BI302*Data!BK302*Data!BL302,"")</f>
        <v>0.16817018584207799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0.87270239265349592</v>
      </c>
      <c r="L303" s="72">
        <f t="shared" si="151"/>
        <v>0.82080999631952367</v>
      </c>
      <c r="M303" s="72">
        <f t="shared" si="152"/>
        <v>0.92459478898746816</v>
      </c>
      <c r="N303" s="72">
        <f t="shared" si="153"/>
        <v>0.81298956681847234</v>
      </c>
      <c r="O303" s="72">
        <f t="shared" si="154"/>
        <v>0.99046972706612479</v>
      </c>
      <c r="P303" s="72">
        <f t="shared" si="155"/>
        <v>0.97032507307780735</v>
      </c>
      <c r="Q303" s="72"/>
      <c r="R303" s="72"/>
      <c r="S303" s="72">
        <f t="shared" si="156"/>
        <v>0.95609965416697473</v>
      </c>
      <c r="T303" s="72">
        <f t="shared" si="157"/>
        <v>0.70501873659537029</v>
      </c>
      <c r="U303" s="72">
        <f t="shared" si="158"/>
        <v>0.66004172162599728</v>
      </c>
      <c r="V303" s="72">
        <f t="shared" si="159"/>
        <v>0.19790476275629576</v>
      </c>
      <c r="W303" s="72">
        <f t="shared" si="160"/>
        <v>0.65021913952553279</v>
      </c>
      <c r="X303" s="72">
        <f t="shared" si="161"/>
        <v>0.17919000368047633</v>
      </c>
      <c r="Y303" s="72">
        <f t="shared" si="162"/>
        <v>7.540521101253185E-2</v>
      </c>
      <c r="Z303" s="72">
        <f t="shared" si="163"/>
        <v>0.18701043318152771</v>
      </c>
      <c r="AA303" s="72">
        <f t="shared" si="164"/>
        <v>9.5302729338752057E-3</v>
      </c>
      <c r="AB303" s="72">
        <f t="shared" si="165"/>
        <v>2.9674926922192646E-2</v>
      </c>
      <c r="AC303" s="72"/>
      <c r="AD303" s="72"/>
      <c r="AE303" s="72">
        <f t="shared" si="166"/>
        <v>4.3900345833025226E-2</v>
      </c>
      <c r="AF303" s="72">
        <f t="shared" si="167"/>
        <v>0.29498126340462971</v>
      </c>
      <c r="AG303" s="72">
        <f t="shared" si="168"/>
        <v>0.33995827837400272</v>
      </c>
      <c r="AH303" s="72">
        <f t="shared" si="169"/>
        <v>0.80209523724370424</v>
      </c>
      <c r="AI303" s="72">
        <f t="shared" si="170"/>
        <v>0.34978086047446721</v>
      </c>
      <c r="AJ303" s="72">
        <f>(AV303-Driver!$K$179)/(Driver!$L$179-Driver!$K$179)</f>
        <v>0.13488034807831761</v>
      </c>
      <c r="AK303" s="72">
        <f>(AW303-Driver!$K$180)/(Driver!$L$180-Driver!$K$180)</f>
        <v>0.2974302031117701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30.968485611952378</v>
      </c>
      <c r="AX303" s="70">
        <f t="shared" si="173"/>
        <v>4.7182697780307343</v>
      </c>
      <c r="AY303" s="70">
        <f>IFERROR(Driver!$K$19/Data!BH303/Data!BI303*Data!BK303*Data!BL303,"")</f>
        <v>0.33063281083899126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0.95279036643182369</v>
      </c>
      <c r="L304" s="72">
        <f t="shared" si="151"/>
        <v>0.94988903910415012</v>
      </c>
      <c r="M304" s="72">
        <f t="shared" si="152"/>
        <v>0.95569169375949714</v>
      </c>
      <c r="N304" s="72">
        <f t="shared" si="153"/>
        <v>0.96476342377161206</v>
      </c>
      <c r="O304" s="72">
        <f t="shared" si="154"/>
        <v>0.98476436220684993</v>
      </c>
      <c r="P304" s="72">
        <f t="shared" si="155"/>
        <v>0.91754729530002954</v>
      </c>
      <c r="Q304" s="72"/>
      <c r="R304" s="72"/>
      <c r="S304" s="72">
        <f t="shared" si="156"/>
        <v>0.92375617350596917</v>
      </c>
      <c r="T304" s="72">
        <f t="shared" si="157"/>
        <v>0.7272941373490962</v>
      </c>
      <c r="U304" s="72">
        <f t="shared" si="158"/>
        <v>0.78325504875574714</v>
      </c>
      <c r="V304" s="72">
        <f t="shared" si="159"/>
        <v>0.22205192664213513</v>
      </c>
      <c r="W304" s="72">
        <f t="shared" si="160"/>
        <v>0.54200339558573862</v>
      </c>
      <c r="X304" s="72">
        <f t="shared" si="161"/>
        <v>5.0110960895849821E-2</v>
      </c>
      <c r="Y304" s="72">
        <f t="shared" si="162"/>
        <v>4.4308306240502825E-2</v>
      </c>
      <c r="Z304" s="72">
        <f t="shared" si="163"/>
        <v>3.5236576228387939E-2</v>
      </c>
      <c r="AA304" s="72">
        <f t="shared" si="164"/>
        <v>1.5235637793150097E-2</v>
      </c>
      <c r="AB304" s="72">
        <f t="shared" si="165"/>
        <v>8.2452704699970431E-2</v>
      </c>
      <c r="AC304" s="72"/>
      <c r="AD304" s="72"/>
      <c r="AE304" s="72">
        <f t="shared" si="166"/>
        <v>7.6243826494030803E-2</v>
      </c>
      <c r="AF304" s="72">
        <f t="shared" si="167"/>
        <v>0.2727058626509038</v>
      </c>
      <c r="AG304" s="72">
        <f t="shared" si="168"/>
        <v>0.21674495124425283</v>
      </c>
      <c r="AH304" s="72">
        <f t="shared" si="169"/>
        <v>0.77794807335786487</v>
      </c>
      <c r="AI304" s="72">
        <f t="shared" si="170"/>
        <v>0.45799660441426143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0.2334701180257398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24.737816761599646</v>
      </c>
      <c r="AX304" s="70">
        <f t="shared" si="173"/>
        <v>3.3523050654524762</v>
      </c>
      <c r="AY304" s="70">
        <f>IFERROR(Driver!$K$19/Data!BH304/Data!BI304*Data!BK304*Data!BL304,"")</f>
        <v>0.27605525534299874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0.89243179831413977</v>
      </c>
      <c r="L305" s="72">
        <f t="shared" si="151"/>
        <v>0.88188484927254918</v>
      </c>
      <c r="M305" s="72">
        <f t="shared" si="152"/>
        <v>0.90297874735573036</v>
      </c>
      <c r="N305" s="72">
        <f t="shared" si="153"/>
        <v>0.7744137115095493</v>
      </c>
      <c r="O305" s="72">
        <f t="shared" si="154"/>
        <v>0.97285758819878865</v>
      </c>
      <c r="P305" s="72">
        <f t="shared" si="155"/>
        <v>0.96166494235885314</v>
      </c>
      <c r="Q305" s="72"/>
      <c r="R305" s="72"/>
      <c r="S305" s="72">
        <f t="shared" si="156"/>
        <v>0.96649721319243342</v>
      </c>
      <c r="T305" s="72">
        <f t="shared" si="157"/>
        <v>0.72678914403661432</v>
      </c>
      <c r="U305" s="72">
        <f t="shared" si="158"/>
        <v>0.77469640374894622</v>
      </c>
      <c r="V305" s="72">
        <f t="shared" si="159"/>
        <v>0.18572951396560844</v>
      </c>
      <c r="W305" s="72">
        <f t="shared" si="160"/>
        <v>0.58273580721466589</v>
      </c>
      <c r="X305" s="72">
        <f t="shared" si="161"/>
        <v>0.11811515072745082</v>
      </c>
      <c r="Y305" s="72">
        <f t="shared" si="162"/>
        <v>9.7021252644269682E-2</v>
      </c>
      <c r="Z305" s="72">
        <f t="shared" si="163"/>
        <v>0.22558628849045076</v>
      </c>
      <c r="AA305" s="72">
        <f t="shared" si="164"/>
        <v>2.7142411801211408E-2</v>
      </c>
      <c r="AB305" s="72">
        <f t="shared" si="165"/>
        <v>3.8335057641146864E-2</v>
      </c>
      <c r="AC305" s="72"/>
      <c r="AD305" s="72"/>
      <c r="AE305" s="72">
        <f t="shared" si="166"/>
        <v>3.3502786807566631E-2</v>
      </c>
      <c r="AF305" s="72">
        <f t="shared" si="167"/>
        <v>0.27321085596338562</v>
      </c>
      <c r="AG305" s="72">
        <f t="shared" si="168"/>
        <v>0.22530359625105378</v>
      </c>
      <c r="AH305" s="72">
        <f t="shared" si="169"/>
        <v>0.81427048603439156</v>
      </c>
      <c r="AI305" s="72">
        <f t="shared" si="170"/>
        <v>0.41726419278533411</v>
      </c>
      <c r="AJ305" s="72">
        <f>(AV305-Driver!$K$179)/(Driver!$L$179-Driver!$K$179)</f>
        <v>0.19595520103134312</v>
      </c>
      <c r="AK305" s="72">
        <f>(AW305-Driver!$K$180)/(Driver!$L$180-Driver!$K$180)</f>
        <v>0.29329036120786012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30.565203096593272</v>
      </c>
      <c r="AX305" s="70">
        <f t="shared" si="173"/>
        <v>5.0654524758110417</v>
      </c>
      <c r="AY305" s="70">
        <f>IFERROR(Driver!$K$19/Data!BH305/Data!BI305*Data!BK305*Data!BL305,"")</f>
        <v>0.36944533411059655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0.88643042313672271</v>
      </c>
      <c r="L306" s="72">
        <f t="shared" si="151"/>
        <v>0.82516097528979193</v>
      </c>
      <c r="M306" s="72">
        <f t="shared" si="152"/>
        <v>0.94769987098365338</v>
      </c>
      <c r="N306" s="72">
        <f t="shared" si="153"/>
        <v>0.97705659772968434</v>
      </c>
      <c r="O306" s="72">
        <f t="shared" si="154"/>
        <v>0.9500071578297431</v>
      </c>
      <c r="P306" s="72">
        <f t="shared" si="155"/>
        <v>0.91603585739153282</v>
      </c>
      <c r="Q306" s="72"/>
      <c r="R306" s="72"/>
      <c r="S306" s="72">
        <f t="shared" si="156"/>
        <v>0.94646915737766857</v>
      </c>
      <c r="T306" s="72">
        <f t="shared" si="157"/>
        <v>0.70107502925324949</v>
      </c>
      <c r="U306" s="72">
        <f t="shared" si="158"/>
        <v>0.55600765081622217</v>
      </c>
      <c r="V306" s="72">
        <f t="shared" si="159"/>
        <v>0.18428881482961779</v>
      </c>
      <c r="W306" s="72">
        <f t="shared" si="160"/>
        <v>0.56689134808853114</v>
      </c>
      <c r="X306" s="72">
        <f t="shared" si="161"/>
        <v>0.17483902471020804</v>
      </c>
      <c r="Y306" s="72">
        <f t="shared" si="162"/>
        <v>5.2300129016346612E-2</v>
      </c>
      <c r="Z306" s="72">
        <f t="shared" si="163"/>
        <v>2.2943402270315688E-2</v>
      </c>
      <c r="AA306" s="72">
        <f t="shared" si="164"/>
        <v>4.9992842170256957E-2</v>
      </c>
      <c r="AB306" s="72">
        <f t="shared" si="165"/>
        <v>8.3964142608467185E-2</v>
      </c>
      <c r="AC306" s="72"/>
      <c r="AD306" s="72"/>
      <c r="AE306" s="72">
        <f t="shared" si="166"/>
        <v>5.3530842622331418E-2</v>
      </c>
      <c r="AF306" s="72">
        <f t="shared" si="167"/>
        <v>0.29892497074675056</v>
      </c>
      <c r="AG306" s="72">
        <f t="shared" si="168"/>
        <v>0.44399234918377778</v>
      </c>
      <c r="AH306" s="72">
        <f t="shared" si="169"/>
        <v>0.81571118517038221</v>
      </c>
      <c r="AI306" s="72">
        <f t="shared" si="170"/>
        <v>0.4331086519114688</v>
      </c>
      <c r="AJ306" s="72">
        <f>(AV306-Driver!$K$179)/(Driver!$L$179-Driver!$K$179)</f>
        <v>0.1392313270485859</v>
      </c>
      <c r="AK306" s="72">
        <f>(AW306-Driver!$K$180)/(Driver!$L$180-Driver!$K$180)</f>
        <v>0.22815651204982995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24.220192071253813</v>
      </c>
      <c r="AX306" s="70">
        <f t="shared" si="173"/>
        <v>2.8286852589641436</v>
      </c>
      <c r="AY306" s="70">
        <f>IFERROR(Driver!$K$19/Data!BH306/Data!BI306*Data!BK306*Data!BL306,"")</f>
        <v>0.41980167453836853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0.93255873555398217</v>
      </c>
      <c r="L307" s="72">
        <f t="shared" si="151"/>
        <v>0.9891166816274588</v>
      </c>
      <c r="M307" s="72">
        <f t="shared" si="152"/>
        <v>0.87600078948050564</v>
      </c>
      <c r="N307" s="72">
        <f t="shared" si="153"/>
        <v>0.72066047050531212</v>
      </c>
      <c r="O307" s="72">
        <f t="shared" si="154"/>
        <v>0.9813795699564366</v>
      </c>
      <c r="P307" s="72">
        <f t="shared" si="155"/>
        <v>0.92596232797976818</v>
      </c>
      <c r="Q307" s="72"/>
      <c r="R307" s="72"/>
      <c r="S307" s="72">
        <f t="shared" si="156"/>
        <v>0.94302329558558018</v>
      </c>
      <c r="T307" s="72">
        <f t="shared" si="157"/>
        <v>0.72526141137558831</v>
      </c>
      <c r="U307" s="72">
        <f t="shared" si="158"/>
        <v>0.58461489900803554</v>
      </c>
      <c r="V307" s="72">
        <f t="shared" si="159"/>
        <v>0.25434666774640513</v>
      </c>
      <c r="W307" s="72">
        <f t="shared" si="160"/>
        <v>0.57864220183486237</v>
      </c>
      <c r="X307" s="72">
        <f t="shared" si="161"/>
        <v>1.0883318372541195E-2</v>
      </c>
      <c r="Y307" s="72">
        <f t="shared" si="162"/>
        <v>0.1239992105194944</v>
      </c>
      <c r="Z307" s="72">
        <f t="shared" si="163"/>
        <v>0.27933952949468788</v>
      </c>
      <c r="AA307" s="72">
        <f t="shared" si="164"/>
        <v>1.8620430043563438E-2</v>
      </c>
      <c r="AB307" s="72">
        <f t="shared" si="165"/>
        <v>7.4037672020231843E-2</v>
      </c>
      <c r="AC307" s="72"/>
      <c r="AD307" s="72"/>
      <c r="AE307" s="72">
        <f t="shared" si="166"/>
        <v>5.6976704414419765E-2</v>
      </c>
      <c r="AF307" s="72">
        <f t="shared" si="167"/>
        <v>0.27473858862441169</v>
      </c>
      <c r="AG307" s="72">
        <f t="shared" si="168"/>
        <v>0.41538510099196441</v>
      </c>
      <c r="AH307" s="72">
        <f t="shared" si="169"/>
        <v>0.74565333225359487</v>
      </c>
      <c r="AI307" s="72">
        <f t="shared" si="170"/>
        <v>0.42135779816513763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0.26381871342960816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27.694223836113387</v>
      </c>
      <c r="AX307" s="70">
        <f t="shared" si="173"/>
        <v>5.5492316448491756</v>
      </c>
      <c r="AY307" s="70">
        <f>IFERROR(Driver!$K$19/Data!BH307/Data!BI307*Data!BK307*Data!BL307,"")</f>
        <v>0.26859606319272772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0.91845754356500175</v>
      </c>
      <c r="L308" s="72">
        <f t="shared" si="151"/>
        <v>0.95818812862151381</v>
      </c>
      <c r="M308" s="72">
        <f t="shared" si="152"/>
        <v>0.87872695850848959</v>
      </c>
      <c r="N308" s="72">
        <f t="shared" si="153"/>
        <v>0.77694327579210154</v>
      </c>
      <c r="O308" s="72">
        <f t="shared" si="154"/>
        <v>0.94447280353012886</v>
      </c>
      <c r="P308" s="72">
        <f t="shared" si="155"/>
        <v>0.91476479620323836</v>
      </c>
      <c r="Q308" s="72"/>
      <c r="R308" s="72"/>
      <c r="S308" s="72">
        <f t="shared" si="156"/>
        <v>0.96301013873042707</v>
      </c>
      <c r="T308" s="72">
        <f t="shared" si="157"/>
        <v>0.75764337255514969</v>
      </c>
      <c r="U308" s="72">
        <f t="shared" si="158"/>
        <v>0.67049925955944678</v>
      </c>
      <c r="V308" s="72">
        <f t="shared" si="159"/>
        <v>0.2320388533365555</v>
      </c>
      <c r="W308" s="72">
        <f t="shared" si="160"/>
        <v>0.54162031188518656</v>
      </c>
      <c r="X308" s="72">
        <f t="shared" si="161"/>
        <v>4.1811871378486187E-2</v>
      </c>
      <c r="Y308" s="72">
        <f t="shared" si="162"/>
        <v>0.1212730414915104</v>
      </c>
      <c r="Z308" s="72">
        <f t="shared" si="163"/>
        <v>0.22305672420789846</v>
      </c>
      <c r="AA308" s="72">
        <f t="shared" si="164"/>
        <v>5.5527196469871143E-2</v>
      </c>
      <c r="AB308" s="72">
        <f t="shared" si="165"/>
        <v>8.5235203796761583E-2</v>
      </c>
      <c r="AC308" s="72"/>
      <c r="AD308" s="72"/>
      <c r="AE308" s="72">
        <f t="shared" si="166"/>
        <v>3.6989861269572988E-2</v>
      </c>
      <c r="AF308" s="72">
        <f t="shared" si="167"/>
        <v>0.24235662744485026</v>
      </c>
      <c r="AG308" s="72">
        <f t="shared" si="168"/>
        <v>0.32950074044055322</v>
      </c>
      <c r="AH308" s="72">
        <f t="shared" si="169"/>
        <v>0.7679611466634445</v>
      </c>
      <c r="AI308" s="72">
        <f t="shared" si="170"/>
        <v>0.4583796881148135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0.40679604980679684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41.622354714512198</v>
      </c>
      <c r="AX308" s="70">
        <f t="shared" si="173"/>
        <v>5.0426863972680707</v>
      </c>
      <c r="AY308" s="70">
        <f>IFERROR(Driver!$K$19/Data!BH308/Data!BI308*Data!BK308*Data!BL308,"")</f>
        <v>0.18726325395299326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0.91578437700575432</v>
      </c>
      <c r="L309" s="72">
        <f t="shared" si="151"/>
        <v>0.91218055469515824</v>
      </c>
      <c r="M309" s="72">
        <f t="shared" si="152"/>
        <v>0.91938819931635052</v>
      </c>
      <c r="N309" s="72">
        <f t="shared" si="153"/>
        <v>0.88508214887121373</v>
      </c>
      <c r="O309" s="72">
        <f t="shared" si="154"/>
        <v>0.99924430410460563</v>
      </c>
      <c r="P309" s="72">
        <f t="shared" si="155"/>
        <v>0.8738381449732322</v>
      </c>
      <c r="Q309" s="72"/>
      <c r="R309" s="72"/>
      <c r="S309" s="72">
        <f t="shared" si="156"/>
        <v>0.91356657816518916</v>
      </c>
      <c r="T309" s="72">
        <f t="shared" si="157"/>
        <v>0.69179363474930311</v>
      </c>
      <c r="U309" s="72">
        <f t="shared" si="158"/>
        <v>0.60634592754780847</v>
      </c>
      <c r="V309" s="72">
        <f t="shared" si="159"/>
        <v>0.25804617785308925</v>
      </c>
      <c r="W309" s="72">
        <f t="shared" si="160"/>
        <v>0.61874999999999991</v>
      </c>
      <c r="X309" s="72">
        <f t="shared" si="161"/>
        <v>8.7819445304841787E-2</v>
      </c>
      <c r="Y309" s="72">
        <f t="shared" si="162"/>
        <v>8.0611800683649509E-2</v>
      </c>
      <c r="Z309" s="72">
        <f t="shared" si="163"/>
        <v>0.11491785112878633</v>
      </c>
      <c r="AA309" s="72">
        <f t="shared" si="164"/>
        <v>7.5569589539439819E-4</v>
      </c>
      <c r="AB309" s="72">
        <f t="shared" si="165"/>
        <v>0.1261618550267678</v>
      </c>
      <c r="AC309" s="72"/>
      <c r="AD309" s="72"/>
      <c r="AE309" s="72">
        <f t="shared" si="166"/>
        <v>8.643342183481087E-2</v>
      </c>
      <c r="AF309" s="72">
        <f t="shared" si="167"/>
        <v>0.30820636525069689</v>
      </c>
      <c r="AG309" s="72">
        <f t="shared" si="168"/>
        <v>0.39365407245219158</v>
      </c>
      <c r="AH309" s="72">
        <f t="shared" si="169"/>
        <v>0.74195382214691075</v>
      </c>
      <c r="AI309" s="72">
        <f t="shared" si="170"/>
        <v>0.38125000000000003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0.20030019484150066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21.506570166560778</v>
      </c>
      <c r="AX309" s="70">
        <f t="shared" si="173"/>
        <v>4.0694365395560617</v>
      </c>
      <c r="AY309" s="70">
        <f>IFERROR(Driver!$K$19/Data!BH309/Data!BI309*Data!BK309*Data!BL309,"")</f>
        <v>0.31129595016182809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0.9172386876445886</v>
      </c>
      <c r="L310" s="72">
        <f t="shared" si="151"/>
        <v>0.9843628342340176</v>
      </c>
      <c r="M310" s="72">
        <f t="shared" si="152"/>
        <v>0.8501145410551596</v>
      </c>
      <c r="N310" s="72">
        <f t="shared" si="153"/>
        <v>0.61821311706194282</v>
      </c>
      <c r="O310" s="72">
        <f t="shared" si="154"/>
        <v>0.94595575982311431</v>
      </c>
      <c r="P310" s="72">
        <f t="shared" si="155"/>
        <v>0.98617474628042179</v>
      </c>
      <c r="Q310" s="72"/>
      <c r="R310" s="72"/>
      <c r="S310" s="72">
        <f t="shared" si="156"/>
        <v>0.94618253961142962</v>
      </c>
      <c r="T310" s="72">
        <f t="shared" si="157"/>
        <v>0.79615893541627714</v>
      </c>
      <c r="U310" s="72">
        <f t="shared" si="158"/>
        <v>0.57724225163094078</v>
      </c>
      <c r="V310" s="72">
        <f t="shared" si="159"/>
        <v>0.28142446542931587</v>
      </c>
      <c r="W310" s="72">
        <f t="shared" si="160"/>
        <v>0.55295394579035739</v>
      </c>
      <c r="X310" s="72">
        <f t="shared" si="161"/>
        <v>1.5637165765982397E-2</v>
      </c>
      <c r="Y310" s="72">
        <f t="shared" si="162"/>
        <v>0.14988545894484037</v>
      </c>
      <c r="Z310" s="72">
        <f t="shared" si="163"/>
        <v>0.38178688293805718</v>
      </c>
      <c r="AA310" s="72">
        <f t="shared" si="164"/>
        <v>5.404424017688568E-2</v>
      </c>
      <c r="AB310" s="72">
        <f t="shared" si="165"/>
        <v>1.3825253719578212E-2</v>
      </c>
      <c r="AC310" s="72"/>
      <c r="AD310" s="72"/>
      <c r="AE310" s="72">
        <f t="shared" si="166"/>
        <v>5.381746038857034E-2</v>
      </c>
      <c r="AF310" s="72">
        <f t="shared" si="167"/>
        <v>0.20384106458372286</v>
      </c>
      <c r="AG310" s="72">
        <f t="shared" si="168"/>
        <v>0.42275774836905916</v>
      </c>
      <c r="AH310" s="72">
        <f t="shared" si="169"/>
        <v>0.71857553457068413</v>
      </c>
      <c r="AI310" s="72">
        <f t="shared" si="170"/>
        <v>0.44704605420964261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0.32881566846517857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34.025899326588259</v>
      </c>
      <c r="AX310" s="70">
        <f t="shared" si="173"/>
        <v>6.4712578258394995</v>
      </c>
      <c r="AY310" s="70">
        <f>IFERROR(Driver!$K$19/Data!BH310/Data!BI310*Data!BK310*Data!BL310,"")</f>
        <v>0.19053129970631277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0.90681876266293016</v>
      </c>
      <c r="L311" s="72">
        <f t="shared" si="151"/>
        <v>0.93345200743869206</v>
      </c>
      <c r="M311" s="72">
        <f t="shared" si="152"/>
        <v>0.88018551788716826</v>
      </c>
      <c r="N311" s="72">
        <f t="shared" si="153"/>
        <v>0.79781218112315833</v>
      </c>
      <c r="O311" s="72">
        <f t="shared" si="154"/>
        <v>0.93222794234818007</v>
      </c>
      <c r="P311" s="72">
        <f t="shared" si="155"/>
        <v>0.91051643019016648</v>
      </c>
      <c r="Q311" s="72"/>
      <c r="R311" s="72"/>
      <c r="S311" s="72">
        <f t="shared" si="156"/>
        <v>0.94659143778831678</v>
      </c>
      <c r="T311" s="72">
        <f t="shared" si="157"/>
        <v>0.74937632738263249</v>
      </c>
      <c r="U311" s="72">
        <f t="shared" si="158"/>
        <v>0.72679517466556798</v>
      </c>
      <c r="V311" s="72">
        <f t="shared" si="159"/>
        <v>0.21532353055925846</v>
      </c>
      <c r="W311" s="72">
        <f t="shared" si="160"/>
        <v>0.55143464243845253</v>
      </c>
      <c r="X311" s="72">
        <f t="shared" si="161"/>
        <v>6.6547992561307917E-2</v>
      </c>
      <c r="Y311" s="72">
        <f t="shared" si="162"/>
        <v>0.11981448211283169</v>
      </c>
      <c r="Z311" s="72">
        <f t="shared" si="163"/>
        <v>0.20218781887684167</v>
      </c>
      <c r="AA311" s="72">
        <f t="shared" si="164"/>
        <v>6.7772057651819873E-2</v>
      </c>
      <c r="AB311" s="72">
        <f t="shared" si="165"/>
        <v>8.9483569809833519E-2</v>
      </c>
      <c r="AC311" s="72"/>
      <c r="AD311" s="72"/>
      <c r="AE311" s="72">
        <f t="shared" si="166"/>
        <v>5.3408562211683178E-2</v>
      </c>
      <c r="AF311" s="72">
        <f t="shared" si="167"/>
        <v>0.25062367261736751</v>
      </c>
      <c r="AG311" s="72">
        <f t="shared" si="168"/>
        <v>0.27320482533443202</v>
      </c>
      <c r="AH311" s="72">
        <f t="shared" si="169"/>
        <v>0.78467646944074154</v>
      </c>
      <c r="AI311" s="72">
        <f t="shared" si="170"/>
        <v>0.44856535756154747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0.40856567797384385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41.794742963875784</v>
      </c>
      <c r="AX311" s="70">
        <f t="shared" si="173"/>
        <v>4.8548662492885599</v>
      </c>
      <c r="AY311" s="70">
        <f>IFERROR(Driver!$K$19/Data!BH311/Data!BI311*Data!BK311*Data!BL311,"")</f>
        <v>0.1602787994718072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0.94767062116182921</v>
      </c>
      <c r="L312" s="72">
        <f t="shared" si="151"/>
        <v>0.96921498152271313</v>
      </c>
      <c r="M312" s="72">
        <f t="shared" si="152"/>
        <v>0.92612626080094529</v>
      </c>
      <c r="N312" s="72">
        <f t="shared" si="153"/>
        <v>0.96602820591288829</v>
      </c>
      <c r="O312" s="72">
        <f t="shared" si="154"/>
        <v>0.920538575307565</v>
      </c>
      <c r="P312" s="72">
        <f t="shared" si="155"/>
        <v>0.89181200118238246</v>
      </c>
      <c r="Q312" s="72"/>
      <c r="R312" s="72"/>
      <c r="S312" s="72">
        <f t="shared" si="156"/>
        <v>0.95483065211949392</v>
      </c>
      <c r="T312" s="72">
        <f t="shared" si="157"/>
        <v>0.68042557781481872</v>
      </c>
      <c r="U312" s="72">
        <f t="shared" si="158"/>
        <v>0.64950147196354524</v>
      </c>
      <c r="V312" s="72">
        <f t="shared" si="159"/>
        <v>0.22370317357198799</v>
      </c>
      <c r="W312" s="72">
        <f t="shared" si="160"/>
        <v>0.57482510468244996</v>
      </c>
      <c r="X312" s="72">
        <f t="shared" si="161"/>
        <v>3.078501847728693E-2</v>
      </c>
      <c r="Y312" s="72">
        <f t="shared" si="162"/>
        <v>7.3873739199054725E-2</v>
      </c>
      <c r="Z312" s="72">
        <f t="shared" si="163"/>
        <v>3.3971794087111706E-2</v>
      </c>
      <c r="AA312" s="72">
        <f t="shared" si="164"/>
        <v>7.9461424692434973E-2</v>
      </c>
      <c r="AB312" s="72">
        <f t="shared" si="165"/>
        <v>0.10818799881761748</v>
      </c>
      <c r="AC312" s="72"/>
      <c r="AD312" s="72"/>
      <c r="AE312" s="72">
        <f t="shared" si="166"/>
        <v>4.5169347880506097E-2</v>
      </c>
      <c r="AF312" s="72">
        <f t="shared" si="167"/>
        <v>0.31957442218518134</v>
      </c>
      <c r="AG312" s="72">
        <f t="shared" si="168"/>
        <v>0.35049852803645476</v>
      </c>
      <c r="AH312" s="72">
        <f t="shared" si="169"/>
        <v>0.77629682642801201</v>
      </c>
      <c r="AI312" s="72">
        <f t="shared" si="170"/>
        <v>0.42517489531755004</v>
      </c>
      <c r="AJ312" s="72">
        <f>(AV312-Driver!$K$179)/(Driver!$L$179-Driver!$K$179)</f>
        <v>0.34485537023608087</v>
      </c>
      <c r="AK312" s="72">
        <f>(AW312-Driver!$K$180)/(Driver!$L$180-Driver!$K$180)</f>
        <v>0.21141815733081187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22.589625989084556</v>
      </c>
      <c r="AX312" s="70">
        <f t="shared" si="173"/>
        <v>3.3409220261809902</v>
      </c>
      <c r="AY312" s="70">
        <f>IFERROR(Driver!$K$19/Data!BH312/Data!BI312*Data!BK312*Data!BL312,"")</f>
        <v>0.48474268218874961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0.88620490288152287</v>
      </c>
      <c r="L313" s="72">
        <f t="shared" si="151"/>
        <v>0.87052395973907082</v>
      </c>
      <c r="M313" s="72">
        <f t="shared" si="152"/>
        <v>0.90188584602397481</v>
      </c>
      <c r="N313" s="72">
        <f t="shared" si="153"/>
        <v>0.78895870613422514</v>
      </c>
      <c r="O313" s="72">
        <f t="shared" si="154"/>
        <v>0.98498142135537592</v>
      </c>
      <c r="P313" s="72">
        <f t="shared" si="155"/>
        <v>0.93171741058232338</v>
      </c>
      <c r="Q313" s="72"/>
      <c r="R313" s="72"/>
      <c r="S313" s="72">
        <f t="shared" si="156"/>
        <v>0.99070853477613963</v>
      </c>
      <c r="T313" s="72">
        <f t="shared" si="157"/>
        <v>0.72811901856677941</v>
      </c>
      <c r="U313" s="72">
        <f t="shared" si="158"/>
        <v>0.9441044499922574</v>
      </c>
      <c r="V313" s="72">
        <f t="shared" si="159"/>
        <v>0.19154560313862212</v>
      </c>
      <c r="W313" s="72">
        <f t="shared" si="160"/>
        <v>0.53229205904252996</v>
      </c>
      <c r="X313" s="72">
        <f t="shared" si="161"/>
        <v>0.12947604026092915</v>
      </c>
      <c r="Y313" s="72">
        <f t="shared" si="162"/>
        <v>9.8114153976025187E-2</v>
      </c>
      <c r="Z313" s="72">
        <f t="shared" si="163"/>
        <v>0.21104129386577486</v>
      </c>
      <c r="AA313" s="72">
        <f t="shared" si="164"/>
        <v>1.5018578644624081E-2</v>
      </c>
      <c r="AB313" s="72">
        <f t="shared" si="165"/>
        <v>6.828258941767662E-2</v>
      </c>
      <c r="AC313" s="72"/>
      <c r="AD313" s="72"/>
      <c r="AE313" s="72">
        <f t="shared" si="166"/>
        <v>9.2914652238603734E-3</v>
      </c>
      <c r="AF313" s="72">
        <f t="shared" si="167"/>
        <v>0.27188098143322059</v>
      </c>
      <c r="AG313" s="72">
        <f t="shared" si="168"/>
        <v>5.58955500077426E-2</v>
      </c>
      <c r="AH313" s="72">
        <f t="shared" si="169"/>
        <v>0.80845439686137788</v>
      </c>
      <c r="AI313" s="72">
        <f t="shared" si="170"/>
        <v>0.46770794095747009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0.39074187291487367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40.058437785008209</v>
      </c>
      <c r="AX313" s="70">
        <f t="shared" si="173"/>
        <v>4.9345475241889583</v>
      </c>
      <c r="AY313" s="70">
        <f>IFERROR(Driver!$K$19/Data!BH313/Data!BI313*Data!BK313*Data!BL313,"")</f>
        <v>0.27653359663458965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0.91562770805623939</v>
      </c>
      <c r="L314" s="72">
        <f t="shared" si="151"/>
        <v>0.98759752351314223</v>
      </c>
      <c r="M314" s="72">
        <f t="shared" si="152"/>
        <v>0.84365789259933643</v>
      </c>
      <c r="N314" s="72">
        <f t="shared" si="153"/>
        <v>0.7143365597989314</v>
      </c>
      <c r="O314" s="72">
        <f t="shared" si="154"/>
        <v>0.92462558976969578</v>
      </c>
      <c r="P314" s="72">
        <f t="shared" si="155"/>
        <v>0.89201152822938212</v>
      </c>
      <c r="Q314" s="72"/>
      <c r="R314" s="72"/>
      <c r="S314" s="72">
        <f t="shared" si="156"/>
        <v>0.95209713437013721</v>
      </c>
      <c r="T314" s="72">
        <f t="shared" si="157"/>
        <v>0.91876318790259015</v>
      </c>
      <c r="U314" s="72">
        <f t="shared" si="158"/>
        <v>0.72672452549295408</v>
      </c>
      <c r="V314" s="72">
        <f t="shared" si="159"/>
        <v>0.24012158155282792</v>
      </c>
      <c r="W314" s="72">
        <f t="shared" si="160"/>
        <v>0.52315672588832496</v>
      </c>
      <c r="X314" s="72">
        <f t="shared" si="161"/>
        <v>1.2402476486857772E-2</v>
      </c>
      <c r="Y314" s="72">
        <f t="shared" si="162"/>
        <v>0.15634210740066354</v>
      </c>
      <c r="Z314" s="72">
        <f t="shared" si="163"/>
        <v>0.2856634402010686</v>
      </c>
      <c r="AA314" s="72">
        <f t="shared" si="164"/>
        <v>7.5374410230304167E-2</v>
      </c>
      <c r="AB314" s="72">
        <f t="shared" si="165"/>
        <v>0.10798847177061782</v>
      </c>
      <c r="AC314" s="72"/>
      <c r="AD314" s="72"/>
      <c r="AE314" s="72">
        <f t="shared" si="166"/>
        <v>4.7902865629862734E-2</v>
      </c>
      <c r="AF314" s="72">
        <f t="shared" si="167"/>
        <v>8.123681209740985E-2</v>
      </c>
      <c r="AG314" s="72">
        <f t="shared" si="168"/>
        <v>0.27327547450704592</v>
      </c>
      <c r="AH314" s="72">
        <f t="shared" si="169"/>
        <v>0.75987841844717208</v>
      </c>
      <c r="AI314" s="72">
        <f t="shared" si="170"/>
        <v>0.4768432741116751</v>
      </c>
      <c r="AJ314" s="72">
        <f>(AV314-Driver!$K$179)/(Driver!$L$179-Driver!$K$179)</f>
        <v>0.30166787527193617</v>
      </c>
      <c r="AK314" s="72">
        <f>(AW314-Driver!$K$180)/(Driver!$L$180-Driver!$K$180)</f>
        <v>0.43341863510533613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44.215792679961325</v>
      </c>
      <c r="AX314" s="70">
        <f t="shared" si="173"/>
        <v>5.606146841206602</v>
      </c>
      <c r="AY314" s="70">
        <f>IFERROR(Driver!$K$19/Data!BH314/Data!BI314*Data!BK314*Data!BL314,"")</f>
        <v>0.14352521328934723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0.9016935808947899</v>
      </c>
      <c r="L315" s="72">
        <f t="shared" si="151"/>
        <v>0.94537691276461266</v>
      </c>
      <c r="M315" s="72">
        <f t="shared" si="152"/>
        <v>0.85801024902496703</v>
      </c>
      <c r="N315" s="72">
        <f t="shared" si="153"/>
        <v>0.68587896162021778</v>
      </c>
      <c r="O315" s="72">
        <f t="shared" si="154"/>
        <v>0.94074810036255618</v>
      </c>
      <c r="P315" s="72">
        <f t="shared" si="155"/>
        <v>0.94740368509212725</v>
      </c>
      <c r="Q315" s="72"/>
      <c r="R315" s="72"/>
      <c r="S315" s="72">
        <f t="shared" si="156"/>
        <v>0.95812678556062747</v>
      </c>
      <c r="T315" s="72">
        <f t="shared" si="157"/>
        <v>0.83360804238492126</v>
      </c>
      <c r="U315" s="72">
        <f t="shared" si="158"/>
        <v>0.99525769851617363</v>
      </c>
      <c r="V315" s="72">
        <f t="shared" si="159"/>
        <v>0.19139537251400296</v>
      </c>
      <c r="W315" s="72">
        <f t="shared" si="160"/>
        <v>0.52718699873364283</v>
      </c>
      <c r="X315" s="72">
        <f t="shared" si="161"/>
        <v>5.4623087235387335E-2</v>
      </c>
      <c r="Y315" s="72">
        <f t="shared" si="162"/>
        <v>0.14198975097503294</v>
      </c>
      <c r="Z315" s="72">
        <f t="shared" si="163"/>
        <v>0.31412103837978222</v>
      </c>
      <c r="AA315" s="72">
        <f t="shared" si="164"/>
        <v>5.9251899637443858E-2</v>
      </c>
      <c r="AB315" s="72">
        <f t="shared" si="165"/>
        <v>5.2596314907872699E-2</v>
      </c>
      <c r="AC315" s="72"/>
      <c r="AD315" s="72"/>
      <c r="AE315" s="72">
        <f t="shared" si="166"/>
        <v>4.1873214439372516E-2</v>
      </c>
      <c r="AF315" s="72">
        <f t="shared" si="167"/>
        <v>0.16639195761507877</v>
      </c>
      <c r="AG315" s="72">
        <f t="shared" si="168"/>
        <v>4.7423014838264277E-3</v>
      </c>
      <c r="AH315" s="72">
        <f t="shared" si="169"/>
        <v>0.80860462748599704</v>
      </c>
      <c r="AI315" s="72">
        <f t="shared" si="170"/>
        <v>0.47281300126635711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0.38458885411141958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39.459041731317072</v>
      </c>
      <c r="AX315" s="70">
        <f t="shared" si="173"/>
        <v>5.8622652248150251</v>
      </c>
      <c r="AY315" s="70">
        <f>IFERROR(Driver!$K$19/Data!BH315/Data!BI315*Data!BK315*Data!BL315,"")</f>
        <v>0.17905498751470442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0.9024905489637689</v>
      </c>
      <c r="L316" s="72">
        <f t="shared" si="151"/>
        <v>0.90073909147704523</v>
      </c>
      <c r="M316" s="72">
        <f t="shared" si="152"/>
        <v>0.90424200645049257</v>
      </c>
      <c r="N316" s="72">
        <f t="shared" si="153"/>
        <v>0.88697932208312802</v>
      </c>
      <c r="O316" s="72">
        <f t="shared" si="154"/>
        <v>0.93883665687028095</v>
      </c>
      <c r="P316" s="72">
        <f t="shared" si="155"/>
        <v>0.88691004039806876</v>
      </c>
      <c r="Q316" s="72"/>
      <c r="R316" s="72"/>
      <c r="S316" s="72">
        <f t="shared" si="156"/>
        <v>0.90600557991554076</v>
      </c>
      <c r="T316" s="72">
        <f t="shared" si="157"/>
        <v>0.72176837551392437</v>
      </c>
      <c r="U316" s="72">
        <f t="shared" si="158"/>
        <v>0.83295187575018093</v>
      </c>
      <c r="V316" s="72">
        <f t="shared" si="159"/>
        <v>0.21138675626772385</v>
      </c>
      <c r="W316" s="72">
        <f t="shared" si="160"/>
        <v>0.55432976221583485</v>
      </c>
      <c r="X316" s="72">
        <f t="shared" si="161"/>
        <v>9.9260908522954799E-2</v>
      </c>
      <c r="Y316" s="72">
        <f t="shared" si="162"/>
        <v>9.5757993549507425E-2</v>
      </c>
      <c r="Z316" s="72">
        <f t="shared" si="163"/>
        <v>0.11302067791687198</v>
      </c>
      <c r="AA316" s="72">
        <f t="shared" si="164"/>
        <v>6.1163343129719078E-2</v>
      </c>
      <c r="AB316" s="72">
        <f t="shared" si="165"/>
        <v>0.11308995960193122</v>
      </c>
      <c r="AC316" s="72"/>
      <c r="AD316" s="72"/>
      <c r="AE316" s="72">
        <f t="shared" si="166"/>
        <v>9.3994420084459282E-2</v>
      </c>
      <c r="AF316" s="72">
        <f t="shared" si="167"/>
        <v>0.27823162448607569</v>
      </c>
      <c r="AG316" s="72">
        <f t="shared" si="168"/>
        <v>0.16704812424981907</v>
      </c>
      <c r="AH316" s="72">
        <f t="shared" si="169"/>
        <v>0.78861324373227615</v>
      </c>
      <c r="AI316" s="72">
        <f t="shared" si="170"/>
        <v>0.44567023778416515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0.21095394686468374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22.544404947126562</v>
      </c>
      <c r="AX316" s="70">
        <f t="shared" si="173"/>
        <v>4.0523619806488327</v>
      </c>
      <c r="AY316" s="70">
        <f>IFERROR(Driver!$K$19/Data!BH316/Data!BI316*Data!BK316*Data!BL316,"")</f>
        <v>0.17484266863707618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0.91731056315813031</v>
      </c>
      <c r="L317" s="72">
        <f t="shared" si="151"/>
        <v>0.90604521276918804</v>
      </c>
      <c r="M317" s="72">
        <f t="shared" si="152"/>
        <v>0.9285759135470727</v>
      </c>
      <c r="N317" s="72">
        <f t="shared" si="153"/>
        <v>0.89231619426418118</v>
      </c>
      <c r="O317" s="72">
        <f t="shared" si="154"/>
        <v>0.90818106389928854</v>
      </c>
      <c r="P317" s="72">
        <f t="shared" si="155"/>
        <v>0.98523048247774825</v>
      </c>
      <c r="Q317" s="72"/>
      <c r="R317" s="72"/>
      <c r="S317" s="72">
        <f t="shared" si="156"/>
        <v>0.99877574154543736</v>
      </c>
      <c r="T317" s="72">
        <f t="shared" si="157"/>
        <v>0.71247887317795899</v>
      </c>
      <c r="U317" s="72">
        <f t="shared" si="158"/>
        <v>0.97749691538112771</v>
      </c>
      <c r="V317" s="72">
        <f t="shared" si="159"/>
        <v>0.20446004412036289</v>
      </c>
      <c r="W317" s="72">
        <f t="shared" si="160"/>
        <v>0.53214954369198231</v>
      </c>
      <c r="X317" s="72">
        <f t="shared" si="161"/>
        <v>9.3954787230811965E-2</v>
      </c>
      <c r="Y317" s="72">
        <f t="shared" si="162"/>
        <v>7.1424086452927346E-2</v>
      </c>
      <c r="Z317" s="72">
        <f t="shared" si="163"/>
        <v>0.1076838057358188</v>
      </c>
      <c r="AA317" s="72">
        <f t="shared" si="164"/>
        <v>9.1818936100711485E-2</v>
      </c>
      <c r="AB317" s="72">
        <f t="shared" si="165"/>
        <v>1.4769517522251752E-2</v>
      </c>
      <c r="AC317" s="72"/>
      <c r="AD317" s="72"/>
      <c r="AE317" s="72">
        <f t="shared" si="166"/>
        <v>1.2242584545626156E-3</v>
      </c>
      <c r="AF317" s="72">
        <f t="shared" si="167"/>
        <v>0.28752112682204095</v>
      </c>
      <c r="AG317" s="72">
        <f t="shared" si="168"/>
        <v>2.2503084618872349E-2</v>
      </c>
      <c r="AH317" s="72">
        <f t="shared" si="169"/>
        <v>0.79553995587963711</v>
      </c>
      <c r="AI317" s="72">
        <f t="shared" si="170"/>
        <v>0.46785045630801769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0.31364667960996501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32.548212950399098</v>
      </c>
      <c r="AX317" s="70">
        <f t="shared" si="173"/>
        <v>2.0660216277746155</v>
      </c>
      <c r="AY317" s="70">
        <f>IFERROR(Driver!$K$19/Data!BH317/Data!BI317*Data!BK317*Data!BL317,"")</f>
        <v>0.51197538814943133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0.87274643434738342</v>
      </c>
      <c r="L318" s="72">
        <f t="shared" si="151"/>
        <v>0.85827675967461192</v>
      </c>
      <c r="M318" s="72">
        <f t="shared" si="152"/>
        <v>0.88721610902015502</v>
      </c>
      <c r="N318" s="72">
        <f t="shared" si="153"/>
        <v>0.84713868463292874</v>
      </c>
      <c r="O318" s="72">
        <f t="shared" si="154"/>
        <v>0.90485105537462485</v>
      </c>
      <c r="P318" s="72">
        <f t="shared" si="155"/>
        <v>0.90965858705291147</v>
      </c>
      <c r="Q318" s="72"/>
      <c r="R318" s="72"/>
      <c r="S318" s="72">
        <f t="shared" si="156"/>
        <v>0.91970696902402893</v>
      </c>
      <c r="T318" s="72">
        <f t="shared" si="157"/>
        <v>0.82370775587546374</v>
      </c>
      <c r="U318" s="72">
        <f t="shared" si="158"/>
        <v>0.70278402028993625</v>
      </c>
      <c r="V318" s="72">
        <f t="shared" si="159"/>
        <v>0.25084348060846351</v>
      </c>
      <c r="W318" s="72">
        <f t="shared" si="160"/>
        <v>0.54766077003121749</v>
      </c>
      <c r="X318" s="72">
        <f t="shared" si="161"/>
        <v>0.14172324032538813</v>
      </c>
      <c r="Y318" s="72">
        <f t="shared" si="162"/>
        <v>0.11278389097984497</v>
      </c>
      <c r="Z318" s="72">
        <f t="shared" si="163"/>
        <v>0.15286131536707126</v>
      </c>
      <c r="AA318" s="72">
        <f t="shared" si="164"/>
        <v>9.5148944625375168E-2</v>
      </c>
      <c r="AB318" s="72">
        <f t="shared" si="165"/>
        <v>9.0341412947088473E-2</v>
      </c>
      <c r="AC318" s="72"/>
      <c r="AD318" s="72"/>
      <c r="AE318" s="72">
        <f t="shared" si="166"/>
        <v>8.0293030975971014E-2</v>
      </c>
      <c r="AF318" s="72">
        <f t="shared" si="167"/>
        <v>0.17629224412453631</v>
      </c>
      <c r="AG318" s="72">
        <f t="shared" si="168"/>
        <v>0.2972159797100638</v>
      </c>
      <c r="AH318" s="72">
        <f t="shared" si="169"/>
        <v>0.74915651939153649</v>
      </c>
      <c r="AI318" s="72">
        <f t="shared" si="170"/>
        <v>0.45233922996878251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0.40419174157474708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41.368656143656267</v>
      </c>
      <c r="AX318" s="70">
        <f t="shared" si="173"/>
        <v>4.4109277177006261</v>
      </c>
      <c r="AY318" s="70">
        <f>IFERROR(Driver!$K$19/Data!BH318/Data!BI318*Data!BK318*Data!BL318,"")</f>
        <v>9.9947338837240163E-2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0.86626882546767403</v>
      </c>
      <c r="L319" s="72">
        <f t="shared" si="151"/>
        <v>0.85851848072851566</v>
      </c>
      <c r="M319" s="72">
        <f t="shared" si="152"/>
        <v>0.87401917020683251</v>
      </c>
      <c r="N319" s="72">
        <f t="shared" si="153"/>
        <v>0.7042183026687221</v>
      </c>
      <c r="O319" s="72">
        <f t="shared" si="154"/>
        <v>0.93326232024526901</v>
      </c>
      <c r="P319" s="72">
        <f t="shared" si="155"/>
        <v>0.98457688770650631</v>
      </c>
      <c r="Q319" s="72"/>
      <c r="R319" s="72"/>
      <c r="S319" s="72">
        <f t="shared" si="156"/>
        <v>0.93544811588210997</v>
      </c>
      <c r="T319" s="72">
        <f t="shared" si="157"/>
        <v>0.72273912564797871</v>
      </c>
      <c r="U319" s="72">
        <f t="shared" si="158"/>
        <v>0.65547956457251633</v>
      </c>
      <c r="V319" s="72">
        <f t="shared" si="159"/>
        <v>0.24993096228390344</v>
      </c>
      <c r="W319" s="72">
        <f t="shared" si="160"/>
        <v>0.55304267161410015</v>
      </c>
      <c r="X319" s="72">
        <f t="shared" si="161"/>
        <v>0.14148151927148434</v>
      </c>
      <c r="Y319" s="72">
        <f t="shared" si="162"/>
        <v>0.12598082979316752</v>
      </c>
      <c r="Z319" s="72">
        <f t="shared" si="163"/>
        <v>0.2957816973312779</v>
      </c>
      <c r="AA319" s="72">
        <f t="shared" si="164"/>
        <v>6.6737679754730952E-2</v>
      </c>
      <c r="AB319" s="72">
        <f t="shared" si="165"/>
        <v>1.542311229349369E-2</v>
      </c>
      <c r="AC319" s="72"/>
      <c r="AD319" s="72"/>
      <c r="AE319" s="72">
        <f t="shared" si="166"/>
        <v>6.4551884117890021E-2</v>
      </c>
      <c r="AF319" s="72">
        <f t="shared" si="167"/>
        <v>0.27726087435202135</v>
      </c>
      <c r="AG319" s="72">
        <f t="shared" si="168"/>
        <v>0.34452043542748367</v>
      </c>
      <c r="AH319" s="72">
        <f t="shared" si="169"/>
        <v>0.75006903771609656</v>
      </c>
      <c r="AI319" s="72">
        <f t="shared" si="170"/>
        <v>0.4469573283858998</v>
      </c>
      <c r="AJ319" s="72">
        <f>(AV319-Driver!$K$179)/(Driver!$L$179-Driver!$K$179)</f>
        <v>0.17258883248730961</v>
      </c>
      <c r="AK319" s="72">
        <f>(AW319-Driver!$K$180)/(Driver!$L$180-Driver!$K$180)</f>
        <v>0.34794675751373927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35.889553517289549</v>
      </c>
      <c r="AX319" s="70">
        <f t="shared" si="173"/>
        <v>5.6972111553784863</v>
      </c>
      <c r="AY319" s="70">
        <f>IFERROR(Driver!$K$19/Data!BH319/Data!BI319*Data!BK319*Data!BL319,"")</f>
        <v>0.16255829638611186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0.906270237180823</v>
      </c>
      <c r="L320" s="72">
        <f t="shared" si="151"/>
        <v>0.940127881369623</v>
      </c>
      <c r="M320" s="72">
        <f t="shared" si="152"/>
        <v>0.8724125929920229</v>
      </c>
      <c r="N320" s="72">
        <f t="shared" si="153"/>
        <v>0.70611547588063628</v>
      </c>
      <c r="O320" s="72">
        <f t="shared" si="154"/>
        <v>0.9463166572189915</v>
      </c>
      <c r="P320" s="72">
        <f t="shared" si="155"/>
        <v>0.96480564587644091</v>
      </c>
      <c r="Q320" s="72"/>
      <c r="R320" s="72"/>
      <c r="S320" s="72">
        <f t="shared" si="156"/>
        <v>0.9516441050106268</v>
      </c>
      <c r="T320" s="72">
        <f t="shared" si="157"/>
        <v>0.74374193695078739</v>
      </c>
      <c r="U320" s="72">
        <f t="shared" si="158"/>
        <v>0.59430800830726405</v>
      </c>
      <c r="V320" s="72">
        <f t="shared" si="159"/>
        <v>0.25281046705859533</v>
      </c>
      <c r="W320" s="72">
        <f t="shared" si="160"/>
        <v>0.56999646351526589</v>
      </c>
      <c r="X320" s="72">
        <f t="shared" si="161"/>
        <v>5.9872118630376947E-2</v>
      </c>
      <c r="Y320" s="72">
        <f t="shared" si="162"/>
        <v>0.12758740700797708</v>
      </c>
      <c r="Z320" s="72">
        <f t="shared" si="163"/>
        <v>0.29388452411936372</v>
      </c>
      <c r="AA320" s="72">
        <f t="shared" si="164"/>
        <v>5.3683342781008489E-2</v>
      </c>
      <c r="AB320" s="72">
        <f t="shared" si="165"/>
        <v>3.5194354123559035E-2</v>
      </c>
      <c r="AC320" s="72"/>
      <c r="AD320" s="72"/>
      <c r="AE320" s="72">
        <f t="shared" si="166"/>
        <v>4.8355894989373191E-2</v>
      </c>
      <c r="AF320" s="72">
        <f t="shared" si="167"/>
        <v>0.25625806304921261</v>
      </c>
      <c r="AG320" s="72">
        <f t="shared" si="168"/>
        <v>0.4056919916927359</v>
      </c>
      <c r="AH320" s="72">
        <f t="shared" si="169"/>
        <v>0.74718953294140467</v>
      </c>
      <c r="AI320" s="72">
        <f t="shared" si="170"/>
        <v>0.43000353648473416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0.3665643272701159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37.703183248930742</v>
      </c>
      <c r="AX320" s="70">
        <f t="shared" si="173"/>
        <v>5.6801365964712582</v>
      </c>
      <c r="AY320" s="70">
        <f>IFERROR(Driver!$K$19/Data!BH320/Data!BI320*Data!BK320*Data!BL320,"")</f>
        <v>0.19132662267541128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0.92198858628798186</v>
      </c>
      <c r="L321" s="72">
        <f t="shared" si="151"/>
        <v>0.95182280753538051</v>
      </c>
      <c r="M321" s="72">
        <f t="shared" si="152"/>
        <v>0.8921543650405831</v>
      </c>
      <c r="N321" s="72">
        <f t="shared" si="153"/>
        <v>0.75038285082530209</v>
      </c>
      <c r="O321" s="72">
        <f t="shared" si="154"/>
        <v>0.97544471370230013</v>
      </c>
      <c r="P321" s="72">
        <f t="shared" si="155"/>
        <v>0.95063553059414718</v>
      </c>
      <c r="Q321" s="72"/>
      <c r="R321" s="72"/>
      <c r="S321" s="72">
        <f t="shared" si="156"/>
        <v>0.92221965437539466</v>
      </c>
      <c r="T321" s="72">
        <f t="shared" si="157"/>
        <v>0.68516030601517097</v>
      </c>
      <c r="U321" s="72">
        <f t="shared" si="158"/>
        <v>0.70459178025201308</v>
      </c>
      <c r="V321" s="72">
        <f t="shared" si="159"/>
        <v>0.25116554374800093</v>
      </c>
      <c r="W321" s="72">
        <f t="shared" si="160"/>
        <v>0.56318181818181823</v>
      </c>
      <c r="X321" s="72">
        <f t="shared" si="161"/>
        <v>4.8177192464619434E-2</v>
      </c>
      <c r="Y321" s="72">
        <f t="shared" si="162"/>
        <v>0.1078456349594169</v>
      </c>
      <c r="Z321" s="72">
        <f t="shared" si="163"/>
        <v>0.24961714917469796</v>
      </c>
      <c r="AA321" s="72">
        <f t="shared" si="164"/>
        <v>2.455528629769993E-2</v>
      </c>
      <c r="AB321" s="72">
        <f t="shared" si="165"/>
        <v>4.9364469405852818E-2</v>
      </c>
      <c r="AC321" s="72"/>
      <c r="AD321" s="72"/>
      <c r="AE321" s="72">
        <f t="shared" si="166"/>
        <v>7.778034562460534E-2</v>
      </c>
      <c r="AF321" s="72">
        <f t="shared" si="167"/>
        <v>0.31483969398482903</v>
      </c>
      <c r="AG321" s="72">
        <f t="shared" si="168"/>
        <v>0.29540821974798692</v>
      </c>
      <c r="AH321" s="72">
        <f t="shared" si="169"/>
        <v>0.74883445625199907</v>
      </c>
      <c r="AI321" s="72">
        <f t="shared" si="170"/>
        <v>0.43681818181818183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0.28402214778861573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29.662340497645289</v>
      </c>
      <c r="AX321" s="70">
        <f t="shared" si="173"/>
        <v>5.2817302219692666</v>
      </c>
      <c r="AY321" s="70">
        <f>IFERROR(Driver!$K$19/Data!BH321/Data!BI321*Data!BK321*Data!BL321,"")</f>
        <v>0.25551720047126064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0.89994609245919033</v>
      </c>
      <c r="L322" s="72">
        <f t="shared" si="151"/>
        <v>0.83386293323032867</v>
      </c>
      <c r="M322" s="72">
        <f t="shared" si="152"/>
        <v>0.96602925168805198</v>
      </c>
      <c r="N322" s="72">
        <f t="shared" si="153"/>
        <v>0.96286625055969788</v>
      </c>
      <c r="O322" s="72">
        <f t="shared" si="154"/>
        <v>0.97269871900834992</v>
      </c>
      <c r="P322" s="72">
        <f t="shared" si="155"/>
        <v>0.96252278549610804</v>
      </c>
      <c r="Q322" s="72"/>
      <c r="R322" s="72"/>
      <c r="S322" s="72">
        <f t="shared" si="156"/>
        <v>0.9256880653109365</v>
      </c>
      <c r="T322" s="72">
        <f t="shared" si="157"/>
        <v>0.71463853567182789</v>
      </c>
      <c r="U322" s="72">
        <f t="shared" si="158"/>
        <v>0.96604735024456789</v>
      </c>
      <c r="V322" s="72">
        <f t="shared" si="159"/>
        <v>0.19620883155319424</v>
      </c>
      <c r="W322" s="72">
        <f t="shared" si="160"/>
        <v>0.58164273648648646</v>
      </c>
      <c r="X322" s="72">
        <f t="shared" si="161"/>
        <v>0.16613706676967138</v>
      </c>
      <c r="Y322" s="72">
        <f t="shared" si="162"/>
        <v>3.3970748311948053E-2</v>
      </c>
      <c r="Z322" s="72">
        <f t="shared" si="163"/>
        <v>3.7133749440302122E-2</v>
      </c>
      <c r="AA322" s="72">
        <f t="shared" si="164"/>
        <v>2.7301280991650065E-2</v>
      </c>
      <c r="AB322" s="72">
        <f t="shared" si="165"/>
        <v>3.7477214503891965E-2</v>
      </c>
      <c r="AC322" s="72"/>
      <c r="AD322" s="72"/>
      <c r="AE322" s="72">
        <f t="shared" si="166"/>
        <v>7.4311934689063525E-2</v>
      </c>
      <c r="AF322" s="72">
        <f t="shared" si="167"/>
        <v>0.28536146432817211</v>
      </c>
      <c r="AG322" s="72">
        <f t="shared" si="168"/>
        <v>3.3952649755432163E-2</v>
      </c>
      <c r="AH322" s="72">
        <f t="shared" si="169"/>
        <v>0.80379116844680576</v>
      </c>
      <c r="AI322" s="72">
        <f t="shared" si="170"/>
        <v>0.41835726351351354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0.2754505002516599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28.827333833209536</v>
      </c>
      <c r="AX322" s="70">
        <f t="shared" si="173"/>
        <v>3.3693796243597038</v>
      </c>
      <c r="AY322" s="70">
        <f>IFERROR(Driver!$K$19/Data!BH322/Data!BI322*Data!BK322*Data!BL322,"")</f>
        <v>0.24946575017522035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0.82313506795228553</v>
      </c>
      <c r="L323" s="72">
        <f t="shared" si="151"/>
        <v>0.80050542779160483</v>
      </c>
      <c r="M323" s="72">
        <f t="shared" si="152"/>
        <v>0.84576470811296611</v>
      </c>
      <c r="N323" s="72">
        <f t="shared" si="153"/>
        <v>0.64161158667555185</v>
      </c>
      <c r="O323" s="72">
        <f t="shared" si="154"/>
        <v>0.9180500944012846</v>
      </c>
      <c r="P323" s="72">
        <f t="shared" si="155"/>
        <v>0.97763244326206189</v>
      </c>
      <c r="Q323" s="72"/>
      <c r="R323" s="72"/>
      <c r="S323" s="72">
        <f t="shared" si="156"/>
        <v>0.94181557099313573</v>
      </c>
      <c r="T323" s="72">
        <f t="shared" si="157"/>
        <v>0.96858595024601213</v>
      </c>
      <c r="U323" s="72">
        <f t="shared" si="158"/>
        <v>0.43999999999999995</v>
      </c>
      <c r="V323" s="72">
        <f t="shared" si="159"/>
        <v>0.17201779059242084</v>
      </c>
      <c r="W323" s="72">
        <f t="shared" si="160"/>
        <v>0.52366570771001153</v>
      </c>
      <c r="X323" s="72">
        <f t="shared" si="161"/>
        <v>0.19949457220839512</v>
      </c>
      <c r="Y323" s="72">
        <f t="shared" si="162"/>
        <v>0.15423529188703392</v>
      </c>
      <c r="Z323" s="72">
        <f t="shared" si="163"/>
        <v>0.35838841332444815</v>
      </c>
      <c r="AA323" s="72">
        <f t="shared" si="164"/>
        <v>8.1949905598715456E-2</v>
      </c>
      <c r="AB323" s="72">
        <f t="shared" si="165"/>
        <v>2.236755673793811E-2</v>
      </c>
      <c r="AC323" s="72"/>
      <c r="AD323" s="72"/>
      <c r="AE323" s="72">
        <f t="shared" si="166"/>
        <v>5.8184429006864311E-2</v>
      </c>
      <c r="AF323" s="72">
        <f t="shared" si="167"/>
        <v>3.1414049753987816E-2</v>
      </c>
      <c r="AG323" s="72">
        <f t="shared" si="168"/>
        <v>0.56000000000000005</v>
      </c>
      <c r="AH323" s="72">
        <f t="shared" si="169"/>
        <v>0.82798220940757916</v>
      </c>
      <c r="AI323" s="72">
        <f t="shared" si="170"/>
        <v>0.47633429228998847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0.35988381669438652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37.052401607651461</v>
      </c>
      <c r="AX323" s="70">
        <f t="shared" si="173"/>
        <v>6.2606715993170177</v>
      </c>
      <c r="AY323" s="70">
        <f>IFERROR(Driver!$K$19/Data!BH323/Data!BI323*Data!BK323*Data!BL323,"")</f>
        <v>0.1290345504044369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2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0.93973415474660404</v>
      </c>
      <c r="L324" s="72">
        <f t="shared" si="151"/>
        <v>0.99806036062189929</v>
      </c>
      <c r="M324" s="72">
        <f t="shared" si="152"/>
        <v>0.88140794887130869</v>
      </c>
      <c r="N324" s="72">
        <f t="shared" si="153"/>
        <v>0.79465022576996791</v>
      </c>
      <c r="O324" s="72">
        <f t="shared" si="154"/>
        <v>0.97806390724327508</v>
      </c>
      <c r="P324" s="72">
        <f t="shared" si="155"/>
        <v>0.87150971360068319</v>
      </c>
      <c r="Q324" s="72"/>
      <c r="R324" s="72"/>
      <c r="S324" s="72">
        <f t="shared" si="156"/>
        <v>0.90022398637509082</v>
      </c>
      <c r="T324" s="72">
        <f t="shared" si="157"/>
        <v>0.68854209575758851</v>
      </c>
      <c r="U324" s="72">
        <f t="shared" si="158"/>
        <v>0.57015545150403824</v>
      </c>
      <c r="V324" s="72">
        <f t="shared" si="159"/>
        <v>0.54850494459039567</v>
      </c>
      <c r="W324" s="72">
        <f t="shared" si="160"/>
        <v>0.6008476658476658</v>
      </c>
      <c r="X324" s="72">
        <f t="shared" si="161"/>
        <v>1.9396393781007104E-3</v>
      </c>
      <c r="Y324" s="72">
        <f t="shared" si="162"/>
        <v>0.11859205112869127</v>
      </c>
      <c r="Z324" s="72">
        <f t="shared" si="163"/>
        <v>0.20534977423003214</v>
      </c>
      <c r="AA324" s="72">
        <f t="shared" si="164"/>
        <v>2.1936092756724868E-2</v>
      </c>
      <c r="AB324" s="72">
        <f t="shared" si="165"/>
        <v>0.12849028639931678</v>
      </c>
      <c r="AC324" s="72"/>
      <c r="AD324" s="72"/>
      <c r="AE324" s="72">
        <f t="shared" si="166"/>
        <v>9.9776013624909135E-2</v>
      </c>
      <c r="AF324" s="72">
        <f t="shared" si="167"/>
        <v>0.31145790424241143</v>
      </c>
      <c r="AG324" s="72">
        <f t="shared" si="168"/>
        <v>0.42984454849596176</v>
      </c>
      <c r="AH324" s="72">
        <f t="shared" si="169"/>
        <v>0.45149505540960433</v>
      </c>
      <c r="AI324" s="72">
        <f t="shared" si="170"/>
        <v>0.39915233415233414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0.20596327913607845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22.058239271811143</v>
      </c>
      <c r="AX324" s="70">
        <f t="shared" si="173"/>
        <v>4.883323847467274</v>
      </c>
      <c r="AY324" s="70">
        <f>IFERROR(Driver!$K$19/Data!BH324/Data!BI324*Data!BK324*Data!BL324,"")</f>
        <v>0.26128921436620378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0.89104611383273802</v>
      </c>
      <c r="L325" s="72">
        <f t="shared" si="151"/>
        <v>0.92765070214500112</v>
      </c>
      <c r="M325" s="72">
        <f t="shared" si="152"/>
        <v>0.85444152552047503</v>
      </c>
      <c r="N325" s="72">
        <f t="shared" si="153"/>
        <v>0.7864291418516729</v>
      </c>
      <c r="O325" s="72">
        <f t="shared" si="154"/>
        <v>0.96085957731821958</v>
      </c>
      <c r="P325" s="72">
        <f t="shared" si="155"/>
        <v>0.81603585739153284</v>
      </c>
      <c r="Q325" s="72"/>
      <c r="R325" s="72"/>
      <c r="S325" s="72">
        <f t="shared" si="156"/>
        <v>0.88913152266595175</v>
      </c>
      <c r="T325" s="72">
        <f t="shared" si="157"/>
        <v>0.70914207579389632</v>
      </c>
      <c r="U325" s="72">
        <f t="shared" si="158"/>
        <v>0.60243333713216307</v>
      </c>
      <c r="V325" s="72">
        <f t="shared" si="159"/>
        <v>0.28751985391489576</v>
      </c>
      <c r="W325" s="72">
        <f t="shared" si="160"/>
        <v>0.57752238805970146</v>
      </c>
      <c r="X325" s="72">
        <f t="shared" si="161"/>
        <v>7.234929785499894E-2</v>
      </c>
      <c r="Y325" s="72">
        <f t="shared" si="162"/>
        <v>0.14555847447952494</v>
      </c>
      <c r="Z325" s="72">
        <f t="shared" si="163"/>
        <v>0.21357085814832716</v>
      </c>
      <c r="AA325" s="72">
        <f t="shared" si="164"/>
        <v>3.9140422681780446E-2</v>
      </c>
      <c r="AB325" s="72">
        <f t="shared" si="165"/>
        <v>0.18396414260846716</v>
      </c>
      <c r="AC325" s="72"/>
      <c r="AD325" s="72"/>
      <c r="AE325" s="72">
        <f t="shared" si="166"/>
        <v>0.11086847733404823</v>
      </c>
      <c r="AF325" s="72">
        <f t="shared" si="167"/>
        <v>0.29085792420610368</v>
      </c>
      <c r="AG325" s="72">
        <f t="shared" si="168"/>
        <v>0.39756666286783687</v>
      </c>
      <c r="AH325" s="72">
        <f t="shared" si="169"/>
        <v>0.71248014608510424</v>
      </c>
      <c r="AI325" s="72">
        <f t="shared" si="170"/>
        <v>0.42247761194029854</v>
      </c>
      <c r="AJ325" s="72">
        <f>(AV325-Driver!$K$179)/(Driver!$L$179-Driver!$K$179)</f>
        <v>0.241721053903795</v>
      </c>
      <c r="AK325" s="72">
        <f>(AW325-Driver!$K$180)/(Driver!$L$180-Driver!$K$180)</f>
        <v>0.15443352012693026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17.03847008462775</v>
      </c>
      <c r="AX325" s="70">
        <f t="shared" si="173"/>
        <v>4.9573136027319293</v>
      </c>
      <c r="AY325" s="70">
        <f>IFERROR(Driver!$K$19/Data!BH325/Data!BI325*Data!BK325*Data!BL325,"")</f>
        <v>0.22337539477743118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0.94238305519921406</v>
      </c>
      <c r="L326" s="72">
        <f t="shared" si="151"/>
        <v>0.93691667587797989</v>
      </c>
      <c r="M326" s="72">
        <f t="shared" si="152"/>
        <v>0.94784943452044834</v>
      </c>
      <c r="N326" s="72">
        <f t="shared" si="153"/>
        <v>0.94353987098586589</v>
      </c>
      <c r="O326" s="72">
        <f t="shared" si="154"/>
        <v>0.94222420917087435</v>
      </c>
      <c r="P326" s="72">
        <f t="shared" si="155"/>
        <v>0.95778422340460478</v>
      </c>
      <c r="Q326" s="72"/>
      <c r="R326" s="72"/>
      <c r="S326" s="72">
        <f t="shared" si="156"/>
        <v>0.95203116854705272</v>
      </c>
      <c r="T326" s="72">
        <f t="shared" si="157"/>
        <v>0.68282106093417094</v>
      </c>
      <c r="U326" s="72">
        <f t="shared" si="158"/>
        <v>0.85137017016420857</v>
      </c>
      <c r="V326" s="72">
        <f t="shared" si="159"/>
        <v>0.21504360817424228</v>
      </c>
      <c r="W326" s="72">
        <f t="shared" si="160"/>
        <v>0.57869116307318558</v>
      </c>
      <c r="X326" s="72">
        <f t="shared" si="161"/>
        <v>6.3083324122020168E-2</v>
      </c>
      <c r="Y326" s="72">
        <f t="shared" si="162"/>
        <v>5.2150565479551686E-2</v>
      </c>
      <c r="Z326" s="72">
        <f t="shared" si="163"/>
        <v>5.6460129014134108E-2</v>
      </c>
      <c r="AA326" s="72">
        <f t="shared" si="164"/>
        <v>5.7775790829125678E-2</v>
      </c>
      <c r="AB326" s="72">
        <f t="shared" si="165"/>
        <v>4.2215776595395271E-2</v>
      </c>
      <c r="AC326" s="72"/>
      <c r="AD326" s="72"/>
      <c r="AE326" s="72">
        <f t="shared" si="166"/>
        <v>4.796883145294728E-2</v>
      </c>
      <c r="AF326" s="72">
        <f t="shared" si="167"/>
        <v>0.31717893906582906</v>
      </c>
      <c r="AG326" s="72">
        <f t="shared" si="168"/>
        <v>0.14862982983579143</v>
      </c>
      <c r="AH326" s="72">
        <f t="shared" si="169"/>
        <v>0.78495639182575772</v>
      </c>
      <c r="AI326" s="72">
        <f t="shared" si="170"/>
        <v>0.42130883692681442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0.26429485836464212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27.740607473830234</v>
      </c>
      <c r="AX326" s="70">
        <f t="shared" si="173"/>
        <v>2.5270347182697779</v>
      </c>
      <c r="AY326" s="70">
        <f>IFERROR(Driver!$K$19/Data!BH326/Data!BI326*Data!BK326*Data!BL326,"")</f>
        <v>0.43695324699753685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0.89459942476682697</v>
      </c>
      <c r="L327" s="72">
        <f t="shared" si="151"/>
        <v>0.90146425463875657</v>
      </c>
      <c r="M327" s="72">
        <f t="shared" si="152"/>
        <v>0.88773459489489726</v>
      </c>
      <c r="N327" s="72">
        <f t="shared" si="153"/>
        <v>0.77631088472146348</v>
      </c>
      <c r="O327" s="72">
        <f t="shared" si="154"/>
        <v>0.96457091421750629</v>
      </c>
      <c r="P327" s="72">
        <f t="shared" si="155"/>
        <v>0.92232198574572211</v>
      </c>
      <c r="Q327" s="72"/>
      <c r="R327" s="72"/>
      <c r="S327" s="72">
        <f t="shared" si="156"/>
        <v>0.99893336277274092</v>
      </c>
      <c r="T327" s="72">
        <f t="shared" si="157"/>
        <v>0.77159650533927748</v>
      </c>
      <c r="U327" s="72">
        <f t="shared" si="158"/>
        <v>0.66541144270455876</v>
      </c>
      <c r="V327" s="72">
        <f t="shared" si="159"/>
        <v>0.18221250342702255</v>
      </c>
      <c r="W327" s="72">
        <f t="shared" si="160"/>
        <v>0.52787501712166396</v>
      </c>
      <c r="X327" s="72">
        <f t="shared" si="161"/>
        <v>9.8535745361243404E-2</v>
      </c>
      <c r="Y327" s="72">
        <f t="shared" si="162"/>
        <v>0.11226540510510273</v>
      </c>
      <c r="Z327" s="72">
        <f t="shared" si="163"/>
        <v>0.22368911527853652</v>
      </c>
      <c r="AA327" s="72">
        <f t="shared" si="164"/>
        <v>3.5429085782493736E-2</v>
      </c>
      <c r="AB327" s="72">
        <f t="shared" si="165"/>
        <v>7.7678014254277949E-2</v>
      </c>
      <c r="AC327" s="72"/>
      <c r="AD327" s="72"/>
      <c r="AE327" s="72">
        <f t="shared" si="166"/>
        <v>1.0666372272590541E-3</v>
      </c>
      <c r="AF327" s="72">
        <f t="shared" si="167"/>
        <v>0.22840349466072252</v>
      </c>
      <c r="AG327" s="72">
        <f t="shared" si="168"/>
        <v>0.33458855729544118</v>
      </c>
      <c r="AH327" s="72">
        <f t="shared" si="169"/>
        <v>0.81778749657297745</v>
      </c>
      <c r="AI327" s="72">
        <f t="shared" si="170"/>
        <v>0.4721249828783361</v>
      </c>
      <c r="AJ327" s="72">
        <f>(AV327-Driver!$K$179)/(Driver!$L$179-Driver!$K$179)</f>
        <v>0.21553460639755054</v>
      </c>
      <c r="AK327" s="72">
        <f>(AW327-Driver!$K$180)/(Driver!$L$180-Driver!$K$180)</f>
        <v>0.40023880158945624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40.983580670405452</v>
      </c>
      <c r="AX327" s="70">
        <f t="shared" si="173"/>
        <v>5.0483779169038137</v>
      </c>
      <c r="AY327" s="70">
        <f>IFERROR(Driver!$K$19/Data!BH327/Data!BI327*Data!BK327*Data!BL327,"")</f>
        <v>0.2315542054748351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0.90454177871160435</v>
      </c>
      <c r="L328" s="72">
        <f t="shared" si="151"/>
        <v>0.94916387594243878</v>
      </c>
      <c r="M328" s="72">
        <f t="shared" si="152"/>
        <v>0.85991968148077003</v>
      </c>
      <c r="N328" s="72">
        <f t="shared" si="153"/>
        <v>0.70232112945680791</v>
      </c>
      <c r="O328" s="72">
        <f t="shared" si="154"/>
        <v>0.94469454125409991</v>
      </c>
      <c r="P328" s="72">
        <f t="shared" si="155"/>
        <v>0.93274337373140215</v>
      </c>
      <c r="Q328" s="72"/>
      <c r="R328" s="72"/>
      <c r="S328" s="72">
        <f t="shared" si="156"/>
        <v>0.9286651774104796</v>
      </c>
      <c r="T328" s="72">
        <f t="shared" si="157"/>
        <v>0.73995605351968918</v>
      </c>
      <c r="U328" s="72">
        <f t="shared" si="158"/>
        <v>0.59118353032185267</v>
      </c>
      <c r="V328" s="72">
        <f t="shared" si="159"/>
        <v>0.24132081973701647</v>
      </c>
      <c r="W328" s="72">
        <f t="shared" si="160"/>
        <v>0.58339279246649767</v>
      </c>
      <c r="X328" s="72">
        <f t="shared" si="161"/>
        <v>5.0836124057561216E-2</v>
      </c>
      <c r="Y328" s="72">
        <f t="shared" si="162"/>
        <v>0.14008031851923</v>
      </c>
      <c r="Z328" s="72">
        <f t="shared" si="163"/>
        <v>0.29767887054319209</v>
      </c>
      <c r="AA328" s="72">
        <f t="shared" si="164"/>
        <v>5.5305458745900066E-2</v>
      </c>
      <c r="AB328" s="72">
        <f t="shared" si="165"/>
        <v>6.725662626859788E-2</v>
      </c>
      <c r="AC328" s="72"/>
      <c r="AD328" s="72"/>
      <c r="AE328" s="72">
        <f t="shared" si="166"/>
        <v>7.1334822589520355E-2</v>
      </c>
      <c r="AF328" s="72">
        <f t="shared" si="167"/>
        <v>0.26004394648031082</v>
      </c>
      <c r="AG328" s="72">
        <f t="shared" si="168"/>
        <v>0.40881646967814733</v>
      </c>
      <c r="AH328" s="72">
        <f t="shared" si="169"/>
        <v>0.75867918026298353</v>
      </c>
      <c r="AI328" s="72">
        <f t="shared" si="170"/>
        <v>0.41660720753350233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0.27102735266763966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28.396453107594503</v>
      </c>
      <c r="AX328" s="70">
        <f t="shared" si="173"/>
        <v>5.7142857142857135</v>
      </c>
      <c r="AY328" s="70">
        <f>IFERROR(Driver!$K$19/Data!BH328/Data!BI328*Data!BK328*Data!BL328,"")</f>
        <v>0.18775190559471869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0.90255784722168575</v>
      </c>
      <c r="L329" s="72">
        <f t="shared" ref="L329:L392" si="188">1-X329</f>
        <v>0.9289398810991546</v>
      </c>
      <c r="M329" s="72">
        <f t="shared" ref="M329:M392" si="189">1-Y329</f>
        <v>0.8761758133442169</v>
      </c>
      <c r="N329" s="72">
        <f t="shared" ref="N329:N392" si="190">1-Z329</f>
        <v>0.75228002403721628</v>
      </c>
      <c r="O329" s="72">
        <f t="shared" ref="O329:O392" si="191">1-AA329</f>
        <v>0.93206613376730019</v>
      </c>
      <c r="P329" s="72">
        <f t="shared" ref="P329:P392" si="192">1-AB329</f>
        <v>0.94418128222813413</v>
      </c>
      <c r="Q329" s="72"/>
      <c r="R329" s="72"/>
      <c r="S329" s="72">
        <f t="shared" ref="S329:S392" si="193">1-AE329</f>
        <v>0.91820930944313572</v>
      </c>
      <c r="T329" s="72">
        <f t="shared" ref="T329:T392" si="194">1-AF329</f>
        <v>0.78289052928598468</v>
      </c>
      <c r="U329" s="72">
        <f t="shared" ref="U329:U392" si="195">1-AG329</f>
        <v>0.7218677582130727</v>
      </c>
      <c r="V329" s="72">
        <f t="shared" ref="V329:V392" si="196">1-AH329</f>
        <v>0.22475118633976121</v>
      </c>
      <c r="W329" s="72">
        <f t="shared" ref="W329:W392" si="197">1-AI329</f>
        <v>0.53468918918918917</v>
      </c>
      <c r="X329" s="72">
        <f t="shared" ref="X329:X392" si="198">ABS(AJ329-AJ$1)</f>
        <v>7.1060118900845404E-2</v>
      </c>
      <c r="Y329" s="72">
        <f t="shared" ref="Y329:Y392" si="199">AVERAGE(Z329:AB329)</f>
        <v>0.12382418665578311</v>
      </c>
      <c r="Z329" s="72">
        <f t="shared" ref="Z329:Z392" si="200">ABS(AL329-AL$1)</f>
        <v>0.24771997596278367</v>
      </c>
      <c r="AA329" s="72">
        <f t="shared" ref="AA329:AA392" si="201">ABS(AM329-AM$1)</f>
        <v>6.7933866232699869E-2</v>
      </c>
      <c r="AB329" s="72">
        <f t="shared" ref="AB329:AB392" si="202">ABS(AN329-AN$1)</f>
        <v>5.5818717771865811E-2</v>
      </c>
      <c r="AC329" s="72"/>
      <c r="AD329" s="72"/>
      <c r="AE329" s="72">
        <f t="shared" ref="AE329:AE392" si="203">ABS(AQ$1-AQ329)</f>
        <v>8.1790690556864262E-2</v>
      </c>
      <c r="AF329" s="72">
        <f t="shared" ref="AF329:AF392" si="204">ABS(AR$1-AR329)</f>
        <v>0.21710947071401532</v>
      </c>
      <c r="AG329" s="72">
        <f t="shared" ref="AG329:AG392" si="205">ABS(AS$1-AS329)</f>
        <v>0.2781322417869273</v>
      </c>
      <c r="AH329" s="72">
        <f t="shared" ref="AH329:AH392" si="206">ABS(AT$1-AT329)</f>
        <v>0.77524881366023879</v>
      </c>
      <c r="AI329" s="72">
        <f t="shared" ref="AI329:AI392" si="207">ABS(AU$1-AU329)</f>
        <v>0.46531081081081083</v>
      </c>
      <c r="AJ329" s="72">
        <f>(AV329-Driver!$K$179)/(Driver!$L$179-Driver!$K$179)</f>
        <v>0.24301023285794854</v>
      </c>
      <c r="AK329" s="72">
        <f>(AW329-Driver!$K$180)/(Driver!$L$180-Driver!$K$180)</f>
        <v>0.27682710434684238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28.961435660053333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0.15992221590417491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0.90464987345730541</v>
      </c>
      <c r="L330" s="72">
        <f t="shared" si="188"/>
        <v>0.8853495177118369</v>
      </c>
      <c r="M330" s="72">
        <f t="shared" si="189"/>
        <v>0.92395022920277381</v>
      </c>
      <c r="N330" s="72">
        <f t="shared" si="190"/>
        <v>0.7984445721937965</v>
      </c>
      <c r="O330" s="72">
        <f t="shared" si="191"/>
        <v>0.99605489854586804</v>
      </c>
      <c r="P330" s="72">
        <f t="shared" si="192"/>
        <v>0.97735121686865711</v>
      </c>
      <c r="Q330" s="72"/>
      <c r="R330" s="72"/>
      <c r="S330" s="72">
        <f t="shared" si="193"/>
        <v>0.9838049770334536</v>
      </c>
      <c r="T330" s="72">
        <f t="shared" si="194"/>
        <v>0.74002029267360159</v>
      </c>
      <c r="U330" s="72">
        <f t="shared" si="195"/>
        <v>0.63114121122645883</v>
      </c>
      <c r="V330" s="72">
        <f t="shared" si="196"/>
        <v>0.19388819351659348</v>
      </c>
      <c r="W330" s="72">
        <f t="shared" si="197"/>
        <v>0.5984976525821597</v>
      </c>
      <c r="X330" s="72">
        <f t="shared" si="198"/>
        <v>0.1146504822881631</v>
      </c>
      <c r="Y330" s="72">
        <f t="shared" si="199"/>
        <v>7.6049770797226149E-2</v>
      </c>
      <c r="Z330" s="72">
        <f t="shared" si="200"/>
        <v>0.20155542780620356</v>
      </c>
      <c r="AA330" s="72">
        <f t="shared" si="201"/>
        <v>3.9451014541319329E-3</v>
      </c>
      <c r="AB330" s="72">
        <f t="shared" si="202"/>
        <v>2.2648783131342942E-2</v>
      </c>
      <c r="AC330" s="72"/>
      <c r="AD330" s="72"/>
      <c r="AE330" s="72">
        <f t="shared" si="203"/>
        <v>1.6195022966546443E-2</v>
      </c>
      <c r="AF330" s="72">
        <f t="shared" si="204"/>
        <v>0.25997970732639841</v>
      </c>
      <c r="AG330" s="72">
        <f t="shared" si="205"/>
        <v>0.36885878877354117</v>
      </c>
      <c r="AH330" s="72">
        <f t="shared" si="206"/>
        <v>0.80611180648340652</v>
      </c>
      <c r="AI330" s="72">
        <f t="shared" si="207"/>
        <v>0.40150234741784036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0.30504265002624215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31.710051790314516</v>
      </c>
      <c r="AX330" s="70">
        <f t="shared" si="210"/>
        <v>4.8491747296528169</v>
      </c>
      <c r="AY330" s="70">
        <f>IFERROR(Driver!$K$19/Data!BH330/Data!BI330*Data!BK330*Data!BL330,"")</f>
        <v>0.30093662879274863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0.87876019534030347</v>
      </c>
      <c r="L331" s="72">
        <f t="shared" si="188"/>
        <v>0.87574950734657897</v>
      </c>
      <c r="M331" s="72">
        <f t="shared" si="189"/>
        <v>0.88177088333402787</v>
      </c>
      <c r="N331" s="72">
        <f t="shared" si="190"/>
        <v>0.71054221337510282</v>
      </c>
      <c r="O331" s="72">
        <f t="shared" si="191"/>
        <v>0.96060549426812769</v>
      </c>
      <c r="P331" s="72">
        <f t="shared" si="192"/>
        <v>0.97416494235885309</v>
      </c>
      <c r="Q331" s="72"/>
      <c r="R331" s="72"/>
      <c r="S331" s="72">
        <f t="shared" si="193"/>
        <v>0.93375717387071744</v>
      </c>
      <c r="T331" s="72">
        <f t="shared" si="194"/>
        <v>0.78115939655231958</v>
      </c>
      <c r="U331" s="72">
        <f t="shared" si="195"/>
        <v>0.62448170150985272</v>
      </c>
      <c r="V331" s="72">
        <f t="shared" si="196"/>
        <v>0.25246807893132672</v>
      </c>
      <c r="W331" s="72">
        <f t="shared" si="197"/>
        <v>0.54272763696800619</v>
      </c>
      <c r="X331" s="72">
        <f t="shared" si="198"/>
        <v>0.12425049265342103</v>
      </c>
      <c r="Y331" s="72">
        <f t="shared" si="199"/>
        <v>0.11822911666597213</v>
      </c>
      <c r="Z331" s="72">
        <f t="shared" si="200"/>
        <v>0.28945778662489718</v>
      </c>
      <c r="AA331" s="72">
        <f t="shared" si="201"/>
        <v>3.9394505731872309E-2</v>
      </c>
      <c r="AB331" s="72">
        <f t="shared" si="202"/>
        <v>2.5835057641146908E-2</v>
      </c>
      <c r="AC331" s="72"/>
      <c r="AD331" s="72"/>
      <c r="AE331" s="72">
        <f t="shared" si="203"/>
        <v>6.6242826129282548E-2</v>
      </c>
      <c r="AF331" s="72">
        <f t="shared" si="204"/>
        <v>0.21884060344768036</v>
      </c>
      <c r="AG331" s="72">
        <f t="shared" si="205"/>
        <v>0.37551829849014728</v>
      </c>
      <c r="AH331" s="72">
        <f t="shared" si="206"/>
        <v>0.74753192106867328</v>
      </c>
      <c r="AI331" s="72">
        <f t="shared" si="207"/>
        <v>0.45727236303199381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0.30938084862770421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32.132657214563352</v>
      </c>
      <c r="AX331" s="70">
        <f t="shared" si="210"/>
        <v>5.6402959590210591</v>
      </c>
      <c r="AY331" s="70">
        <f>IFERROR(Driver!$K$19/Data!BH331/Data!BI331*Data!BK331*Data!BL331,"")</f>
        <v>0.22281546254155152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0.89532378717183114</v>
      </c>
      <c r="L332" s="72">
        <f t="shared" si="188"/>
        <v>0.891553691428701</v>
      </c>
      <c r="M332" s="72">
        <f t="shared" si="189"/>
        <v>0.89909388291496128</v>
      </c>
      <c r="N332" s="72">
        <f t="shared" si="190"/>
        <v>0.74911806868402597</v>
      </c>
      <c r="O332" s="72">
        <f t="shared" si="191"/>
        <v>0.98854112136213546</v>
      </c>
      <c r="P332" s="72">
        <f t="shared" si="192"/>
        <v>0.95962245869872242</v>
      </c>
      <c r="Q332" s="72"/>
      <c r="R332" s="72"/>
      <c r="S332" s="72">
        <f t="shared" si="193"/>
        <v>0.99571737127361926</v>
      </c>
      <c r="T332" s="72">
        <f t="shared" si="194"/>
        <v>0.71620981669771244</v>
      </c>
      <c r="U332" s="72">
        <f t="shared" si="195"/>
        <v>0.67232063357525118</v>
      </c>
      <c r="V332" s="72">
        <f t="shared" si="196"/>
        <v>0.18614887600752372</v>
      </c>
      <c r="W332" s="72">
        <f t="shared" si="197"/>
        <v>0.58877199413489734</v>
      </c>
      <c r="X332" s="72">
        <f t="shared" si="198"/>
        <v>0.10844630857129903</v>
      </c>
      <c r="Y332" s="72">
        <f t="shared" si="199"/>
        <v>0.10090611708503876</v>
      </c>
      <c r="Z332" s="72">
        <f t="shared" si="200"/>
        <v>0.25088193131597408</v>
      </c>
      <c r="AA332" s="72">
        <f t="shared" si="201"/>
        <v>1.1458878637864572E-2</v>
      </c>
      <c r="AB332" s="72">
        <f t="shared" si="202"/>
        <v>4.0377541301277575E-2</v>
      </c>
      <c r="AC332" s="72"/>
      <c r="AD332" s="72"/>
      <c r="AE332" s="72">
        <f t="shared" si="203"/>
        <v>4.2826287263807439E-3</v>
      </c>
      <c r="AF332" s="72">
        <f t="shared" si="204"/>
        <v>0.28379018330228761</v>
      </c>
      <c r="AG332" s="72">
        <f t="shared" si="205"/>
        <v>0.32767936642474887</v>
      </c>
      <c r="AH332" s="72">
        <f t="shared" si="206"/>
        <v>0.81385112399247628</v>
      </c>
      <c r="AI332" s="72">
        <f t="shared" si="207"/>
        <v>0.41122800586510266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0.29336168488154518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30.572151089100231</v>
      </c>
      <c r="AX332" s="70">
        <f t="shared" si="210"/>
        <v>5.2931132612407517</v>
      </c>
      <c r="AY332" s="70">
        <f>IFERROR(Driver!$K$19/Data!BH332/Data!BI332*Data!BK332*Data!BL332,"")</f>
        <v>0.33488295071874563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0.94241457590442801</v>
      </c>
      <c r="L333" s="72">
        <f t="shared" si="188"/>
        <v>0.96309138149048357</v>
      </c>
      <c r="M333" s="72">
        <f t="shared" si="189"/>
        <v>0.92173777031837245</v>
      </c>
      <c r="N333" s="72">
        <f t="shared" si="190"/>
        <v>0.92773009421991381</v>
      </c>
      <c r="O333" s="72">
        <f t="shared" si="191"/>
        <v>0.89240324169661178</v>
      </c>
      <c r="P333" s="72">
        <f t="shared" si="192"/>
        <v>0.94507997503859165</v>
      </c>
      <c r="Q333" s="72"/>
      <c r="R333" s="72"/>
      <c r="S333" s="72">
        <f t="shared" si="193"/>
        <v>0.95491290102442528</v>
      </c>
      <c r="T333" s="72">
        <f t="shared" si="194"/>
        <v>0.6962140615815493</v>
      </c>
      <c r="U333" s="72">
        <f t="shared" si="195"/>
        <v>0.99948499981640637</v>
      </c>
      <c r="V333" s="72">
        <f t="shared" si="196"/>
        <v>0.20525263407144323</v>
      </c>
      <c r="W333" s="72">
        <f t="shared" si="197"/>
        <v>0.54987578650466484</v>
      </c>
      <c r="X333" s="72">
        <f t="shared" si="198"/>
        <v>3.6908618509516378E-2</v>
      </c>
      <c r="Y333" s="72">
        <f t="shared" si="199"/>
        <v>7.8262229681627549E-2</v>
      </c>
      <c r="Z333" s="72">
        <f t="shared" si="200"/>
        <v>7.2269905780086158E-2</v>
      </c>
      <c r="AA333" s="72">
        <f t="shared" si="201"/>
        <v>0.10759675830338819</v>
      </c>
      <c r="AB333" s="72">
        <f t="shared" si="202"/>
        <v>5.4920024961408298E-2</v>
      </c>
      <c r="AC333" s="72"/>
      <c r="AD333" s="72"/>
      <c r="AE333" s="72">
        <f t="shared" si="203"/>
        <v>4.5087098975574738E-2</v>
      </c>
      <c r="AF333" s="72">
        <f t="shared" si="204"/>
        <v>0.30378593841845064</v>
      </c>
      <c r="AG333" s="72">
        <f t="shared" si="205"/>
        <v>5.1500018359357247E-4</v>
      </c>
      <c r="AH333" s="72">
        <f t="shared" si="206"/>
        <v>0.79474736592855677</v>
      </c>
      <c r="AI333" s="72">
        <f t="shared" si="207"/>
        <v>0.45012421349533521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0.25207546948581977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26.550256248449301</v>
      </c>
      <c r="AX333" s="70">
        <f t="shared" si="210"/>
        <v>2.3847467273762093</v>
      </c>
      <c r="AY333" s="70">
        <f>IFERROR(Driver!$K$19/Data!BH333/Data!BI333*Data!BK333*Data!BL333,"")</f>
        <v>0.54674555979237505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0.88068417698206436</v>
      </c>
      <c r="L334" s="72">
        <f t="shared" si="188"/>
        <v>0.83748874903888559</v>
      </c>
      <c r="M334" s="72">
        <f t="shared" si="189"/>
        <v>0.92387960492524324</v>
      </c>
      <c r="N334" s="72">
        <f t="shared" si="190"/>
        <v>0.83765281857335749</v>
      </c>
      <c r="O334" s="72">
        <f t="shared" si="191"/>
        <v>0.99164767058736902</v>
      </c>
      <c r="P334" s="72">
        <f t="shared" si="192"/>
        <v>0.94233832561500319</v>
      </c>
      <c r="Q334" s="72"/>
      <c r="R334" s="72"/>
      <c r="S334" s="72">
        <f t="shared" si="193"/>
        <v>0.99162909446226144</v>
      </c>
      <c r="T334" s="72">
        <f t="shared" si="194"/>
        <v>0.79761498067327297</v>
      </c>
      <c r="U334" s="72">
        <f t="shared" si="195"/>
        <v>0.91466879276700364</v>
      </c>
      <c r="V334" s="72">
        <f t="shared" si="196"/>
        <v>0.17544973025021116</v>
      </c>
      <c r="W334" s="72">
        <f t="shared" si="197"/>
        <v>0.59893555811277333</v>
      </c>
      <c r="X334" s="72">
        <f t="shared" si="198"/>
        <v>0.16251125096111446</v>
      </c>
      <c r="Y334" s="72">
        <f t="shared" si="199"/>
        <v>7.612039507475675E-2</v>
      </c>
      <c r="Z334" s="72">
        <f t="shared" si="200"/>
        <v>0.16234718142664251</v>
      </c>
      <c r="AA334" s="72">
        <f t="shared" si="201"/>
        <v>8.3523294126309489E-3</v>
      </c>
      <c r="AB334" s="72">
        <f t="shared" si="202"/>
        <v>5.7661674384996808E-2</v>
      </c>
      <c r="AC334" s="72"/>
      <c r="AD334" s="72"/>
      <c r="AE334" s="72">
        <f t="shared" si="203"/>
        <v>8.3709055377385599E-3</v>
      </c>
      <c r="AF334" s="72">
        <f t="shared" si="204"/>
        <v>0.20238501932672703</v>
      </c>
      <c r="AG334" s="72">
        <f t="shared" si="205"/>
        <v>8.5331207232996364E-2</v>
      </c>
      <c r="AH334" s="72">
        <f t="shared" si="206"/>
        <v>0.82455026974978884</v>
      </c>
      <c r="AI334" s="72">
        <f t="shared" si="207"/>
        <v>0.40106444188722667</v>
      </c>
      <c r="AJ334" s="72">
        <f>(AV334-Driver!$K$179)/(Driver!$L$179-Driver!$K$179)</f>
        <v>0.15155910079767948</v>
      </c>
      <c r="AK334" s="72">
        <f>(AW334-Driver!$K$180)/(Driver!$L$180-Driver!$K$180)</f>
        <v>0.37645722358086364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38.666899304033493</v>
      </c>
      <c r="AX334" s="70">
        <f t="shared" si="210"/>
        <v>4.4963005122367674</v>
      </c>
      <c r="AY334" s="70">
        <f>IFERROR(Driver!$K$19/Data!BH334/Data!BI334*Data!BK334*Data!BL334,"")</f>
        <v>0.29122425717275446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0.86667370943313182</v>
      </c>
      <c r="L335" s="72">
        <f t="shared" si="188"/>
        <v>0.81114115416337185</v>
      </c>
      <c r="M335" s="72">
        <f t="shared" si="189"/>
        <v>0.9222062647028918</v>
      </c>
      <c r="N335" s="72">
        <f t="shared" si="190"/>
        <v>0.82500499716059594</v>
      </c>
      <c r="O335" s="72">
        <f t="shared" si="191"/>
        <v>0.98783756283634416</v>
      </c>
      <c r="P335" s="72">
        <f t="shared" si="192"/>
        <v>0.95377623411173518</v>
      </c>
      <c r="Q335" s="72"/>
      <c r="R335" s="72"/>
      <c r="S335" s="72">
        <f t="shared" si="193"/>
        <v>0.99201483411676428</v>
      </c>
      <c r="T335" s="72">
        <f t="shared" si="194"/>
        <v>0.75902867298976751</v>
      </c>
      <c r="U335" s="72">
        <f t="shared" si="195"/>
        <v>0.79282420190373637</v>
      </c>
      <c r="V335" s="72">
        <f t="shared" si="196"/>
        <v>0.17995618703560856</v>
      </c>
      <c r="W335" s="72">
        <f t="shared" si="197"/>
        <v>0.61472222222222217</v>
      </c>
      <c r="X335" s="72">
        <f t="shared" si="198"/>
        <v>0.18885884583662815</v>
      </c>
      <c r="Y335" s="72">
        <f t="shared" si="199"/>
        <v>7.7793735297108244E-2</v>
      </c>
      <c r="Z335" s="72">
        <f t="shared" si="200"/>
        <v>0.17499500283940411</v>
      </c>
      <c r="AA335" s="72">
        <f t="shared" si="201"/>
        <v>1.2162437163655809E-2</v>
      </c>
      <c r="AB335" s="72">
        <f t="shared" si="202"/>
        <v>4.6223765888264823E-2</v>
      </c>
      <c r="AC335" s="72"/>
      <c r="AD335" s="72"/>
      <c r="AE335" s="72">
        <f t="shared" si="203"/>
        <v>7.9851658832356676E-3</v>
      </c>
      <c r="AF335" s="72">
        <f t="shared" si="204"/>
        <v>0.24097132701023249</v>
      </c>
      <c r="AG335" s="72">
        <f t="shared" si="205"/>
        <v>0.20717579809626369</v>
      </c>
      <c r="AH335" s="72">
        <f t="shared" si="206"/>
        <v>0.82004381296439144</v>
      </c>
      <c r="AI335" s="72">
        <f t="shared" si="207"/>
        <v>0.38527777777777777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0.36683849132006996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37.729890927690668</v>
      </c>
      <c r="AX335" s="70">
        <f t="shared" si="210"/>
        <v>4.6101309049516219</v>
      </c>
      <c r="AY335" s="70">
        <f>IFERROR(Driver!$K$19/Data!BH335/Data!BI335*Data!BK335*Data!BL335,"")</f>
        <v>0.28282778148812104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0.81736303014563094</v>
      </c>
      <c r="L336" s="72">
        <f t="shared" si="188"/>
        <v>0.7250078852889863</v>
      </c>
      <c r="M336" s="72">
        <f t="shared" si="189"/>
        <v>0.9097181750022757</v>
      </c>
      <c r="N336" s="72">
        <f t="shared" si="190"/>
        <v>0.84271194713846209</v>
      </c>
      <c r="O336" s="72">
        <f t="shared" si="191"/>
        <v>0.92020719342983248</v>
      </c>
      <c r="P336" s="72">
        <f t="shared" si="192"/>
        <v>0.96623538443853252</v>
      </c>
      <c r="Q336" s="72"/>
      <c r="R336" s="72"/>
      <c r="S336" s="72">
        <f t="shared" si="193"/>
        <v>0.97950720868871222</v>
      </c>
      <c r="T336" s="72">
        <f t="shared" si="194"/>
        <v>0.68123531740130172</v>
      </c>
      <c r="U336" s="72">
        <f t="shared" si="195"/>
        <v>0.43999999999999995</v>
      </c>
      <c r="V336" s="72">
        <f t="shared" si="196"/>
        <v>0.17081727697777316</v>
      </c>
      <c r="W336" s="72">
        <f t="shared" si="197"/>
        <v>0.52118266670182201</v>
      </c>
      <c r="X336" s="72">
        <f t="shared" si="198"/>
        <v>0.27499211471101376</v>
      </c>
      <c r="Y336" s="72">
        <f t="shared" si="199"/>
        <v>9.0281824997724261E-2</v>
      </c>
      <c r="Z336" s="72">
        <f t="shared" si="200"/>
        <v>0.15728805286153785</v>
      </c>
      <c r="AA336" s="72">
        <f t="shared" si="201"/>
        <v>7.979280657016749E-2</v>
      </c>
      <c r="AB336" s="72">
        <f t="shared" si="202"/>
        <v>3.3764615561467481E-2</v>
      </c>
      <c r="AC336" s="72"/>
      <c r="AD336" s="72"/>
      <c r="AE336" s="72">
        <f t="shared" si="203"/>
        <v>2.0492791311287784E-2</v>
      </c>
      <c r="AF336" s="72">
        <f t="shared" si="204"/>
        <v>0.31876468259869833</v>
      </c>
      <c r="AG336" s="72">
        <f t="shared" si="205"/>
        <v>0.56000000000000005</v>
      </c>
      <c r="AH336" s="72">
        <f t="shared" si="206"/>
        <v>0.82918272302222684</v>
      </c>
      <c r="AI336" s="72">
        <f t="shared" si="207"/>
        <v>0.47881733329817805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0.35201613072166626</v>
      </c>
      <c r="AL336" s="72">
        <f>(AX336-Driver!$K$181)/(Driver!$L$181-Driver!$K$181)</f>
        <v>0.38341870612786949</v>
      </c>
      <c r="AM336" s="72">
        <f>(AY336-Driver!$K$182)/(Driver!$L$182-Driver!$K$182)</f>
        <v>6.0709705992646579E-2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36.285971327756606</v>
      </c>
      <c r="AX336" s="70">
        <f t="shared" si="210"/>
        <v>4.4507683551508253</v>
      </c>
      <c r="AY336" s="70">
        <f>IFERROR(Driver!$K$19/Data!BH336/Data!BI336*Data!BK336*Data!BL336,"")</f>
        <v>0.13378822949334915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0.90187465414945023</v>
      </c>
      <c r="L337" s="72">
        <f t="shared" si="188"/>
        <v>0.89622696513750766</v>
      </c>
      <c r="M337" s="72">
        <f t="shared" si="189"/>
        <v>0.9075223431613928</v>
      </c>
      <c r="N337" s="72">
        <f t="shared" si="190"/>
        <v>0.80856282932400569</v>
      </c>
      <c r="O337" s="72">
        <f t="shared" si="191"/>
        <v>0.99172306408765332</v>
      </c>
      <c r="P337" s="72">
        <f t="shared" si="192"/>
        <v>0.92228113607251938</v>
      </c>
      <c r="Q337" s="72"/>
      <c r="R337" s="72"/>
      <c r="S337" s="72">
        <f t="shared" si="193"/>
        <v>0.98987577860210441</v>
      </c>
      <c r="T337" s="72">
        <f t="shared" si="194"/>
        <v>0.73008120726399084</v>
      </c>
      <c r="U337" s="72">
        <f t="shared" si="195"/>
        <v>0.88064105775291701</v>
      </c>
      <c r="V337" s="72">
        <f t="shared" si="196"/>
        <v>0.18890277436927549</v>
      </c>
      <c r="W337" s="72">
        <f t="shared" si="197"/>
        <v>0.54833133971291859</v>
      </c>
      <c r="X337" s="72">
        <f t="shared" si="198"/>
        <v>0.10377303486249231</v>
      </c>
      <c r="Y337" s="72">
        <f t="shared" si="199"/>
        <v>9.2477656838607203E-2</v>
      </c>
      <c r="Z337" s="72">
        <f t="shared" si="200"/>
        <v>0.19143717067599431</v>
      </c>
      <c r="AA337" s="72">
        <f t="shared" si="201"/>
        <v>8.2769359123467112E-3</v>
      </c>
      <c r="AB337" s="72">
        <f t="shared" si="202"/>
        <v>7.7718863927480564E-2</v>
      </c>
      <c r="AC337" s="72"/>
      <c r="AD337" s="72"/>
      <c r="AE337" s="72">
        <f t="shared" si="203"/>
        <v>1.0124221397895539E-2</v>
      </c>
      <c r="AF337" s="72">
        <f t="shared" si="204"/>
        <v>0.26991879273600922</v>
      </c>
      <c r="AG337" s="72">
        <f t="shared" si="205"/>
        <v>0.11935894224708299</v>
      </c>
      <c r="AH337" s="72">
        <f t="shared" si="206"/>
        <v>0.81109722563072451</v>
      </c>
      <c r="AI337" s="72">
        <f t="shared" si="207"/>
        <v>0.45166866028708136</v>
      </c>
      <c r="AJ337" s="72">
        <f>(AV337-Driver!$K$179)/(Driver!$L$179-Driver!$K$179)</f>
        <v>0.21029731689630163</v>
      </c>
      <c r="AK337" s="72">
        <f>(AW337-Driver!$K$180)/(Driver!$L$180-Driver!$K$180)</f>
        <v>0.39791155837889131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40.756872376322384</v>
      </c>
      <c r="AX337" s="70">
        <f t="shared" si="210"/>
        <v>4.7581104154809335</v>
      </c>
      <c r="AY337" s="70">
        <f>IFERROR(Driver!$K$19/Data!BH337/Data!BI337*Data!BK337*Data!BL337,"")</f>
        <v>0.29139040462402949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0.80769406511899999</v>
      </c>
      <c r="L338" s="72">
        <f t="shared" si="188"/>
        <v>0.74974400647180794</v>
      </c>
      <c r="M338" s="72">
        <f t="shared" si="189"/>
        <v>0.86564412376619204</v>
      </c>
      <c r="N338" s="72">
        <f t="shared" si="190"/>
        <v>0.79907696326443445</v>
      </c>
      <c r="O338" s="72">
        <f t="shared" si="191"/>
        <v>0.92728995823613225</v>
      </c>
      <c r="P338" s="72">
        <f t="shared" si="192"/>
        <v>0.87056544979800965</v>
      </c>
      <c r="Q338" s="72"/>
      <c r="R338" s="72"/>
      <c r="S338" s="72">
        <f t="shared" si="193"/>
        <v>0.96870514909181493</v>
      </c>
      <c r="T338" s="72">
        <f t="shared" si="194"/>
        <v>0.80638341649501855</v>
      </c>
      <c r="U338" s="72">
        <f t="shared" si="195"/>
        <v>0.43999999999999995</v>
      </c>
      <c r="V338" s="72">
        <f t="shared" si="196"/>
        <v>0.17095441016435886</v>
      </c>
      <c r="W338" s="72">
        <f t="shared" si="197"/>
        <v>0.52208204251682511</v>
      </c>
      <c r="X338" s="72">
        <f t="shared" si="198"/>
        <v>0.25025599352819206</v>
      </c>
      <c r="Y338" s="72">
        <f t="shared" si="199"/>
        <v>0.1343558762338079</v>
      </c>
      <c r="Z338" s="72">
        <f t="shared" si="200"/>
        <v>0.20092303673556555</v>
      </c>
      <c r="AA338" s="72">
        <f t="shared" si="201"/>
        <v>7.2710041763867805E-2</v>
      </c>
      <c r="AB338" s="72">
        <f t="shared" si="202"/>
        <v>0.12943455020199035</v>
      </c>
      <c r="AC338" s="72"/>
      <c r="AD338" s="72"/>
      <c r="AE338" s="72">
        <f t="shared" si="203"/>
        <v>3.129485090818504E-2</v>
      </c>
      <c r="AF338" s="72">
        <f t="shared" si="204"/>
        <v>0.1936165835049814</v>
      </c>
      <c r="AG338" s="72">
        <f t="shared" si="205"/>
        <v>0.56000000000000005</v>
      </c>
      <c r="AH338" s="72">
        <f t="shared" si="206"/>
        <v>0.82904558983564114</v>
      </c>
      <c r="AI338" s="72">
        <f t="shared" si="207"/>
        <v>0.47791795748317489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0.44571435734600334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45.413579916398994</v>
      </c>
      <c r="AX338" s="70">
        <f t="shared" si="210"/>
        <v>4.8434832100170748</v>
      </c>
      <c r="AY338" s="70">
        <f>IFERROR(Driver!$K$19/Data!BH338/Data!BI338*Data!BK338*Data!BL338,"")</f>
        <v>0.14939678084208102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0.85546019015775943</v>
      </c>
      <c r="L339" s="72">
        <f t="shared" si="188"/>
        <v>0.85842616515014036</v>
      </c>
      <c r="M339" s="72">
        <f t="shared" si="189"/>
        <v>0.85249421516537849</v>
      </c>
      <c r="N339" s="72">
        <f t="shared" si="190"/>
        <v>0.673231140207456</v>
      </c>
      <c r="O339" s="72">
        <f t="shared" si="191"/>
        <v>0.94273017313772878</v>
      </c>
      <c r="P339" s="72">
        <f t="shared" si="192"/>
        <v>0.9415213321509508</v>
      </c>
      <c r="Q339" s="72"/>
      <c r="R339" s="72"/>
      <c r="S339" s="72">
        <f t="shared" si="193"/>
        <v>0.96378789176512136</v>
      </c>
      <c r="T339" s="72">
        <f t="shared" si="194"/>
        <v>0.7609983628667718</v>
      </c>
      <c r="U339" s="72">
        <f t="shared" si="195"/>
        <v>0.70963614707842249</v>
      </c>
      <c r="V339" s="72">
        <f t="shared" si="196"/>
        <v>0.23287118739785595</v>
      </c>
      <c r="W339" s="72">
        <f t="shared" si="197"/>
        <v>0.5233714285714286</v>
      </c>
      <c r="X339" s="72">
        <f t="shared" si="198"/>
        <v>0.14157383484985964</v>
      </c>
      <c r="Y339" s="72">
        <f t="shared" si="199"/>
        <v>0.14750578483462148</v>
      </c>
      <c r="Z339" s="72">
        <f t="shared" si="200"/>
        <v>0.326768859792544</v>
      </c>
      <c r="AA339" s="72">
        <f t="shared" si="201"/>
        <v>5.7269826862271223E-2</v>
      </c>
      <c r="AB339" s="72">
        <f t="shared" si="202"/>
        <v>5.8478667849049204E-2</v>
      </c>
      <c r="AC339" s="72"/>
      <c r="AD339" s="72"/>
      <c r="AE339" s="72">
        <f t="shared" si="203"/>
        <v>3.6212108234878609E-2</v>
      </c>
      <c r="AF339" s="72">
        <f t="shared" si="204"/>
        <v>0.2390016371332282</v>
      </c>
      <c r="AG339" s="72">
        <f t="shared" si="205"/>
        <v>0.29036385292157751</v>
      </c>
      <c r="AH339" s="72">
        <f t="shared" si="206"/>
        <v>0.76712881260214405</v>
      </c>
      <c r="AI339" s="72">
        <f t="shared" si="207"/>
        <v>0.4766285714285714</v>
      </c>
      <c r="AJ339" s="72">
        <f>(AV339-Driver!$K$179)/(Driver!$L$179-Driver!$K$179)</f>
        <v>0.45564418660865358</v>
      </c>
      <c r="AK339" s="72">
        <f>(AW339-Driver!$K$180)/(Driver!$L$180-Driver!$K$180)</f>
        <v>0.39130560037712508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40.113353270727373</v>
      </c>
      <c r="AX339" s="70">
        <f t="shared" si="210"/>
        <v>5.9760956175298805</v>
      </c>
      <c r="AY339" s="70">
        <f>IFERROR(Driver!$K$19/Data!BH339/Data!BI339*Data!BK339*Data!BL339,"")</f>
        <v>0.18342295476115156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0.86891928842851895</v>
      </c>
      <c r="L340" s="72">
        <f t="shared" si="188"/>
        <v>0.83289604901471337</v>
      </c>
      <c r="M340" s="72">
        <f t="shared" si="189"/>
        <v>0.90494252784232454</v>
      </c>
      <c r="N340" s="72">
        <f t="shared" si="190"/>
        <v>0.80982761146528182</v>
      </c>
      <c r="O340" s="72">
        <f t="shared" si="191"/>
        <v>0.93475659833028968</v>
      </c>
      <c r="P340" s="72">
        <f t="shared" si="192"/>
        <v>0.97024337373140213</v>
      </c>
      <c r="Q340" s="72"/>
      <c r="R340" s="72"/>
      <c r="S340" s="72">
        <f t="shared" si="193"/>
        <v>0.9318960377662332</v>
      </c>
      <c r="T340" s="72">
        <f t="shared" si="194"/>
        <v>0.98540093808151308</v>
      </c>
      <c r="U340" s="72">
        <f t="shared" si="195"/>
        <v>0.94716340342230909</v>
      </c>
      <c r="V340" s="72">
        <f t="shared" si="196"/>
        <v>0.19160321488487742</v>
      </c>
      <c r="W340" s="72">
        <f t="shared" si="197"/>
        <v>0.53141234380916313</v>
      </c>
      <c r="X340" s="72">
        <f t="shared" si="198"/>
        <v>0.1671039509852866</v>
      </c>
      <c r="Y340" s="72">
        <f t="shared" si="199"/>
        <v>9.5057472157675474E-2</v>
      </c>
      <c r="Z340" s="72">
        <f t="shared" si="200"/>
        <v>0.19017238853471818</v>
      </c>
      <c r="AA340" s="72">
        <f t="shared" si="201"/>
        <v>6.5243401669710363E-2</v>
      </c>
      <c r="AB340" s="72">
        <f t="shared" si="202"/>
        <v>2.9756626268597874E-2</v>
      </c>
      <c r="AC340" s="72"/>
      <c r="AD340" s="72"/>
      <c r="AE340" s="72">
        <f t="shared" si="203"/>
        <v>6.8103962233766802E-2</v>
      </c>
      <c r="AF340" s="72">
        <f t="shared" si="204"/>
        <v>1.4599061918486922E-2</v>
      </c>
      <c r="AG340" s="72">
        <f t="shared" si="205"/>
        <v>5.2836596577690909E-2</v>
      </c>
      <c r="AH340" s="72">
        <f t="shared" si="206"/>
        <v>0.80839678511512258</v>
      </c>
      <c r="AI340" s="72">
        <f t="shared" si="207"/>
        <v>0.46858765619083681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0.29595435234811063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30.824715675303079</v>
      </c>
      <c r="AX340" s="70">
        <f t="shared" si="210"/>
        <v>4.7467273762094484</v>
      </c>
      <c r="AY340" s="70">
        <f>IFERROR(Driver!$K$19/Data!BH340/Data!BI340*Data!BK340*Data!BL340,"")</f>
        <v>0.16585129239221724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0.89411422754626591</v>
      </c>
      <c r="L341" s="72">
        <f t="shared" si="188"/>
        <v>0.88591353350427915</v>
      </c>
      <c r="M341" s="72">
        <f t="shared" si="189"/>
        <v>0.90231492158825266</v>
      </c>
      <c r="N341" s="72">
        <f t="shared" si="190"/>
        <v>0.90531866313163234</v>
      </c>
      <c r="O341" s="72">
        <f t="shared" si="191"/>
        <v>0.97652633810962575</v>
      </c>
      <c r="P341" s="72">
        <f t="shared" si="192"/>
        <v>0.82509976352349979</v>
      </c>
      <c r="Q341" s="72"/>
      <c r="R341" s="72"/>
      <c r="S341" s="72">
        <f t="shared" si="193"/>
        <v>0.98731973483947388</v>
      </c>
      <c r="T341" s="72">
        <f t="shared" si="194"/>
        <v>0.68812563819024175</v>
      </c>
      <c r="U341" s="72">
        <f t="shared" si="195"/>
        <v>0.66953581080670843</v>
      </c>
      <c r="V341" s="72">
        <f t="shared" si="196"/>
        <v>0.23790816072232557</v>
      </c>
      <c r="W341" s="72">
        <f t="shared" si="197"/>
        <v>0.56784412041958321</v>
      </c>
      <c r="X341" s="72">
        <f t="shared" si="198"/>
        <v>0.11408646649572091</v>
      </c>
      <c r="Y341" s="72">
        <f t="shared" si="199"/>
        <v>9.7685078411747339E-2</v>
      </c>
      <c r="Z341" s="72">
        <f t="shared" si="200"/>
        <v>9.468133686836766E-2</v>
      </c>
      <c r="AA341" s="72">
        <f t="shared" si="201"/>
        <v>2.3473661890374226E-2</v>
      </c>
      <c r="AB341" s="72">
        <f t="shared" si="202"/>
        <v>0.17490023647650016</v>
      </c>
      <c r="AC341" s="72"/>
      <c r="AD341" s="72"/>
      <c r="AE341" s="72">
        <f t="shared" si="203"/>
        <v>1.2680265160526144E-2</v>
      </c>
      <c r="AF341" s="72">
        <f t="shared" si="204"/>
        <v>0.31187436180975825</v>
      </c>
      <c r="AG341" s="72">
        <f t="shared" si="205"/>
        <v>0.33046418919329162</v>
      </c>
      <c r="AH341" s="72">
        <f t="shared" si="206"/>
        <v>0.76209183927767443</v>
      </c>
      <c r="AI341" s="72">
        <f t="shared" si="207"/>
        <v>0.43215587958041679</v>
      </c>
      <c r="AJ341" s="72">
        <f>(AV341-Driver!$K$179)/(Driver!$L$179-Driver!$K$179)</f>
        <v>0.19998388526307304</v>
      </c>
      <c r="AK341" s="72">
        <f>(AW341-Driver!$K$180)/(Driver!$L$180-Driver!$K$180)</f>
        <v>0.47954937612391929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48.709616769181501</v>
      </c>
      <c r="AX341" s="70">
        <f t="shared" si="210"/>
        <v>3.8873079112122939</v>
      </c>
      <c r="AY341" s="70">
        <f>IFERROR(Driver!$K$19/Data!BH341/Data!BI341*Data!BK341*Data!BL341,"")</f>
        <v>0.25790081627151551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0.9092452531470997</v>
      </c>
      <c r="L342" s="72">
        <f t="shared" si="188"/>
        <v>0.95069477595049612</v>
      </c>
      <c r="M342" s="72">
        <f t="shared" si="189"/>
        <v>0.86779573034370328</v>
      </c>
      <c r="N342" s="72">
        <f t="shared" si="190"/>
        <v>0.71560134194020764</v>
      </c>
      <c r="O342" s="72">
        <f t="shared" si="191"/>
        <v>0.9187679655555786</v>
      </c>
      <c r="P342" s="72">
        <f t="shared" si="192"/>
        <v>0.9690178835353237</v>
      </c>
      <c r="Q342" s="72"/>
      <c r="R342" s="72"/>
      <c r="S342" s="72">
        <f t="shared" si="193"/>
        <v>0.90422894166676981</v>
      </c>
      <c r="T342" s="72">
        <f t="shared" si="194"/>
        <v>0.8335189997906236</v>
      </c>
      <c r="U342" s="72">
        <f t="shared" si="195"/>
        <v>0.58264363606934011</v>
      </c>
      <c r="V342" s="72">
        <f t="shared" si="196"/>
        <v>0.32768715250298019</v>
      </c>
      <c r="W342" s="72">
        <f t="shared" si="197"/>
        <v>0.57512601009616304</v>
      </c>
      <c r="X342" s="72">
        <f t="shared" si="198"/>
        <v>4.9305224049503882E-2</v>
      </c>
      <c r="Y342" s="72">
        <f t="shared" si="199"/>
        <v>0.1322042696562967</v>
      </c>
      <c r="Z342" s="72">
        <f t="shared" si="200"/>
        <v>0.28439865805979236</v>
      </c>
      <c r="AA342" s="72">
        <f t="shared" si="201"/>
        <v>8.1232034444421425E-2</v>
      </c>
      <c r="AB342" s="72">
        <f t="shared" si="202"/>
        <v>3.0982116464676301E-2</v>
      </c>
      <c r="AC342" s="72"/>
      <c r="AD342" s="72"/>
      <c r="AE342" s="72">
        <f t="shared" si="203"/>
        <v>9.5771058333230158E-2</v>
      </c>
      <c r="AF342" s="72">
        <f t="shared" si="204"/>
        <v>0.16648100020937642</v>
      </c>
      <c r="AG342" s="72">
        <f t="shared" si="205"/>
        <v>0.41735636393065989</v>
      </c>
      <c r="AH342" s="72">
        <f t="shared" si="206"/>
        <v>0.67231284749701981</v>
      </c>
      <c r="AI342" s="72">
        <f t="shared" si="207"/>
        <v>0.4248739899038369</v>
      </c>
      <c r="AJ342" s="72">
        <f>(AV342-Driver!$K$179)/(Driver!$L$179-Driver!$K$179)</f>
        <v>0.26476512770929006</v>
      </c>
      <c r="AK342" s="72">
        <f>(AW342-Driver!$K$180)/(Driver!$L$180-Driver!$K$180)</f>
        <v>0.30315151661105511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31.525827112595312</v>
      </c>
      <c r="AX342" s="70">
        <f t="shared" si="210"/>
        <v>5.594763801935116</v>
      </c>
      <c r="AY342" s="70">
        <f>IFERROR(Driver!$K$19/Data!BH342/Data!BI342*Data!BK342*Data!BL342,"")</f>
        <v>0.1306165496773205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0.8830127125684587</v>
      </c>
      <c r="L343" s="72">
        <f t="shared" si="188"/>
        <v>0.8793064913642421</v>
      </c>
      <c r="M343" s="72">
        <f t="shared" si="189"/>
        <v>0.8867189337726753</v>
      </c>
      <c r="N343" s="72">
        <f t="shared" si="190"/>
        <v>0.70864504016318863</v>
      </c>
      <c r="O343" s="72">
        <f t="shared" si="191"/>
        <v>0.98024714559336978</v>
      </c>
      <c r="P343" s="72">
        <f t="shared" si="192"/>
        <v>0.97126461556146748</v>
      </c>
      <c r="Q343" s="72"/>
      <c r="R343" s="72"/>
      <c r="S343" s="72">
        <f t="shared" si="193"/>
        <v>0.96015333594234975</v>
      </c>
      <c r="T343" s="72">
        <f t="shared" si="194"/>
        <v>0.81910777783752242</v>
      </c>
      <c r="U343" s="72">
        <f t="shared" si="195"/>
        <v>0.66387009723457979</v>
      </c>
      <c r="V343" s="72">
        <f t="shared" si="196"/>
        <v>0.19100390788593313</v>
      </c>
      <c r="W343" s="72">
        <f t="shared" si="197"/>
        <v>0.57144265593561372</v>
      </c>
      <c r="X343" s="72">
        <f t="shared" si="198"/>
        <v>0.12069350863575795</v>
      </c>
      <c r="Y343" s="72">
        <f t="shared" si="199"/>
        <v>0.1132810662273247</v>
      </c>
      <c r="Z343" s="72">
        <f t="shared" si="200"/>
        <v>0.29135495983681137</v>
      </c>
      <c r="AA343" s="72">
        <f t="shared" si="201"/>
        <v>1.9752854406630188E-2</v>
      </c>
      <c r="AB343" s="72">
        <f t="shared" si="202"/>
        <v>2.8735384438532519E-2</v>
      </c>
      <c r="AC343" s="72"/>
      <c r="AD343" s="72"/>
      <c r="AE343" s="72">
        <f t="shared" si="203"/>
        <v>3.9846664057650291E-2</v>
      </c>
      <c r="AF343" s="72">
        <f t="shared" si="204"/>
        <v>0.18089222216247758</v>
      </c>
      <c r="AG343" s="72">
        <f t="shared" si="205"/>
        <v>0.33612990276542021</v>
      </c>
      <c r="AH343" s="72">
        <f t="shared" si="206"/>
        <v>0.80899609211406687</v>
      </c>
      <c r="AI343" s="72">
        <f t="shared" si="207"/>
        <v>0.42855734406438628</v>
      </c>
      <c r="AJ343" s="72">
        <f>(AV343-Driver!$K$179)/(Driver!$L$179-Driver!$K$179)</f>
        <v>0.19337684312303599</v>
      </c>
      <c r="AK343" s="72">
        <f>(AW343-Driver!$K$180)/(Driver!$L$180-Driver!$K$180)</f>
        <v>0.30728698135429622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31.9286832270421</v>
      </c>
      <c r="AX343" s="70">
        <f t="shared" si="210"/>
        <v>5.6573705179282872</v>
      </c>
      <c r="AY343" s="70">
        <f>IFERROR(Driver!$K$19/Data!BH343/Data!BI343*Data!BK343*Data!BL343,"")</f>
        <v>0.26610049764694521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0.90870397415853299</v>
      </c>
      <c r="L344" s="72">
        <f t="shared" si="188"/>
        <v>0.88800844930477862</v>
      </c>
      <c r="M344" s="72">
        <f t="shared" si="189"/>
        <v>0.92939949901228724</v>
      </c>
      <c r="N344" s="72">
        <f t="shared" si="190"/>
        <v>0.91634705494842839</v>
      </c>
      <c r="O344" s="72">
        <f t="shared" si="191"/>
        <v>0.91300512718056082</v>
      </c>
      <c r="P344" s="72">
        <f t="shared" si="192"/>
        <v>0.95884631490787275</v>
      </c>
      <c r="Q344" s="72"/>
      <c r="R344" s="72"/>
      <c r="S344" s="72">
        <f t="shared" si="193"/>
        <v>0.97535645762441125</v>
      </c>
      <c r="T344" s="72">
        <f t="shared" si="194"/>
        <v>0.70747185276686542</v>
      </c>
      <c r="U344" s="72">
        <f t="shared" si="195"/>
        <v>0.62681853491952988</v>
      </c>
      <c r="V344" s="72">
        <f t="shared" si="196"/>
        <v>0.18512607597889796</v>
      </c>
      <c r="W344" s="72">
        <f t="shared" si="197"/>
        <v>0.55824452027825178</v>
      </c>
      <c r="X344" s="72">
        <f t="shared" si="198"/>
        <v>0.11199155069522135</v>
      </c>
      <c r="Y344" s="72">
        <f t="shared" si="199"/>
        <v>7.0600500987712714E-2</v>
      </c>
      <c r="Z344" s="72">
        <f t="shared" si="200"/>
        <v>8.3652945051571614E-2</v>
      </c>
      <c r="AA344" s="72">
        <f t="shared" si="201"/>
        <v>8.6994872819439212E-2</v>
      </c>
      <c r="AB344" s="72">
        <f t="shared" si="202"/>
        <v>4.1153685092127301E-2</v>
      </c>
      <c r="AC344" s="72"/>
      <c r="AD344" s="72"/>
      <c r="AE344" s="72">
        <f t="shared" si="203"/>
        <v>2.4643542375588703E-2</v>
      </c>
      <c r="AF344" s="72">
        <f t="shared" si="204"/>
        <v>0.29252814723313458</v>
      </c>
      <c r="AG344" s="72">
        <f t="shared" si="205"/>
        <v>0.37318146508047018</v>
      </c>
      <c r="AH344" s="72">
        <f t="shared" si="206"/>
        <v>0.81487392402110204</v>
      </c>
      <c r="AI344" s="72">
        <f t="shared" si="207"/>
        <v>0.44175547972174828</v>
      </c>
      <c r="AJ344" s="72">
        <f>(AV344-Driver!$K$179)/(Driver!$L$179-Driver!$K$179)</f>
        <v>0.20207880106357259</v>
      </c>
      <c r="AK344" s="72">
        <f>(AW344-Driver!$K$180)/(Driver!$L$180-Driver!$K$180)</f>
        <v>0.26343722868379832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27.657061516529147</v>
      </c>
      <c r="AX344" s="70">
        <f t="shared" si="210"/>
        <v>2.2822993739328403</v>
      </c>
      <c r="AY344" s="70">
        <f>IFERROR(Driver!$K$19/Data!BH344/Data!BI344*Data!BK344*Data!BL344,"")</f>
        <v>0.50134442107732147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0.89822995176589993</v>
      </c>
      <c r="L345" s="72">
        <f t="shared" si="188"/>
        <v>0.94384601275655533</v>
      </c>
      <c r="M345" s="72">
        <f t="shared" si="189"/>
        <v>0.85261389077524441</v>
      </c>
      <c r="N345" s="72">
        <f t="shared" si="190"/>
        <v>0.62833137419215213</v>
      </c>
      <c r="O345" s="72">
        <f t="shared" si="191"/>
        <v>0.96563947342178691</v>
      </c>
      <c r="P345" s="72">
        <f t="shared" si="192"/>
        <v>0.96387082471179431</v>
      </c>
      <c r="Q345" s="72"/>
      <c r="R345" s="72"/>
      <c r="S345" s="72">
        <f t="shared" si="193"/>
        <v>0.96766777155083061</v>
      </c>
      <c r="T345" s="72">
        <f t="shared" si="194"/>
        <v>0.7346353184196287</v>
      </c>
      <c r="U345" s="72">
        <f t="shared" si="195"/>
        <v>0.61388602604594533</v>
      </c>
      <c r="V345" s="72">
        <f t="shared" si="196"/>
        <v>0.19833753300459356</v>
      </c>
      <c r="W345" s="72">
        <f t="shared" si="197"/>
        <v>0.58488895224256687</v>
      </c>
      <c r="X345" s="72">
        <f t="shared" si="198"/>
        <v>5.615398724344467E-2</v>
      </c>
      <c r="Y345" s="72">
        <f t="shared" si="199"/>
        <v>0.14738610922475556</v>
      </c>
      <c r="Z345" s="72">
        <f t="shared" si="200"/>
        <v>0.37166862580784787</v>
      </c>
      <c r="AA345" s="72">
        <f t="shared" si="201"/>
        <v>3.4360526578213119E-2</v>
      </c>
      <c r="AB345" s="72">
        <f t="shared" si="202"/>
        <v>3.6129175288205695E-2</v>
      </c>
      <c r="AC345" s="72"/>
      <c r="AD345" s="72"/>
      <c r="AE345" s="72">
        <f t="shared" si="203"/>
        <v>3.2332228449169373E-2</v>
      </c>
      <c r="AF345" s="72">
        <f t="shared" si="204"/>
        <v>0.2653646815803713</v>
      </c>
      <c r="AG345" s="72">
        <f t="shared" si="205"/>
        <v>0.38611397395405461</v>
      </c>
      <c r="AH345" s="72">
        <f t="shared" si="206"/>
        <v>0.80166246699540644</v>
      </c>
      <c r="AI345" s="72">
        <f t="shared" si="207"/>
        <v>0.41511104775743307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0.30745910115341718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31.945450269635455</v>
      </c>
      <c r="AX345" s="70">
        <f t="shared" si="210"/>
        <v>6.3801935116676152</v>
      </c>
      <c r="AY345" s="70">
        <f>IFERROR(Driver!$K$19/Data!BH345/Data!BI345*Data!BK345*Data!BL345,"")</f>
        <v>0.23390902900283642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0.86244234237028716</v>
      </c>
      <c r="L346" s="72">
        <f t="shared" si="188"/>
        <v>0.81484754365656342</v>
      </c>
      <c r="M346" s="72">
        <f t="shared" si="189"/>
        <v>0.9100371410840109</v>
      </c>
      <c r="N346" s="72">
        <f t="shared" si="190"/>
        <v>0.83006412572570043</v>
      </c>
      <c r="O346" s="72">
        <f t="shared" si="191"/>
        <v>0.91084967542891726</v>
      </c>
      <c r="P346" s="72">
        <f t="shared" si="192"/>
        <v>0.98919762209741524</v>
      </c>
      <c r="Q346" s="72"/>
      <c r="R346" s="72"/>
      <c r="S346" s="72">
        <f t="shared" si="193"/>
        <v>0.91075868865751908</v>
      </c>
      <c r="T346" s="72">
        <f t="shared" si="194"/>
        <v>0.86368899011041766</v>
      </c>
      <c r="U346" s="72">
        <f t="shared" si="195"/>
        <v>0.74942239687157763</v>
      </c>
      <c r="V346" s="72">
        <f t="shared" si="196"/>
        <v>0.22995277353668897</v>
      </c>
      <c r="W346" s="72">
        <f t="shared" si="197"/>
        <v>0.54966256234413957</v>
      </c>
      <c r="X346" s="72">
        <f t="shared" si="198"/>
        <v>0.18515245634343661</v>
      </c>
      <c r="Y346" s="72">
        <f t="shared" si="199"/>
        <v>8.9962858915989041E-2</v>
      </c>
      <c r="Z346" s="72">
        <f t="shared" si="200"/>
        <v>0.16993587427429957</v>
      </c>
      <c r="AA346" s="72">
        <f t="shared" si="201"/>
        <v>8.9150324571082712E-2</v>
      </c>
      <c r="AB346" s="72">
        <f t="shared" si="202"/>
        <v>1.0802377902584814E-2</v>
      </c>
      <c r="AC346" s="72"/>
      <c r="AD346" s="72"/>
      <c r="AE346" s="72">
        <f t="shared" si="203"/>
        <v>8.9241311342480964E-2</v>
      </c>
      <c r="AF346" s="72">
        <f t="shared" si="204"/>
        <v>0.13631100988958239</v>
      </c>
      <c r="AG346" s="72">
        <f t="shared" si="205"/>
        <v>0.25057760312842237</v>
      </c>
      <c r="AH346" s="72">
        <f t="shared" si="206"/>
        <v>0.77004722646331103</v>
      </c>
      <c r="AI346" s="72">
        <f t="shared" si="207"/>
        <v>0.45033743765586037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0.3112770775945633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32.317378275222573</v>
      </c>
      <c r="AX346" s="70">
        <f t="shared" si="210"/>
        <v>4.5645987478656807</v>
      </c>
      <c r="AY346" s="70">
        <f>IFERROR(Driver!$K$19/Data!BH346/Data!BI346*Data!BK346*Data!BL346,"")</f>
        <v>0.11316672020871794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0.8264143157768169</v>
      </c>
      <c r="L347" s="72">
        <f t="shared" si="188"/>
        <v>0.80822875962278551</v>
      </c>
      <c r="M347" s="72">
        <f t="shared" si="189"/>
        <v>0.84459987193084829</v>
      </c>
      <c r="N347" s="72">
        <f t="shared" si="190"/>
        <v>0.59987377601343839</v>
      </c>
      <c r="O347" s="72">
        <f t="shared" si="191"/>
        <v>0.94333932879280247</v>
      </c>
      <c r="P347" s="72">
        <f t="shared" si="192"/>
        <v>0.99058651098630413</v>
      </c>
      <c r="Q347" s="72"/>
      <c r="R347" s="72"/>
      <c r="S347" s="72">
        <f t="shared" si="193"/>
        <v>0.96338714452082219</v>
      </c>
      <c r="T347" s="72">
        <f t="shared" si="194"/>
        <v>0.72613886918382564</v>
      </c>
      <c r="U347" s="72">
        <f t="shared" si="195"/>
        <v>0.58915499073454003</v>
      </c>
      <c r="V347" s="72">
        <f t="shared" si="196"/>
        <v>0.25801809493851025</v>
      </c>
      <c r="W347" s="72">
        <f t="shared" si="197"/>
        <v>0.54188984703587961</v>
      </c>
      <c r="X347" s="72">
        <f t="shared" si="198"/>
        <v>0.19177124037721449</v>
      </c>
      <c r="Y347" s="72">
        <f t="shared" si="199"/>
        <v>0.15540012806915168</v>
      </c>
      <c r="Z347" s="72">
        <f t="shared" si="200"/>
        <v>0.40012622398656161</v>
      </c>
      <c r="AA347" s="72">
        <f t="shared" si="201"/>
        <v>5.6660671207197491E-2</v>
      </c>
      <c r="AB347" s="72">
        <f t="shared" si="202"/>
        <v>9.4134890136959304E-3</v>
      </c>
      <c r="AC347" s="72"/>
      <c r="AD347" s="72"/>
      <c r="AE347" s="72">
        <f t="shared" si="203"/>
        <v>3.6612855479177794E-2</v>
      </c>
      <c r="AF347" s="72">
        <f t="shared" si="204"/>
        <v>0.27386113081617436</v>
      </c>
      <c r="AG347" s="72">
        <f t="shared" si="205"/>
        <v>0.41084500926545997</v>
      </c>
      <c r="AH347" s="72">
        <f t="shared" si="206"/>
        <v>0.74198190506148975</v>
      </c>
      <c r="AI347" s="72">
        <f t="shared" si="207"/>
        <v>0.45811015296412039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0.33457836706089711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34.587272354563751</v>
      </c>
      <c r="AX347" s="70">
        <f t="shared" si="210"/>
        <v>6.6363118952760392</v>
      </c>
      <c r="AY347" s="70">
        <f>IFERROR(Driver!$K$19/Data!BH347/Data!BI347*Data!BK347*Data!BL347,"")</f>
        <v>0.18476537365851944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0.80959305625375855</v>
      </c>
      <c r="L348" s="72">
        <f t="shared" si="188"/>
        <v>0.73669106956100294</v>
      </c>
      <c r="M348" s="72">
        <f t="shared" si="189"/>
        <v>0.88249504294651404</v>
      </c>
      <c r="N348" s="72">
        <f t="shared" si="190"/>
        <v>0.85662455069249999</v>
      </c>
      <c r="O348" s="72">
        <f t="shared" si="191"/>
        <v>0.902602498533287</v>
      </c>
      <c r="P348" s="72">
        <f t="shared" si="192"/>
        <v>0.88825807961375502</v>
      </c>
      <c r="Q348" s="72"/>
      <c r="R348" s="72"/>
      <c r="S348" s="72">
        <f t="shared" si="193"/>
        <v>0.8995667861173503</v>
      </c>
      <c r="T348" s="72">
        <f t="shared" si="194"/>
        <v>0.80883161125030556</v>
      </c>
      <c r="U348" s="72">
        <f t="shared" si="195"/>
        <v>0.43999999999999995</v>
      </c>
      <c r="V348" s="72">
        <f t="shared" si="196"/>
        <v>0.17431875994568347</v>
      </c>
      <c r="W348" s="72">
        <f t="shared" si="197"/>
        <v>0.52594454887218045</v>
      </c>
      <c r="X348" s="72">
        <f t="shared" si="198"/>
        <v>0.263308930438997</v>
      </c>
      <c r="Y348" s="72">
        <f t="shared" si="199"/>
        <v>0.117504957053486</v>
      </c>
      <c r="Z348" s="72">
        <f t="shared" si="200"/>
        <v>0.14337544930750001</v>
      </c>
      <c r="AA348" s="72">
        <f t="shared" si="201"/>
        <v>9.7397501466713055E-2</v>
      </c>
      <c r="AB348" s="72">
        <f t="shared" si="202"/>
        <v>0.11174192038624495</v>
      </c>
      <c r="AC348" s="72"/>
      <c r="AD348" s="72"/>
      <c r="AE348" s="72">
        <f t="shared" si="203"/>
        <v>0.10043321388264967</v>
      </c>
      <c r="AF348" s="72">
        <f t="shared" si="204"/>
        <v>0.19116838874969438</v>
      </c>
      <c r="AG348" s="72">
        <f t="shared" si="205"/>
        <v>0.56000000000000005</v>
      </c>
      <c r="AH348" s="72">
        <f t="shared" si="206"/>
        <v>0.82568124005431653</v>
      </c>
      <c r="AI348" s="72">
        <f t="shared" si="207"/>
        <v>0.47405545112781955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0.2141998720198115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22.860606602071641</v>
      </c>
      <c r="AX348" s="70">
        <f t="shared" si="210"/>
        <v>4.3255549231644848</v>
      </c>
      <c r="AY348" s="70">
        <f>IFERROR(Driver!$K$19/Data!BH348/Data!BI348*Data!BK348*Data!BL348,"")</f>
        <v>9.4992110776109542E-2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0.87483389248528476</v>
      </c>
      <c r="L349" s="72">
        <f t="shared" si="188"/>
        <v>0.85963477041965941</v>
      </c>
      <c r="M349" s="72">
        <f t="shared" si="189"/>
        <v>0.89003301455091033</v>
      </c>
      <c r="N349" s="72">
        <f t="shared" si="190"/>
        <v>0.76872219187380653</v>
      </c>
      <c r="O349" s="72">
        <f t="shared" si="191"/>
        <v>0.9505417941377774</v>
      </c>
      <c r="P349" s="72">
        <f t="shared" si="192"/>
        <v>0.95083505764114684</v>
      </c>
      <c r="Q349" s="72"/>
      <c r="R349" s="72"/>
      <c r="S349" s="72">
        <f t="shared" si="193"/>
        <v>0.96340586436224374</v>
      </c>
      <c r="T349" s="72">
        <f t="shared" si="194"/>
        <v>0.73007322783115636</v>
      </c>
      <c r="U349" s="72">
        <f t="shared" si="195"/>
        <v>0.6711506957184894</v>
      </c>
      <c r="V349" s="72">
        <f t="shared" si="196"/>
        <v>0.23740115251707306</v>
      </c>
      <c r="W349" s="72">
        <f t="shared" si="197"/>
        <v>0.5327522306108442</v>
      </c>
      <c r="X349" s="72">
        <f t="shared" si="198"/>
        <v>0.14036522958034064</v>
      </c>
      <c r="Y349" s="72">
        <f t="shared" si="199"/>
        <v>0.10996698544908973</v>
      </c>
      <c r="Z349" s="72">
        <f t="shared" si="200"/>
        <v>0.23127780812619347</v>
      </c>
      <c r="AA349" s="72">
        <f t="shared" si="201"/>
        <v>4.9458205862222604E-2</v>
      </c>
      <c r="AB349" s="72">
        <f t="shared" si="202"/>
        <v>4.9164942358853103E-2</v>
      </c>
      <c r="AC349" s="72"/>
      <c r="AD349" s="72"/>
      <c r="AE349" s="72">
        <f t="shared" si="203"/>
        <v>3.6594135637756223E-2</v>
      </c>
      <c r="AF349" s="72">
        <f t="shared" si="204"/>
        <v>0.26992677216884359</v>
      </c>
      <c r="AG349" s="72">
        <f t="shared" si="205"/>
        <v>0.32884930428151055</v>
      </c>
      <c r="AH349" s="72">
        <f t="shared" si="206"/>
        <v>0.76259884748292694</v>
      </c>
      <c r="AI349" s="72">
        <f t="shared" si="207"/>
        <v>0.4672477693891558</v>
      </c>
      <c r="AJ349" s="72">
        <f>(AV349-Driver!$K$179)/(Driver!$L$179-Driver!$K$179)</f>
        <v>0.45443558133913459</v>
      </c>
      <c r="AK349" s="72">
        <f>(AW349-Driver!$K$180)/(Driver!$L$180-Driver!$K$180)</f>
        <v>0.37394635032287626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38.422302697029565</v>
      </c>
      <c r="AX349" s="70">
        <f t="shared" si="210"/>
        <v>5.116676152532726</v>
      </c>
      <c r="AY349" s="70">
        <f>IFERROR(Driver!$K$19/Data!BH349/Data!BI349*Data!BK349*Data!BL349,"")</f>
        <v>0.20063771352140908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0.91377330752539587</v>
      </c>
      <c r="L350" s="72">
        <f t="shared" si="188"/>
        <v>0.95303141280489956</v>
      </c>
      <c r="M350" s="72">
        <f t="shared" si="189"/>
        <v>0.87451520224589219</v>
      </c>
      <c r="N350" s="72">
        <f t="shared" si="190"/>
        <v>0.75417719724913057</v>
      </c>
      <c r="O350" s="72">
        <f t="shared" si="191"/>
        <v>0.95124921876367974</v>
      </c>
      <c r="P350" s="72">
        <f t="shared" si="192"/>
        <v>0.91811919072486614</v>
      </c>
      <c r="Q350" s="72"/>
      <c r="R350" s="72"/>
      <c r="S350" s="72">
        <f t="shared" si="193"/>
        <v>0.91716379620086719</v>
      </c>
      <c r="T350" s="72">
        <f t="shared" si="194"/>
        <v>0.72250238764304497</v>
      </c>
      <c r="U350" s="72">
        <f t="shared" si="195"/>
        <v>0.66029777708227078</v>
      </c>
      <c r="V350" s="72">
        <f t="shared" si="196"/>
        <v>0.23369730554760604</v>
      </c>
      <c r="W350" s="72">
        <f t="shared" si="197"/>
        <v>0.55762409085109099</v>
      </c>
      <c r="X350" s="72">
        <f t="shared" si="198"/>
        <v>4.6968587195100442E-2</v>
      </c>
      <c r="Y350" s="72">
        <f t="shared" si="199"/>
        <v>0.12548479775410784</v>
      </c>
      <c r="Z350" s="72">
        <f t="shared" si="200"/>
        <v>0.24582280275086943</v>
      </c>
      <c r="AA350" s="72">
        <f t="shared" si="201"/>
        <v>4.8750781236320248E-2</v>
      </c>
      <c r="AB350" s="72">
        <f t="shared" si="202"/>
        <v>8.1880809275133859E-2</v>
      </c>
      <c r="AC350" s="72"/>
      <c r="AD350" s="72"/>
      <c r="AE350" s="72">
        <f t="shared" si="203"/>
        <v>8.2836203799132785E-2</v>
      </c>
      <c r="AF350" s="72">
        <f t="shared" si="204"/>
        <v>0.27749761235695508</v>
      </c>
      <c r="AG350" s="72">
        <f t="shared" si="205"/>
        <v>0.33970222291772922</v>
      </c>
      <c r="AH350" s="72">
        <f t="shared" si="206"/>
        <v>0.76630269445239396</v>
      </c>
      <c r="AI350" s="72">
        <f t="shared" si="207"/>
        <v>0.44237590914890901</v>
      </c>
      <c r="AJ350" s="72">
        <f>(AV350-Driver!$K$179)/(Driver!$L$179-Driver!$K$179)</f>
        <v>0.2671017645636935</v>
      </c>
      <c r="AK350" s="72">
        <f>(AW350-Driver!$K$180)/(Driver!$L$180-Driver!$K$180)</f>
        <v>0.252702684292617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26.611356351020071</v>
      </c>
      <c r="AX350" s="70">
        <f t="shared" si="210"/>
        <v>5.2475811041548095</v>
      </c>
      <c r="AY350" s="70">
        <f>IFERROR(Driver!$K$19/Data!BH350/Data!BI350*Data!BK350*Data!BL350,"")</f>
        <v>0.20219669139244234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0.90321388641894207</v>
      </c>
      <c r="L351" s="72">
        <f t="shared" si="188"/>
        <v>0.95052188668748627</v>
      </c>
      <c r="M351" s="72">
        <f t="shared" si="189"/>
        <v>0.85590588615039787</v>
      </c>
      <c r="N351" s="72">
        <f t="shared" si="190"/>
        <v>0.64224397774619002</v>
      </c>
      <c r="O351" s="72">
        <f t="shared" si="191"/>
        <v>0.95552097600503294</v>
      </c>
      <c r="P351" s="72">
        <f t="shared" si="192"/>
        <v>0.96995270469997041</v>
      </c>
      <c r="Q351" s="72"/>
      <c r="R351" s="72"/>
      <c r="S351" s="72">
        <f t="shared" si="193"/>
        <v>0.96460392940234563</v>
      </c>
      <c r="T351" s="72">
        <f t="shared" si="194"/>
        <v>0.7940294629431025</v>
      </c>
      <c r="U351" s="72">
        <f t="shared" si="195"/>
        <v>0.57089419356901272</v>
      </c>
      <c r="V351" s="72">
        <f t="shared" si="196"/>
        <v>0.28694835957727227</v>
      </c>
      <c r="W351" s="72">
        <f t="shared" si="197"/>
        <v>0.57568834336824581</v>
      </c>
      <c r="X351" s="72">
        <f t="shared" si="198"/>
        <v>4.9478113312513727E-2</v>
      </c>
      <c r="Y351" s="72">
        <f t="shared" si="199"/>
        <v>0.14409411384960219</v>
      </c>
      <c r="Z351" s="72">
        <f t="shared" si="200"/>
        <v>0.35775602225380998</v>
      </c>
      <c r="AA351" s="72">
        <f t="shared" si="201"/>
        <v>4.4479023994967004E-2</v>
      </c>
      <c r="AB351" s="72">
        <f t="shared" si="202"/>
        <v>3.0047295300029586E-2</v>
      </c>
      <c r="AC351" s="72"/>
      <c r="AD351" s="72"/>
      <c r="AE351" s="72">
        <f t="shared" si="203"/>
        <v>3.5396070597654344E-2</v>
      </c>
      <c r="AF351" s="72">
        <f t="shared" si="204"/>
        <v>0.2059705370568975</v>
      </c>
      <c r="AG351" s="72">
        <f t="shared" si="205"/>
        <v>0.42910580643098728</v>
      </c>
      <c r="AH351" s="72">
        <f t="shared" si="206"/>
        <v>0.71305164042272773</v>
      </c>
      <c r="AI351" s="72">
        <f t="shared" si="207"/>
        <v>0.42431165663175419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0.36785805418176987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37.829211598618883</v>
      </c>
      <c r="AX351" s="70">
        <f t="shared" si="210"/>
        <v>6.2549800796812747</v>
      </c>
      <c r="AY351" s="70">
        <f>IFERROR(Driver!$K$19/Data!BH351/Data!BI351*Data!BK351*Data!BL351,"")</f>
        <v>0.21161052117141158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0.90931780205500323</v>
      </c>
      <c r="L352" s="72">
        <f t="shared" si="188"/>
        <v>0.96245853390714764</v>
      </c>
      <c r="M352" s="72">
        <f t="shared" si="189"/>
        <v>0.85617707020285883</v>
      </c>
      <c r="N352" s="72">
        <f t="shared" si="190"/>
        <v>0.6922028723265985</v>
      </c>
      <c r="O352" s="72">
        <f t="shared" si="191"/>
        <v>0.93742138521599438</v>
      </c>
      <c r="P352" s="72">
        <f t="shared" si="192"/>
        <v>0.9389069530659836</v>
      </c>
      <c r="Q352" s="72"/>
      <c r="R352" s="72"/>
      <c r="S352" s="72">
        <f t="shared" si="193"/>
        <v>0.95644583322158949</v>
      </c>
      <c r="T352" s="72">
        <f t="shared" si="194"/>
        <v>0.75799196557767201</v>
      </c>
      <c r="U352" s="72">
        <f t="shared" si="195"/>
        <v>0.61316832194536341</v>
      </c>
      <c r="V352" s="72">
        <f t="shared" si="196"/>
        <v>0.22636731856283709</v>
      </c>
      <c r="W352" s="72">
        <f t="shared" si="197"/>
        <v>0.56757352941176475</v>
      </c>
      <c r="X352" s="72">
        <f t="shared" si="198"/>
        <v>3.7541466092852416E-2</v>
      </c>
      <c r="Y352" s="72">
        <f t="shared" si="199"/>
        <v>0.14382292979714117</v>
      </c>
      <c r="Z352" s="72">
        <f t="shared" si="200"/>
        <v>0.3077971276734015</v>
      </c>
      <c r="AA352" s="72">
        <f t="shared" si="201"/>
        <v>6.2578614784005601E-2</v>
      </c>
      <c r="AB352" s="72">
        <f t="shared" si="202"/>
        <v>6.1093046934016404E-2</v>
      </c>
      <c r="AC352" s="72"/>
      <c r="AD352" s="72"/>
      <c r="AE352" s="72">
        <f t="shared" si="203"/>
        <v>4.3554166778410466E-2</v>
      </c>
      <c r="AF352" s="72">
        <f t="shared" si="204"/>
        <v>0.24200803442232799</v>
      </c>
      <c r="AG352" s="72">
        <f t="shared" si="205"/>
        <v>0.38683167805463659</v>
      </c>
      <c r="AH352" s="72">
        <f t="shared" si="206"/>
        <v>0.77363268143716291</v>
      </c>
      <c r="AI352" s="72">
        <f t="shared" si="207"/>
        <v>0.4324264705882353</v>
      </c>
      <c r="AJ352" s="72">
        <f>(AV352-Driver!$K$179)/(Driver!$L$179-Driver!$K$179)</f>
        <v>0.27652888566594153</v>
      </c>
      <c r="AK352" s="72">
        <f>(AW352-Driver!$K$180)/(Driver!$L$180-Driver!$K$180)</f>
        <v>0.39187869269174552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40.169181033124488</v>
      </c>
      <c r="AX352" s="70">
        <f t="shared" si="210"/>
        <v>5.8053500284575987</v>
      </c>
      <c r="AY352" s="70">
        <f>IFERROR(Driver!$K$19/Data!BH352/Data!BI352*Data!BK352*Data!BL352,"")</f>
        <v>0.17172378203100283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0.90857974086919713</v>
      </c>
      <c r="L353" s="72">
        <f t="shared" si="188"/>
        <v>0.8913925440594318</v>
      </c>
      <c r="M353" s="72">
        <f t="shared" si="189"/>
        <v>0.92576693767896256</v>
      </c>
      <c r="N353" s="72">
        <f t="shared" si="190"/>
        <v>0.90405388099035622</v>
      </c>
      <c r="O353" s="72">
        <f t="shared" si="191"/>
        <v>0.9931996367465018</v>
      </c>
      <c r="P353" s="72">
        <f t="shared" si="192"/>
        <v>0.88004729530002956</v>
      </c>
      <c r="Q353" s="72"/>
      <c r="R353" s="72"/>
      <c r="S353" s="72">
        <f t="shared" si="193"/>
        <v>0.91320467184942244</v>
      </c>
      <c r="T353" s="72">
        <f t="shared" si="194"/>
        <v>0.70038825164085994</v>
      </c>
      <c r="U353" s="72">
        <f t="shared" si="195"/>
        <v>0.60921911969930176</v>
      </c>
      <c r="V353" s="72">
        <f t="shared" si="196"/>
        <v>0.2717082570347773</v>
      </c>
      <c r="W353" s="72">
        <f t="shared" si="197"/>
        <v>0.59915912408759131</v>
      </c>
      <c r="X353" s="72">
        <f t="shared" si="198"/>
        <v>0.10860745594056823</v>
      </c>
      <c r="Y353" s="72">
        <f t="shared" si="199"/>
        <v>7.4233062321037477E-2</v>
      </c>
      <c r="Z353" s="72">
        <f t="shared" si="200"/>
        <v>9.5946119009643782E-2</v>
      </c>
      <c r="AA353" s="72">
        <f t="shared" si="201"/>
        <v>6.8003632534981706E-3</v>
      </c>
      <c r="AB353" s="72">
        <f t="shared" si="202"/>
        <v>0.11995270469997046</v>
      </c>
      <c r="AC353" s="72"/>
      <c r="AD353" s="72"/>
      <c r="AE353" s="72">
        <f t="shared" si="203"/>
        <v>8.6795328150577555E-2</v>
      </c>
      <c r="AF353" s="72">
        <f t="shared" si="204"/>
        <v>0.29961174835914006</v>
      </c>
      <c r="AG353" s="72">
        <f t="shared" si="205"/>
        <v>0.39078088030069819</v>
      </c>
      <c r="AH353" s="72">
        <f t="shared" si="206"/>
        <v>0.7282917429652227</v>
      </c>
      <c r="AI353" s="72">
        <f t="shared" si="207"/>
        <v>0.40084087591240875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0.20418563610503254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21.885070254826775</v>
      </c>
      <c r="AX353" s="70">
        <f t="shared" si="210"/>
        <v>3.898690950483779</v>
      </c>
      <c r="AY353" s="70">
        <f>IFERROR(Driver!$K$19/Data!BH353/Data!BI353*Data!BK353*Data!BL353,"")</f>
        <v>0.29464438252617187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0.90034563882792251</v>
      </c>
      <c r="L354" s="72">
        <f t="shared" si="188"/>
        <v>0.93248512322307686</v>
      </c>
      <c r="M354" s="72">
        <f t="shared" si="189"/>
        <v>0.86820615443276805</v>
      </c>
      <c r="N354" s="72">
        <f t="shared" si="190"/>
        <v>0.71623373301084559</v>
      </c>
      <c r="O354" s="72">
        <f t="shared" si="191"/>
        <v>0.92835377485670989</v>
      </c>
      <c r="P354" s="72">
        <f t="shared" si="192"/>
        <v>0.96003095543074846</v>
      </c>
      <c r="Q354" s="72"/>
      <c r="R354" s="72"/>
      <c r="S354" s="72">
        <f t="shared" si="193"/>
        <v>0.90374481634126802</v>
      </c>
      <c r="T354" s="72">
        <f t="shared" si="194"/>
        <v>0.84443512042973323</v>
      </c>
      <c r="U354" s="72">
        <f t="shared" si="195"/>
        <v>0.84516631431700517</v>
      </c>
      <c r="V354" s="72">
        <f t="shared" si="196"/>
        <v>0.20693812231050401</v>
      </c>
      <c r="W354" s="72">
        <f t="shared" si="197"/>
        <v>0.54647148676171087</v>
      </c>
      <c r="X354" s="72">
        <f t="shared" si="198"/>
        <v>6.7514876776923083E-2</v>
      </c>
      <c r="Y354" s="72">
        <f t="shared" si="199"/>
        <v>0.13179384556723198</v>
      </c>
      <c r="Z354" s="72">
        <f t="shared" si="200"/>
        <v>0.28376626698915441</v>
      </c>
      <c r="AA354" s="72">
        <f t="shared" si="201"/>
        <v>7.1646225143290068E-2</v>
      </c>
      <c r="AB354" s="72">
        <f t="shared" si="202"/>
        <v>3.9969044569251488E-2</v>
      </c>
      <c r="AC354" s="72"/>
      <c r="AD354" s="72"/>
      <c r="AE354" s="72">
        <f t="shared" si="203"/>
        <v>9.6255183658732008E-2</v>
      </c>
      <c r="AF354" s="72">
        <f t="shared" si="204"/>
        <v>0.1555648795702668</v>
      </c>
      <c r="AG354" s="72">
        <f t="shared" si="205"/>
        <v>0.15483368568299477</v>
      </c>
      <c r="AH354" s="72">
        <f t="shared" si="206"/>
        <v>0.79306187768949599</v>
      </c>
      <c r="AI354" s="72">
        <f t="shared" si="207"/>
        <v>0.45352851323828919</v>
      </c>
      <c r="AJ354" s="72">
        <f>(AV354-Driver!$K$179)/(Driver!$L$179-Driver!$K$179)</f>
        <v>0.24655547498187086</v>
      </c>
      <c r="AK354" s="72">
        <f>(AW354-Driver!$K$180)/(Driver!$L$180-Driver!$K$180)</f>
        <v>0.29490197511981237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30.722198394308862</v>
      </c>
      <c r="AX354" s="70">
        <f t="shared" si="210"/>
        <v>5.5890722822993748</v>
      </c>
      <c r="AY354" s="70">
        <f>IFERROR(Driver!$K$19/Data!BH354/Data!BI354*Data!BK354*Data!BL354,"")</f>
        <v>0.1517411529625774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0.89477403741076433</v>
      </c>
      <c r="L355" s="72">
        <f t="shared" si="188"/>
        <v>0.85029996489578674</v>
      </c>
      <c r="M355" s="72">
        <f t="shared" si="189"/>
        <v>0.93924810992574204</v>
      </c>
      <c r="N355" s="72">
        <f t="shared" si="190"/>
        <v>0.98942667552649732</v>
      </c>
      <c r="O355" s="72">
        <f t="shared" si="191"/>
        <v>0.97988800600952264</v>
      </c>
      <c r="P355" s="72">
        <f t="shared" si="192"/>
        <v>0.84842964824120604</v>
      </c>
      <c r="Q355" s="72"/>
      <c r="R355" s="72"/>
      <c r="S355" s="72">
        <f t="shared" si="193"/>
        <v>0.90321378949580167</v>
      </c>
      <c r="T355" s="72">
        <f t="shared" si="194"/>
        <v>0.69436067512061506</v>
      </c>
      <c r="U355" s="72">
        <f t="shared" si="195"/>
        <v>0.66431379946242575</v>
      </c>
      <c r="V355" s="72">
        <f t="shared" si="196"/>
        <v>0.20559236061193842</v>
      </c>
      <c r="W355" s="72">
        <f t="shared" si="197"/>
        <v>0.54175267379679148</v>
      </c>
      <c r="X355" s="72">
        <f t="shared" si="198"/>
        <v>0.14970003510421331</v>
      </c>
      <c r="Y355" s="72">
        <f t="shared" si="199"/>
        <v>6.0751890074257985E-2</v>
      </c>
      <c r="Z355" s="72">
        <f t="shared" si="200"/>
        <v>1.0573324473502677E-2</v>
      </c>
      <c r="AA355" s="72">
        <f t="shared" si="201"/>
        <v>2.011199399047732E-2</v>
      </c>
      <c r="AB355" s="72">
        <f t="shared" si="202"/>
        <v>0.15157035175879394</v>
      </c>
      <c r="AC355" s="72"/>
      <c r="AD355" s="72"/>
      <c r="AE355" s="72">
        <f t="shared" si="203"/>
        <v>9.6786210504198278E-2</v>
      </c>
      <c r="AF355" s="72">
        <f t="shared" si="204"/>
        <v>0.30563932487938489</v>
      </c>
      <c r="AG355" s="72">
        <f t="shared" si="205"/>
        <v>0.3356862005375742</v>
      </c>
      <c r="AH355" s="72">
        <f t="shared" si="206"/>
        <v>0.79440763938806158</v>
      </c>
      <c r="AI355" s="72">
        <f t="shared" si="207"/>
        <v>0.45824732620320857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0.16641629359602716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18.205771430370365</v>
      </c>
      <c r="AX355" s="70">
        <f t="shared" si="210"/>
        <v>3.1303357996585088</v>
      </c>
      <c r="AY355" s="70">
        <f>IFERROR(Driver!$K$19/Data!BH355/Data!BI355*Data!BK355*Data!BL355,"")</f>
        <v>0.26530904843337622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0.87360157912101366</v>
      </c>
      <c r="L356" s="72">
        <f t="shared" si="188"/>
        <v>0.8541675017582474</v>
      </c>
      <c r="M356" s="72">
        <f t="shared" si="189"/>
        <v>0.89303565648378003</v>
      </c>
      <c r="N356" s="72">
        <f t="shared" si="190"/>
        <v>0.79654739898188209</v>
      </c>
      <c r="O356" s="72">
        <f t="shared" si="191"/>
        <v>0.9273488764766179</v>
      </c>
      <c r="P356" s="72">
        <f t="shared" si="192"/>
        <v>0.95521069399283998</v>
      </c>
      <c r="Q356" s="72"/>
      <c r="R356" s="72"/>
      <c r="S356" s="72">
        <f t="shared" si="193"/>
        <v>0.90956783882897918</v>
      </c>
      <c r="T356" s="72">
        <f t="shared" si="194"/>
        <v>0.75641371293419124</v>
      </c>
      <c r="U356" s="72">
        <f t="shared" si="195"/>
        <v>0.69408645861862928</v>
      </c>
      <c r="V356" s="72">
        <f t="shared" si="196"/>
        <v>0.23433790994881121</v>
      </c>
      <c r="W356" s="72">
        <f t="shared" si="197"/>
        <v>0.55960526315789472</v>
      </c>
      <c r="X356" s="72">
        <f t="shared" si="198"/>
        <v>0.14583249824175262</v>
      </c>
      <c r="Y356" s="72">
        <f t="shared" si="199"/>
        <v>0.10696434351621999</v>
      </c>
      <c r="Z356" s="72">
        <f t="shared" si="200"/>
        <v>0.20345260101811791</v>
      </c>
      <c r="AA356" s="72">
        <f t="shared" si="201"/>
        <v>7.2651123523382113E-2</v>
      </c>
      <c r="AB356" s="72">
        <f t="shared" si="202"/>
        <v>4.4789306007159968E-2</v>
      </c>
      <c r="AC356" s="72"/>
      <c r="AD356" s="72"/>
      <c r="AE356" s="72">
        <f t="shared" si="203"/>
        <v>9.0432161171020806E-2</v>
      </c>
      <c r="AF356" s="72">
        <f t="shared" si="204"/>
        <v>0.2435862870658087</v>
      </c>
      <c r="AG356" s="72">
        <f t="shared" si="205"/>
        <v>0.30591354138137072</v>
      </c>
      <c r="AH356" s="72">
        <f t="shared" si="206"/>
        <v>0.76566209005118879</v>
      </c>
      <c r="AI356" s="72">
        <f t="shared" si="207"/>
        <v>0.44039473684210528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0.28294947270798304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29.55784590226666</v>
      </c>
      <c r="AX356" s="70">
        <f t="shared" si="210"/>
        <v>4.8662492885600459</v>
      </c>
      <c r="AY356" s="70">
        <f>IFERROR(Driver!$K$19/Data!BH356/Data!BI356*Data!BK356*Data!BL356,"")</f>
        <v>0.14952662115263035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0.92272449382544552</v>
      </c>
      <c r="L357" s="72">
        <f t="shared" si="188"/>
        <v>0.89824130725337259</v>
      </c>
      <c r="M357" s="72">
        <f t="shared" si="189"/>
        <v>0.94720768039751846</v>
      </c>
      <c r="N357" s="72">
        <f t="shared" si="190"/>
        <v>0.92618756846268901</v>
      </c>
      <c r="O357" s="72">
        <f t="shared" si="191"/>
        <v>0.98685876566513087</v>
      </c>
      <c r="P357" s="72">
        <f t="shared" si="192"/>
        <v>0.9285767070647355</v>
      </c>
      <c r="Q357" s="72"/>
      <c r="R357" s="72"/>
      <c r="S357" s="72">
        <f t="shared" si="193"/>
        <v>0.93229448272442117</v>
      </c>
      <c r="T357" s="72">
        <f t="shared" si="194"/>
        <v>0.71430636346572429</v>
      </c>
      <c r="U357" s="72">
        <f t="shared" si="195"/>
        <v>0.43999999999999995</v>
      </c>
      <c r="V357" s="72">
        <f t="shared" si="196"/>
        <v>0.1847726551279637</v>
      </c>
      <c r="W357" s="72">
        <f t="shared" si="197"/>
        <v>0.52842352941176474</v>
      </c>
      <c r="X357" s="72">
        <f t="shared" si="198"/>
        <v>0.10175869274662735</v>
      </c>
      <c r="Y357" s="72">
        <f t="shared" si="199"/>
        <v>5.2792319602481548E-2</v>
      </c>
      <c r="Z357" s="72">
        <f t="shared" si="200"/>
        <v>7.381243153731093E-2</v>
      </c>
      <c r="AA357" s="72">
        <f t="shared" si="201"/>
        <v>1.314123433486919E-2</v>
      </c>
      <c r="AB357" s="72">
        <f t="shared" si="202"/>
        <v>7.1423292935264532E-2</v>
      </c>
      <c r="AC357" s="72"/>
      <c r="AD357" s="72"/>
      <c r="AE357" s="72">
        <f t="shared" si="203"/>
        <v>6.770551727557883E-2</v>
      </c>
      <c r="AF357" s="72">
        <f t="shared" si="204"/>
        <v>0.28569363653427571</v>
      </c>
      <c r="AG357" s="72">
        <f t="shared" si="205"/>
        <v>0.56000000000000005</v>
      </c>
      <c r="AH357" s="72">
        <f t="shared" si="206"/>
        <v>0.8152273448720363</v>
      </c>
      <c r="AI357" s="72">
        <f t="shared" si="207"/>
        <v>0.47157647058823526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0.24740032427686051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26.094827185383522</v>
      </c>
      <c r="AX357" s="70">
        <f t="shared" si="210"/>
        <v>3.6994877632327832</v>
      </c>
      <c r="AY357" s="70">
        <f>IFERROR(Driver!$K$19/Data!BH357/Data!BI357*Data!BK357*Data!BL357,"")</f>
        <v>0.2806707698797038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0.86324688326938503</v>
      </c>
      <c r="L358" s="72">
        <f t="shared" si="188"/>
        <v>0.78600216455737715</v>
      </c>
      <c r="M358" s="72">
        <f t="shared" si="189"/>
        <v>0.94049160198139281</v>
      </c>
      <c r="N358" s="72">
        <f t="shared" si="190"/>
        <v>0.86294846139888082</v>
      </c>
      <c r="O358" s="72">
        <f t="shared" si="191"/>
        <v>0.96892022571585634</v>
      </c>
      <c r="P358" s="72">
        <f t="shared" si="192"/>
        <v>0.98960611882944138</v>
      </c>
      <c r="Q358" s="72"/>
      <c r="R358" s="72"/>
      <c r="S358" s="72">
        <f t="shared" si="193"/>
        <v>0.95607394106593746</v>
      </c>
      <c r="T358" s="72">
        <f t="shared" si="194"/>
        <v>0.71556194486212488</v>
      </c>
      <c r="U358" s="72">
        <f t="shared" si="195"/>
        <v>0.94111054832750574</v>
      </c>
      <c r="V358" s="72">
        <f t="shared" si="196"/>
        <v>0.19342685801794313</v>
      </c>
      <c r="W358" s="72">
        <f t="shared" si="197"/>
        <v>0.54770000000000008</v>
      </c>
      <c r="X358" s="72">
        <f t="shared" si="198"/>
        <v>0.2139978354426228</v>
      </c>
      <c r="Y358" s="72">
        <f t="shared" si="199"/>
        <v>5.9508398018607168E-2</v>
      </c>
      <c r="Z358" s="72">
        <f t="shared" si="200"/>
        <v>0.13705153860111918</v>
      </c>
      <c r="AA358" s="72">
        <f t="shared" si="201"/>
        <v>3.1079774284143644E-2</v>
      </c>
      <c r="AB358" s="72">
        <f t="shared" si="202"/>
        <v>1.0393881170558672E-2</v>
      </c>
      <c r="AC358" s="72"/>
      <c r="AD358" s="72"/>
      <c r="AE358" s="72">
        <f t="shared" si="203"/>
        <v>4.3926058934062498E-2</v>
      </c>
      <c r="AF358" s="72">
        <f t="shared" si="204"/>
        <v>0.28443805513787518</v>
      </c>
      <c r="AG358" s="72">
        <f t="shared" si="205"/>
        <v>5.888945167249432E-2</v>
      </c>
      <c r="AH358" s="72">
        <f t="shared" si="206"/>
        <v>0.80657314198205687</v>
      </c>
      <c r="AI358" s="72">
        <f t="shared" si="207"/>
        <v>0.45229999999999998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0.30993481229167363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32.186621560306158</v>
      </c>
      <c r="AX358" s="70">
        <f t="shared" si="210"/>
        <v>4.2686397268070575</v>
      </c>
      <c r="AY358" s="70">
        <f>IFERROR(Driver!$K$19/Data!BH358/Data!BI358*Data!BK358*Data!BL358,"")</f>
        <v>0.24113894444474224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0.83924644499571133</v>
      </c>
      <c r="L359" s="72">
        <f t="shared" si="188"/>
        <v>0.78777478561933834</v>
      </c>
      <c r="M359" s="72">
        <f t="shared" si="189"/>
        <v>0.89071810437208443</v>
      </c>
      <c r="N359" s="72">
        <f t="shared" si="190"/>
        <v>0.80223891861762486</v>
      </c>
      <c r="O359" s="72">
        <f t="shared" si="191"/>
        <v>0.90739260900252028</v>
      </c>
      <c r="P359" s="72">
        <f t="shared" si="192"/>
        <v>0.96252278549610804</v>
      </c>
      <c r="Q359" s="72"/>
      <c r="R359" s="72"/>
      <c r="S359" s="72">
        <f t="shared" si="193"/>
        <v>0.90616283438678291</v>
      </c>
      <c r="T359" s="72">
        <f t="shared" si="194"/>
        <v>0.97359106671118867</v>
      </c>
      <c r="U359" s="72">
        <f t="shared" si="195"/>
        <v>0.82564408859713612</v>
      </c>
      <c r="V359" s="72">
        <f t="shared" si="196"/>
        <v>0.20479401108874307</v>
      </c>
      <c r="W359" s="72">
        <f t="shared" si="197"/>
        <v>0.54807568004309182</v>
      </c>
      <c r="X359" s="72">
        <f t="shared" si="198"/>
        <v>0.21222521438066166</v>
      </c>
      <c r="Y359" s="72">
        <f t="shared" si="199"/>
        <v>0.10928189562791561</v>
      </c>
      <c r="Z359" s="72">
        <f t="shared" si="200"/>
        <v>0.19776108138237514</v>
      </c>
      <c r="AA359" s="72">
        <f t="shared" si="201"/>
        <v>9.2607390997479749E-2</v>
      </c>
      <c r="AB359" s="72">
        <f t="shared" si="202"/>
        <v>3.7477214503891965E-2</v>
      </c>
      <c r="AC359" s="72"/>
      <c r="AD359" s="72"/>
      <c r="AE359" s="72">
        <f t="shared" si="203"/>
        <v>9.383716561321713E-2</v>
      </c>
      <c r="AF359" s="72">
        <f t="shared" si="204"/>
        <v>2.6408933288811332E-2</v>
      </c>
      <c r="AG359" s="72">
        <f t="shared" si="205"/>
        <v>0.17435591140286394</v>
      </c>
      <c r="AH359" s="72">
        <f t="shared" si="206"/>
        <v>0.79520598891125693</v>
      </c>
      <c r="AI359" s="72">
        <f t="shared" si="207"/>
        <v>0.45192431995690818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0.28881321733904131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30.129062325290732</v>
      </c>
      <c r="AX359" s="70">
        <f t="shared" si="210"/>
        <v>4.8150256118383608</v>
      </c>
      <c r="AY359" s="70">
        <f>IFERROR(Driver!$K$19/Data!BH359/Data!BI359*Data!BK359*Data!BL359,"")</f>
        <v>0.10554825477776064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0.93911464638651498</v>
      </c>
      <c r="L360" s="72">
        <f t="shared" si="188"/>
        <v>0.99016413952770865</v>
      </c>
      <c r="M360" s="72">
        <f t="shared" si="189"/>
        <v>0.88806515324532143</v>
      </c>
      <c r="N360" s="72">
        <f t="shared" si="190"/>
        <v>0.85374033895525825</v>
      </c>
      <c r="O360" s="72">
        <f t="shared" si="191"/>
        <v>0.82313658365061104</v>
      </c>
      <c r="P360" s="72">
        <f t="shared" si="192"/>
        <v>0.98731853713009499</v>
      </c>
      <c r="Q360" s="72"/>
      <c r="R360" s="72"/>
      <c r="S360" s="72">
        <f t="shared" si="193"/>
        <v>0.97799662701595813</v>
      </c>
      <c r="T360" s="72">
        <f t="shared" si="194"/>
        <v>0.68540106979806981</v>
      </c>
      <c r="U360" s="72">
        <f t="shared" si="195"/>
        <v>0.55682553061120243</v>
      </c>
      <c r="V360" s="72">
        <f t="shared" si="196"/>
        <v>0.195029797712018</v>
      </c>
      <c r="W360" s="72">
        <f t="shared" si="197"/>
        <v>0.55611421369971337</v>
      </c>
      <c r="X360" s="72">
        <f t="shared" si="198"/>
        <v>9.8358604722913467E-3</v>
      </c>
      <c r="Y360" s="72">
        <f t="shared" si="199"/>
        <v>0.11193484675467863</v>
      </c>
      <c r="Z360" s="72">
        <f t="shared" si="200"/>
        <v>0.14625966104474181</v>
      </c>
      <c r="AA360" s="72">
        <f t="shared" si="201"/>
        <v>0.17686341634938899</v>
      </c>
      <c r="AB360" s="72">
        <f t="shared" si="202"/>
        <v>1.2681462869905069E-2</v>
      </c>
      <c r="AC360" s="72"/>
      <c r="AD360" s="72"/>
      <c r="AE360" s="72">
        <f t="shared" si="203"/>
        <v>2.2003372984041883E-2</v>
      </c>
      <c r="AF360" s="72">
        <f t="shared" si="204"/>
        <v>0.31459893020193019</v>
      </c>
      <c r="AG360" s="72">
        <f t="shared" si="205"/>
        <v>0.44317446938879751</v>
      </c>
      <c r="AH360" s="72">
        <f t="shared" si="206"/>
        <v>0.804970202287982</v>
      </c>
      <c r="AI360" s="72">
        <f t="shared" si="207"/>
        <v>0.44388578630028663</v>
      </c>
      <c r="AJ360" s="72">
        <f>(AV360-Driver!$K$179)/(Driver!$L$179-Driver!$K$179)</f>
        <v>0.32390621223108529</v>
      </c>
      <c r="AK360" s="72">
        <f>(AW360-Driver!$K$180)/(Driver!$L$180-Driver!$K$180)</f>
        <v>0.28632409334727171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29.886584422090262</v>
      </c>
      <c r="AX360" s="70">
        <f t="shared" si="210"/>
        <v>1.7188389299943085</v>
      </c>
      <c r="AY360" s="70">
        <f>IFERROR(Driver!$K$19/Data!BH360/Data!BI360*Data!BK360*Data!BL360,"")</f>
        <v>0.69939106171620513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0.92332391598372965</v>
      </c>
      <c r="L361" s="72">
        <f t="shared" si="188"/>
        <v>0.89542122829116166</v>
      </c>
      <c r="M361" s="72">
        <f t="shared" si="189"/>
        <v>0.95122660367629774</v>
      </c>
      <c r="N361" s="72">
        <f t="shared" si="190"/>
        <v>0.92773009421991381</v>
      </c>
      <c r="O361" s="72">
        <f t="shared" si="191"/>
        <v>0.97490568948280587</v>
      </c>
      <c r="P361" s="72">
        <f t="shared" si="192"/>
        <v>0.95104402732617332</v>
      </c>
      <c r="Q361" s="72"/>
      <c r="R361" s="72"/>
      <c r="S361" s="72">
        <f t="shared" si="193"/>
        <v>0.91890223228008783</v>
      </c>
      <c r="T361" s="72">
        <f t="shared" si="194"/>
        <v>0.73172301205255363</v>
      </c>
      <c r="U361" s="72">
        <f t="shared" si="195"/>
        <v>0.77212388989431358</v>
      </c>
      <c r="V361" s="72">
        <f t="shared" si="196"/>
        <v>0.2663151846215559</v>
      </c>
      <c r="W361" s="72">
        <f t="shared" si="197"/>
        <v>0.56263603818615748</v>
      </c>
      <c r="X361" s="72">
        <f t="shared" si="198"/>
        <v>0.10457877170883831</v>
      </c>
      <c r="Y361" s="72">
        <f t="shared" si="199"/>
        <v>4.8773396323702284E-2</v>
      </c>
      <c r="Z361" s="72">
        <f t="shared" si="200"/>
        <v>7.2269905780086158E-2</v>
      </c>
      <c r="AA361" s="72">
        <f t="shared" si="201"/>
        <v>2.5094310517194074E-2</v>
      </c>
      <c r="AB361" s="72">
        <f t="shared" si="202"/>
        <v>4.895597267382662E-2</v>
      </c>
      <c r="AC361" s="72"/>
      <c r="AD361" s="72"/>
      <c r="AE361" s="72">
        <f t="shared" si="203"/>
        <v>8.1097767719912214E-2</v>
      </c>
      <c r="AF361" s="72">
        <f t="shared" si="204"/>
        <v>0.26827698794744637</v>
      </c>
      <c r="AG361" s="72">
        <f t="shared" si="205"/>
        <v>0.2278761101056864</v>
      </c>
      <c r="AH361" s="72">
        <f t="shared" si="206"/>
        <v>0.7336848153784441</v>
      </c>
      <c r="AI361" s="72">
        <f t="shared" si="207"/>
        <v>0.43736396181384246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0.25578891873098863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26.912001741878811</v>
      </c>
      <c r="AX361" s="70">
        <f t="shared" si="210"/>
        <v>2.3847467273762093</v>
      </c>
      <c r="AY361" s="70">
        <f>IFERROR(Driver!$K$19/Data!BH361/Data!BI361*Data!BK361*Data!BL361,"")</f>
        <v>0.36493185739165268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0.90378954486899898</v>
      </c>
      <c r="L362" s="72">
        <f t="shared" si="188"/>
        <v>0.93603036534699924</v>
      </c>
      <c r="M362" s="72">
        <f t="shared" si="189"/>
        <v>0.87154872439099873</v>
      </c>
      <c r="N362" s="72">
        <f t="shared" si="190"/>
        <v>0.6681720116423514</v>
      </c>
      <c r="O362" s="72">
        <f t="shared" si="191"/>
        <v>0.99269792741890939</v>
      </c>
      <c r="P362" s="72">
        <f t="shared" si="192"/>
        <v>0.95377623411173518</v>
      </c>
      <c r="Q362" s="72"/>
      <c r="R362" s="72"/>
      <c r="S362" s="72">
        <f t="shared" si="193"/>
        <v>0.99955515662696626</v>
      </c>
      <c r="T362" s="72">
        <f t="shared" si="194"/>
        <v>0.76778516132923114</v>
      </c>
      <c r="U362" s="72">
        <f t="shared" si="195"/>
        <v>0.72155658556640501</v>
      </c>
      <c r="V362" s="72">
        <f t="shared" si="196"/>
        <v>0.18746101218728684</v>
      </c>
      <c r="W362" s="72">
        <f t="shared" si="197"/>
        <v>0.5595926958080798</v>
      </c>
      <c r="X362" s="72">
        <f t="shared" si="198"/>
        <v>6.3969634653000707E-2</v>
      </c>
      <c r="Y362" s="72">
        <f t="shared" si="199"/>
        <v>0.12845127560900133</v>
      </c>
      <c r="Z362" s="72">
        <f t="shared" si="200"/>
        <v>0.3318279883576486</v>
      </c>
      <c r="AA362" s="72">
        <f t="shared" si="201"/>
        <v>7.3020725810905573E-3</v>
      </c>
      <c r="AB362" s="72">
        <f t="shared" si="202"/>
        <v>4.6223765888264823E-2</v>
      </c>
      <c r="AC362" s="72"/>
      <c r="AD362" s="72"/>
      <c r="AE362" s="72">
        <f t="shared" si="203"/>
        <v>4.4484337303374311E-4</v>
      </c>
      <c r="AF362" s="72">
        <f t="shared" si="204"/>
        <v>0.23221483867076884</v>
      </c>
      <c r="AG362" s="72">
        <f t="shared" si="205"/>
        <v>0.27844341443359505</v>
      </c>
      <c r="AH362" s="72">
        <f t="shared" si="206"/>
        <v>0.81253898781271316</v>
      </c>
      <c r="AI362" s="72">
        <f t="shared" si="207"/>
        <v>0.4404073041919202</v>
      </c>
      <c r="AJ362" s="72">
        <f>(AV362-Driver!$K$179)/(Driver!$L$179-Driver!$K$179)</f>
        <v>0.25010071710579324</v>
      </c>
      <c r="AK362" s="72">
        <f>(AW362-Driver!$K$180)/(Driver!$L$180-Driver!$K$180)</f>
        <v>0.38176835010806082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39.18428245899301</v>
      </c>
      <c r="AX362" s="70">
        <f t="shared" si="210"/>
        <v>6.0216277746158218</v>
      </c>
      <c r="AY362" s="70">
        <f>IFERROR(Driver!$K$19/Data!BH362/Data!BI362*Data!BK362*Data!BL362,"")</f>
        <v>0.32572244312626303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0.91983913583455545</v>
      </c>
      <c r="L363" s="72">
        <f t="shared" si="188"/>
        <v>0.99209790795893893</v>
      </c>
      <c r="M363" s="72">
        <f t="shared" si="189"/>
        <v>0.84758036371017198</v>
      </c>
      <c r="N363" s="72">
        <f t="shared" si="190"/>
        <v>0.63655245811044725</v>
      </c>
      <c r="O363" s="72">
        <f t="shared" si="191"/>
        <v>0.94795506321023515</v>
      </c>
      <c r="P363" s="72">
        <f t="shared" si="192"/>
        <v>0.95823356980983354</v>
      </c>
      <c r="Q363" s="72"/>
      <c r="R363" s="72"/>
      <c r="S363" s="72">
        <f t="shared" si="193"/>
        <v>0.94331783547540182</v>
      </c>
      <c r="T363" s="72">
        <f t="shared" si="194"/>
        <v>0.72918972112372338</v>
      </c>
      <c r="U363" s="72">
        <f t="shared" si="195"/>
        <v>0.57803772753750948</v>
      </c>
      <c r="V363" s="72">
        <f t="shared" si="196"/>
        <v>0.29191729315929771</v>
      </c>
      <c r="W363" s="72">
        <f t="shared" si="197"/>
        <v>0.56103790613718418</v>
      </c>
      <c r="X363" s="72">
        <f t="shared" si="198"/>
        <v>7.9020920410610151E-3</v>
      </c>
      <c r="Y363" s="72">
        <f t="shared" si="199"/>
        <v>0.15241963628982805</v>
      </c>
      <c r="Z363" s="72">
        <f t="shared" si="200"/>
        <v>0.36344754188955275</v>
      </c>
      <c r="AA363" s="72">
        <f t="shared" si="201"/>
        <v>5.2044936789764892E-2</v>
      </c>
      <c r="AB363" s="72">
        <f t="shared" si="202"/>
        <v>4.1766430190166459E-2</v>
      </c>
      <c r="AC363" s="72"/>
      <c r="AD363" s="72"/>
      <c r="AE363" s="72">
        <f t="shared" si="203"/>
        <v>5.6682164524598178E-2</v>
      </c>
      <c r="AF363" s="72">
        <f t="shared" si="204"/>
        <v>0.27081027887627662</v>
      </c>
      <c r="AG363" s="72">
        <f t="shared" si="205"/>
        <v>0.42196227246249057</v>
      </c>
      <c r="AH363" s="72">
        <f t="shared" si="206"/>
        <v>0.70808270684070229</v>
      </c>
      <c r="AI363" s="72">
        <f t="shared" si="207"/>
        <v>0.43896209386281587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0.30102542090516204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31.318713593753696</v>
      </c>
      <c r="AX363" s="70">
        <f t="shared" si="210"/>
        <v>6.3062037564029598</v>
      </c>
      <c r="AY363" s="70">
        <f>IFERROR(Driver!$K$19/Data!BH363/Data!BI363*Data!BK363*Data!BL363,"")</f>
        <v>0.19493723869101723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0.89482057357396183</v>
      </c>
      <c r="L364" s="72">
        <f t="shared" si="188"/>
        <v>0.87848901262415535</v>
      </c>
      <c r="M364" s="72">
        <f t="shared" si="189"/>
        <v>0.91115213452376831</v>
      </c>
      <c r="N364" s="72">
        <f t="shared" si="190"/>
        <v>0.82057825966612929</v>
      </c>
      <c r="O364" s="72">
        <f t="shared" si="191"/>
        <v>0.99132758063128978</v>
      </c>
      <c r="P364" s="72">
        <f t="shared" si="192"/>
        <v>0.92155056327388585</v>
      </c>
      <c r="Q364" s="72"/>
      <c r="R364" s="72"/>
      <c r="S364" s="72">
        <f t="shared" si="193"/>
        <v>0.94343261982655591</v>
      </c>
      <c r="T364" s="72">
        <f t="shared" si="194"/>
        <v>0.68530969656366625</v>
      </c>
      <c r="U364" s="72">
        <f t="shared" si="195"/>
        <v>0.61165665395597268</v>
      </c>
      <c r="V364" s="72">
        <f t="shared" si="196"/>
        <v>0.27820577987292483</v>
      </c>
      <c r="W364" s="72">
        <f t="shared" si="197"/>
        <v>0.54917923373594146</v>
      </c>
      <c r="X364" s="72">
        <f t="shared" si="198"/>
        <v>0.12151098737584459</v>
      </c>
      <c r="Y364" s="72">
        <f t="shared" si="199"/>
        <v>8.8847865476231691E-2</v>
      </c>
      <c r="Z364" s="72">
        <f t="shared" si="200"/>
        <v>0.17942174033387071</v>
      </c>
      <c r="AA364" s="72">
        <f t="shared" si="201"/>
        <v>8.6724193687101603E-3</v>
      </c>
      <c r="AB364" s="72">
        <f t="shared" si="202"/>
        <v>7.8449436726114208E-2</v>
      </c>
      <c r="AC364" s="72"/>
      <c r="AD364" s="72"/>
      <c r="AE364" s="72">
        <f t="shared" si="203"/>
        <v>5.6567380173444134E-2</v>
      </c>
      <c r="AF364" s="72">
        <f t="shared" si="204"/>
        <v>0.31469030343633381</v>
      </c>
      <c r="AG364" s="72">
        <f t="shared" si="205"/>
        <v>0.38834334604402737</v>
      </c>
      <c r="AH364" s="72">
        <f t="shared" si="206"/>
        <v>0.72179422012707517</v>
      </c>
      <c r="AI364" s="72">
        <f t="shared" si="207"/>
        <v>0.45082076626405854</v>
      </c>
      <c r="AJ364" s="72">
        <f>(AV364-Driver!$K$179)/(Driver!$L$179-Driver!$K$179)</f>
        <v>0.43558133913463853</v>
      </c>
      <c r="AK364" s="72">
        <f>(AW364-Driver!$K$180)/(Driver!$L$180-Driver!$K$180)</f>
        <v>0.25107735646711848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26.453025113024935</v>
      </c>
      <c r="AX364" s="70">
        <f t="shared" si="210"/>
        <v>4.6499715424018211</v>
      </c>
      <c r="AY364" s="70">
        <f>IFERROR(Driver!$K$19/Data!BH364/Data!BI364*Data!BK364*Data!BL364,"")</f>
        <v>0.32874232713838014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0.88144823416866536</v>
      </c>
      <c r="L365" s="72">
        <f t="shared" si="188"/>
        <v>0.90396203886242921</v>
      </c>
      <c r="M365" s="72">
        <f t="shared" si="189"/>
        <v>0.85893442947490151</v>
      </c>
      <c r="N365" s="72">
        <f t="shared" si="190"/>
        <v>0.70927743123382669</v>
      </c>
      <c r="O365" s="72">
        <f t="shared" si="191"/>
        <v>0.92232805445169164</v>
      </c>
      <c r="P365" s="72">
        <f t="shared" si="192"/>
        <v>0.94519780273918608</v>
      </c>
      <c r="Q365" s="72"/>
      <c r="R365" s="72"/>
      <c r="S365" s="72">
        <f t="shared" si="193"/>
        <v>0.96500404988712529</v>
      </c>
      <c r="T365" s="72">
        <f t="shared" si="194"/>
        <v>0.8466840579097179</v>
      </c>
      <c r="U365" s="72">
        <f t="shared" si="195"/>
        <v>0.99247695651727152</v>
      </c>
      <c r="V365" s="72">
        <f t="shared" si="196"/>
        <v>0.1875783576992982</v>
      </c>
      <c r="W365" s="72">
        <f t="shared" si="197"/>
        <v>0.52666789477562448</v>
      </c>
      <c r="X365" s="72">
        <f t="shared" si="198"/>
        <v>9.6037961137570849E-2</v>
      </c>
      <c r="Y365" s="72">
        <f t="shared" si="199"/>
        <v>0.14106557052509852</v>
      </c>
      <c r="Z365" s="72">
        <f t="shared" si="200"/>
        <v>0.29072256876617331</v>
      </c>
      <c r="AA365" s="72">
        <f t="shared" si="201"/>
        <v>7.7671945548308335E-2</v>
      </c>
      <c r="AB365" s="72">
        <f t="shared" si="202"/>
        <v>5.4802197260813867E-2</v>
      </c>
      <c r="AC365" s="72"/>
      <c r="AD365" s="72"/>
      <c r="AE365" s="72">
        <f t="shared" si="203"/>
        <v>3.4995950112874707E-2</v>
      </c>
      <c r="AF365" s="72">
        <f t="shared" si="204"/>
        <v>0.15331594209028215</v>
      </c>
      <c r="AG365" s="72">
        <f t="shared" si="205"/>
        <v>7.5230434827284198E-3</v>
      </c>
      <c r="AH365" s="72">
        <f t="shared" si="206"/>
        <v>0.8124216423007018</v>
      </c>
      <c r="AI365" s="72">
        <f t="shared" si="207"/>
        <v>0.47333210522437552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0.38407418239721414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39.4089050091169</v>
      </c>
      <c r="AX365" s="70">
        <f t="shared" si="210"/>
        <v>5.6516789982925442</v>
      </c>
      <c r="AY365" s="70">
        <f>IFERROR(Driver!$K$19/Data!BH365/Data!BI365*Data!BK365*Data!BL365,"")</f>
        <v>0.13846204954364488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0.87024948549680747</v>
      </c>
      <c r="L366" s="72">
        <f t="shared" si="188"/>
        <v>0.88993047584226836</v>
      </c>
      <c r="M366" s="72">
        <f t="shared" si="189"/>
        <v>0.85056849515134669</v>
      </c>
      <c r="N366" s="72">
        <f t="shared" si="190"/>
        <v>0.67386353127809417</v>
      </c>
      <c r="O366" s="72">
        <f t="shared" si="191"/>
        <v>0.92802341704585101</v>
      </c>
      <c r="P366" s="72">
        <f t="shared" si="192"/>
        <v>0.9498185371300949</v>
      </c>
      <c r="Q366" s="72"/>
      <c r="R366" s="72"/>
      <c r="S366" s="72">
        <f t="shared" si="193"/>
        <v>0.9129514925258243</v>
      </c>
      <c r="T366" s="72">
        <f t="shared" si="194"/>
        <v>0.72754245372113857</v>
      </c>
      <c r="U366" s="72">
        <f t="shared" si="195"/>
        <v>0.57358481130798034</v>
      </c>
      <c r="V366" s="72">
        <f t="shared" si="196"/>
        <v>0.35033615144169761</v>
      </c>
      <c r="W366" s="72">
        <f t="shared" si="197"/>
        <v>0.58941874914884929</v>
      </c>
      <c r="X366" s="72">
        <f t="shared" si="198"/>
        <v>0.11006952415773169</v>
      </c>
      <c r="Y366" s="72">
        <f t="shared" si="199"/>
        <v>0.14943150484865331</v>
      </c>
      <c r="Z366" s="72">
        <f t="shared" si="200"/>
        <v>0.32613646872190583</v>
      </c>
      <c r="AA366" s="72">
        <f t="shared" si="201"/>
        <v>7.1976582954149035E-2</v>
      </c>
      <c r="AB366" s="72">
        <f t="shared" si="202"/>
        <v>5.0181462869905047E-2</v>
      </c>
      <c r="AC366" s="72"/>
      <c r="AD366" s="72"/>
      <c r="AE366" s="72">
        <f t="shared" si="203"/>
        <v>8.7048507474175668E-2</v>
      </c>
      <c r="AF366" s="72">
        <f t="shared" si="204"/>
        <v>0.27245754627886143</v>
      </c>
      <c r="AG366" s="72">
        <f t="shared" si="205"/>
        <v>0.42641518869201966</v>
      </c>
      <c r="AH366" s="72">
        <f t="shared" si="206"/>
        <v>0.64966384855830239</v>
      </c>
      <c r="AI366" s="72">
        <f t="shared" si="207"/>
        <v>0.41058125085115071</v>
      </c>
      <c r="AJ366" s="72">
        <f>(AV366-Driver!$K$179)/(Driver!$L$179-Driver!$K$179)</f>
        <v>0.42413987591652563</v>
      </c>
      <c r="AK366" s="72">
        <f>(AW366-Driver!$K$180)/(Driver!$L$180-Driver!$K$180)</f>
        <v>0.28925450291916138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30.172050140495571</v>
      </c>
      <c r="AX366" s="70">
        <f t="shared" si="210"/>
        <v>5.9704040978941375</v>
      </c>
      <c r="AY366" s="70">
        <f>IFERROR(Driver!$K$19/Data!BH366/Data!BI366*Data!BK366*Data!BL366,"")</f>
        <v>0.1510131312090299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0.87320894260568693</v>
      </c>
      <c r="L367" s="72">
        <f t="shared" si="188"/>
        <v>0.8730100020690027</v>
      </c>
      <c r="M367" s="72">
        <f t="shared" si="189"/>
        <v>0.87340788314237117</v>
      </c>
      <c r="N367" s="72">
        <f t="shared" si="190"/>
        <v>0.67196635806617977</v>
      </c>
      <c r="O367" s="72">
        <f t="shared" si="191"/>
        <v>0.95183399842566929</v>
      </c>
      <c r="P367" s="72">
        <f t="shared" si="192"/>
        <v>0.99642329293526455</v>
      </c>
      <c r="Q367" s="72"/>
      <c r="R367" s="72"/>
      <c r="S367" s="72">
        <f t="shared" si="193"/>
        <v>0.97020530417601891</v>
      </c>
      <c r="T367" s="72">
        <f t="shared" si="194"/>
        <v>0.7448466134405346</v>
      </c>
      <c r="U367" s="72">
        <f t="shared" si="195"/>
        <v>0.58003623062941001</v>
      </c>
      <c r="V367" s="72">
        <f t="shared" si="196"/>
        <v>0.28157727602290683</v>
      </c>
      <c r="W367" s="72">
        <f t="shared" si="197"/>
        <v>0.54004924072455895</v>
      </c>
      <c r="X367" s="72">
        <f t="shared" si="198"/>
        <v>0.1269899979309973</v>
      </c>
      <c r="Y367" s="72">
        <f t="shared" si="199"/>
        <v>0.12659211685762881</v>
      </c>
      <c r="Z367" s="72">
        <f t="shared" si="200"/>
        <v>0.32803364193382023</v>
      </c>
      <c r="AA367" s="72">
        <f t="shared" si="201"/>
        <v>4.816600157433068E-2</v>
      </c>
      <c r="AB367" s="72">
        <f t="shared" si="202"/>
        <v>3.5767070647354515E-3</v>
      </c>
      <c r="AC367" s="72"/>
      <c r="AD367" s="72"/>
      <c r="AE367" s="72">
        <f t="shared" si="203"/>
        <v>2.9794695823981115E-2</v>
      </c>
      <c r="AF367" s="72">
        <f t="shared" si="204"/>
        <v>0.2551533865594654</v>
      </c>
      <c r="AG367" s="72">
        <f t="shared" si="205"/>
        <v>0.41996376937058993</v>
      </c>
      <c r="AH367" s="72">
        <f t="shared" si="206"/>
        <v>0.71842272397709317</v>
      </c>
      <c r="AI367" s="72">
        <f t="shared" si="207"/>
        <v>0.45995075927544105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0.34026336050925504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35.141075739057364</v>
      </c>
      <c r="AX367" s="70">
        <f t="shared" si="210"/>
        <v>5.9874786568013665</v>
      </c>
      <c r="AY367" s="70">
        <f>IFERROR(Driver!$K$19/Data!BH367/Data!BI367*Data!BK367*Data!BL367,"")</f>
        <v>0.20348539201027729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0.87185087603670131</v>
      </c>
      <c r="L368" s="72">
        <f t="shared" si="188"/>
        <v>0.8167813120877937</v>
      </c>
      <c r="M368" s="72">
        <f t="shared" si="189"/>
        <v>0.9269204399856088</v>
      </c>
      <c r="N368" s="72">
        <f t="shared" si="190"/>
        <v>0.94958603807629816</v>
      </c>
      <c r="O368" s="72">
        <f t="shared" si="191"/>
        <v>0.991569163051087</v>
      </c>
      <c r="P368" s="72">
        <f t="shared" si="192"/>
        <v>0.83960611882944136</v>
      </c>
      <c r="Q368" s="72"/>
      <c r="R368" s="72"/>
      <c r="S368" s="72">
        <f t="shared" si="193"/>
        <v>0.90041136652102538</v>
      </c>
      <c r="T368" s="72">
        <f t="shared" si="194"/>
        <v>0.68696784819949985</v>
      </c>
      <c r="U368" s="72">
        <f t="shared" si="195"/>
        <v>0.57614479830214549</v>
      </c>
      <c r="V368" s="72">
        <f t="shared" si="196"/>
        <v>0.440884269092509</v>
      </c>
      <c r="W368" s="72">
        <f t="shared" si="197"/>
        <v>0.61872465625728268</v>
      </c>
      <c r="X368" s="72">
        <f t="shared" si="198"/>
        <v>0.18321868791220627</v>
      </c>
      <c r="Y368" s="72">
        <f t="shared" si="199"/>
        <v>7.3079560014391171E-2</v>
      </c>
      <c r="Z368" s="72">
        <f t="shared" si="200"/>
        <v>5.0413961923701844E-2</v>
      </c>
      <c r="AA368" s="72">
        <f t="shared" si="201"/>
        <v>8.4308369489130008E-3</v>
      </c>
      <c r="AB368" s="72">
        <f t="shared" si="202"/>
        <v>0.16039388117055867</v>
      </c>
      <c r="AC368" s="72"/>
      <c r="AD368" s="72"/>
      <c r="AE368" s="72">
        <f t="shared" si="203"/>
        <v>9.9588633478974592E-2</v>
      </c>
      <c r="AF368" s="72">
        <f t="shared" si="204"/>
        <v>0.31303215180050015</v>
      </c>
      <c r="AG368" s="72">
        <f t="shared" si="205"/>
        <v>0.42385520169785446</v>
      </c>
      <c r="AH368" s="72">
        <f t="shared" si="206"/>
        <v>0.559115730907491</v>
      </c>
      <c r="AI368" s="72">
        <f t="shared" si="207"/>
        <v>0.38127534374271732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0.16248770650075617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17.823068292820146</v>
      </c>
      <c r="AX368" s="70">
        <f t="shared" si="210"/>
        <v>3.4889015367103013</v>
      </c>
      <c r="AY368" s="70">
        <f>IFERROR(Driver!$K$19/Data!BH368/Data!BI368*Data!BK368*Data!BL368,"")</f>
        <v>0.32820994300485634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0.91928375479757296</v>
      </c>
      <c r="L369" s="72">
        <f t="shared" si="188"/>
        <v>0.99209790795893893</v>
      </c>
      <c r="M369" s="72">
        <f t="shared" si="189"/>
        <v>0.84646960163620699</v>
      </c>
      <c r="N369" s="72">
        <f t="shared" si="190"/>
        <v>0.7073802580219124</v>
      </c>
      <c r="O369" s="72">
        <f t="shared" si="191"/>
        <v>0.95178172453967913</v>
      </c>
      <c r="P369" s="72">
        <f t="shared" si="192"/>
        <v>0.88024682234702922</v>
      </c>
      <c r="Q369" s="72"/>
      <c r="R369" s="72"/>
      <c r="S369" s="72">
        <f t="shared" si="193"/>
        <v>0.98119610005168423</v>
      </c>
      <c r="T369" s="72">
        <f t="shared" si="194"/>
        <v>0.74164232291289323</v>
      </c>
      <c r="U369" s="72">
        <f t="shared" si="195"/>
        <v>0.69718429028942375</v>
      </c>
      <c r="V369" s="72">
        <f t="shared" si="196"/>
        <v>0.21602911235933808</v>
      </c>
      <c r="W369" s="72">
        <f t="shared" si="197"/>
        <v>0.53838855421686749</v>
      </c>
      <c r="X369" s="72">
        <f t="shared" si="198"/>
        <v>7.9020920410610151E-3</v>
      </c>
      <c r="Y369" s="72">
        <f t="shared" si="199"/>
        <v>0.15353039836379306</v>
      </c>
      <c r="Z369" s="72">
        <f t="shared" si="200"/>
        <v>0.2926197419780876</v>
      </c>
      <c r="AA369" s="72">
        <f t="shared" si="201"/>
        <v>4.8218275460320884E-2</v>
      </c>
      <c r="AB369" s="72">
        <f t="shared" si="202"/>
        <v>0.11975317765297072</v>
      </c>
      <c r="AC369" s="72"/>
      <c r="AD369" s="72"/>
      <c r="AE369" s="72">
        <f t="shared" si="203"/>
        <v>1.8803899948315814E-2</v>
      </c>
      <c r="AF369" s="72">
        <f t="shared" si="204"/>
        <v>0.25835767708710683</v>
      </c>
      <c r="AG369" s="72">
        <f t="shared" si="205"/>
        <v>0.30281570971057625</v>
      </c>
      <c r="AH369" s="72">
        <f t="shared" si="206"/>
        <v>0.78397088764066192</v>
      </c>
      <c r="AI369" s="72">
        <f t="shared" si="207"/>
        <v>0.46161144578313251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0.44568244047342537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45.410470735673158</v>
      </c>
      <c r="AX369" s="70">
        <f t="shared" si="210"/>
        <v>5.6687535571997731</v>
      </c>
      <c r="AY369" s="70">
        <f>IFERROR(Driver!$K$19/Data!BH369/Data!BI369*Data!BK369*Data!BL369,"")</f>
        <v>0.20337019411002369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0.92774438956276906</v>
      </c>
      <c r="L370" s="72">
        <f t="shared" si="188"/>
        <v>0.96600377603106991</v>
      </c>
      <c r="M370" s="72">
        <f t="shared" si="189"/>
        <v>0.88948500309446821</v>
      </c>
      <c r="N370" s="72">
        <f t="shared" si="190"/>
        <v>0.81425434895974846</v>
      </c>
      <c r="O370" s="72">
        <f t="shared" si="191"/>
        <v>0.98199650227852875</v>
      </c>
      <c r="P370" s="72">
        <f t="shared" si="192"/>
        <v>0.87220415804512763</v>
      </c>
      <c r="Q370" s="72"/>
      <c r="R370" s="72"/>
      <c r="S370" s="72">
        <f t="shared" si="193"/>
        <v>0.92533141265036245</v>
      </c>
      <c r="T370" s="72">
        <f t="shared" si="194"/>
        <v>0.68408339044562672</v>
      </c>
      <c r="U370" s="72">
        <f t="shared" si="195"/>
        <v>0.65707976269396862</v>
      </c>
      <c r="V370" s="72">
        <f t="shared" si="196"/>
        <v>0.20285143730523969</v>
      </c>
      <c r="W370" s="72">
        <f t="shared" si="197"/>
        <v>0.6034810891892306</v>
      </c>
      <c r="X370" s="72">
        <f t="shared" si="198"/>
        <v>3.3996223968930095E-2</v>
      </c>
      <c r="Y370" s="72">
        <f t="shared" si="199"/>
        <v>0.11051499690553175</v>
      </c>
      <c r="Z370" s="72">
        <f t="shared" si="200"/>
        <v>0.18574565104025159</v>
      </c>
      <c r="AA370" s="72">
        <f t="shared" si="201"/>
        <v>1.8003497721471279E-2</v>
      </c>
      <c r="AB370" s="72">
        <f t="shared" si="202"/>
        <v>0.12779584195487237</v>
      </c>
      <c r="AC370" s="72"/>
      <c r="AD370" s="72"/>
      <c r="AE370" s="72">
        <f t="shared" si="203"/>
        <v>7.4668587349637591E-2</v>
      </c>
      <c r="AF370" s="72">
        <f t="shared" si="204"/>
        <v>0.31591660955437328</v>
      </c>
      <c r="AG370" s="72">
        <f t="shared" si="205"/>
        <v>0.34292023730603138</v>
      </c>
      <c r="AH370" s="72">
        <f t="shared" si="206"/>
        <v>0.79714856269476031</v>
      </c>
      <c r="AI370" s="72">
        <f t="shared" si="207"/>
        <v>0.39651891081076945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0.20489075835787587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21.953759707796891</v>
      </c>
      <c r="AX370" s="70">
        <f t="shared" si="210"/>
        <v>4.7068867387592492</v>
      </c>
      <c r="AY370" s="70">
        <f>IFERROR(Driver!$K$19/Data!BH370/Data!BI370*Data!BK370*Data!BL370,"")</f>
        <v>0.26995561981947086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0.90793567332369729</v>
      </c>
      <c r="L371" s="72">
        <f t="shared" si="188"/>
        <v>0.96188277622096463</v>
      </c>
      <c r="M371" s="72">
        <f t="shared" si="189"/>
        <v>0.85398857042642984</v>
      </c>
      <c r="N371" s="72">
        <f t="shared" si="190"/>
        <v>0.65109745273512321</v>
      </c>
      <c r="O371" s="72">
        <f t="shared" si="191"/>
        <v>0.96493044036831976</v>
      </c>
      <c r="P371" s="72">
        <f t="shared" si="192"/>
        <v>0.94593781817584666</v>
      </c>
      <c r="Q371" s="72"/>
      <c r="R371" s="72"/>
      <c r="S371" s="72">
        <f t="shared" si="193"/>
        <v>0.9374919441873385</v>
      </c>
      <c r="T371" s="72">
        <f t="shared" si="194"/>
        <v>0.70205657131949817</v>
      </c>
      <c r="U371" s="72">
        <f t="shared" si="195"/>
        <v>0.58814195951005444</v>
      </c>
      <c r="V371" s="72">
        <f t="shared" si="196"/>
        <v>0.30073410048692328</v>
      </c>
      <c r="W371" s="72">
        <f t="shared" si="197"/>
        <v>0.55035082503344734</v>
      </c>
      <c r="X371" s="72">
        <f t="shared" si="198"/>
        <v>3.811722377903537E-2</v>
      </c>
      <c r="Y371" s="72">
        <f t="shared" si="199"/>
        <v>0.14601142957357013</v>
      </c>
      <c r="Z371" s="72">
        <f t="shared" si="200"/>
        <v>0.34890254726487679</v>
      </c>
      <c r="AA371" s="72">
        <f t="shared" si="201"/>
        <v>3.5069559631680208E-2</v>
      </c>
      <c r="AB371" s="72">
        <f t="shared" si="202"/>
        <v>5.4062181824153399E-2</v>
      </c>
      <c r="AC371" s="72"/>
      <c r="AD371" s="72"/>
      <c r="AE371" s="72">
        <f t="shared" si="203"/>
        <v>6.2508055812661487E-2</v>
      </c>
      <c r="AF371" s="72">
        <f t="shared" si="204"/>
        <v>0.29794342868050183</v>
      </c>
      <c r="AG371" s="72">
        <f t="shared" si="205"/>
        <v>0.41185804048994556</v>
      </c>
      <c r="AH371" s="72">
        <f t="shared" si="206"/>
        <v>0.69926589951307672</v>
      </c>
      <c r="AI371" s="72">
        <f t="shared" si="207"/>
        <v>0.44964917496655266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0.28856202510178058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30.104592444644926</v>
      </c>
      <c r="AX371" s="70">
        <f t="shared" si="210"/>
        <v>6.1752988047808763</v>
      </c>
      <c r="AY371" s="70">
        <f>IFERROR(Driver!$K$19/Data!BH371/Data!BI371*Data!BK371*Data!BL371,"")</f>
        <v>0.2323465065803573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0.87176402532585506</v>
      </c>
      <c r="L372" s="72">
        <f t="shared" si="188"/>
        <v>0.8732634650166472</v>
      </c>
      <c r="M372" s="72">
        <f t="shared" si="189"/>
        <v>0.87026458563506293</v>
      </c>
      <c r="N372" s="72">
        <f t="shared" si="190"/>
        <v>0.73267590084743572</v>
      </c>
      <c r="O372" s="72">
        <f t="shared" si="191"/>
        <v>0.97797252154203718</v>
      </c>
      <c r="P372" s="72">
        <f t="shared" si="192"/>
        <v>0.90014533451571588</v>
      </c>
      <c r="Q372" s="72"/>
      <c r="R372" s="72"/>
      <c r="S372" s="72">
        <f t="shared" si="193"/>
        <v>0.96400629573686258</v>
      </c>
      <c r="T372" s="72">
        <f t="shared" si="194"/>
        <v>0.71841651890667468</v>
      </c>
      <c r="U372" s="72">
        <f t="shared" si="195"/>
        <v>0.59548295588072975</v>
      </c>
      <c r="V372" s="72">
        <f t="shared" si="196"/>
        <v>0.20100561791119531</v>
      </c>
      <c r="W372" s="72">
        <f t="shared" si="197"/>
        <v>0.60349946011607503</v>
      </c>
      <c r="X372" s="72">
        <f t="shared" si="198"/>
        <v>0.12673653498335283</v>
      </c>
      <c r="Y372" s="72">
        <f t="shared" si="199"/>
        <v>0.12973541436493707</v>
      </c>
      <c r="Z372" s="72">
        <f t="shared" si="200"/>
        <v>0.26732409915256428</v>
      </c>
      <c r="AA372" s="72">
        <f t="shared" si="201"/>
        <v>2.2027478457962768E-2</v>
      </c>
      <c r="AB372" s="72">
        <f t="shared" si="202"/>
        <v>9.985466548428415E-2</v>
      </c>
      <c r="AC372" s="72"/>
      <c r="AD372" s="72"/>
      <c r="AE372" s="72">
        <f t="shared" si="203"/>
        <v>3.5993704263137402E-2</v>
      </c>
      <c r="AF372" s="72">
        <f t="shared" si="204"/>
        <v>0.28158348109332532</v>
      </c>
      <c r="AG372" s="72">
        <f t="shared" si="205"/>
        <v>0.40451704411927025</v>
      </c>
      <c r="AH372" s="72">
        <f t="shared" si="206"/>
        <v>0.79899438208880469</v>
      </c>
      <c r="AI372" s="72">
        <f t="shared" si="207"/>
        <v>0.39650053988392497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0.23847775553844233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25.225635547679843</v>
      </c>
      <c r="AX372" s="70">
        <f t="shared" si="210"/>
        <v>5.4410927717700632</v>
      </c>
      <c r="AY372" s="70">
        <f>IFERROR(Driver!$K$19/Data!BH372/Data!BI372*Data!BK372*Data!BL372,"")</f>
        <v>0.26108782430888566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0.89392850570010318</v>
      </c>
      <c r="L373" s="72">
        <f t="shared" si="188"/>
        <v>0.92780010762052956</v>
      </c>
      <c r="M373" s="72">
        <f t="shared" si="189"/>
        <v>0.86005690377967681</v>
      </c>
      <c r="N373" s="72">
        <f t="shared" si="190"/>
        <v>0.64287636881682808</v>
      </c>
      <c r="O373" s="72">
        <f t="shared" si="191"/>
        <v>0.96231240669929685</v>
      </c>
      <c r="P373" s="72">
        <f t="shared" si="192"/>
        <v>0.97498193582290549</v>
      </c>
      <c r="Q373" s="72"/>
      <c r="R373" s="72"/>
      <c r="S373" s="72">
        <f t="shared" si="193"/>
        <v>0.94188339343203054</v>
      </c>
      <c r="T373" s="72">
        <f t="shared" si="194"/>
        <v>0.72517131370371057</v>
      </c>
      <c r="U373" s="72">
        <f t="shared" si="195"/>
        <v>0.62003823866185415</v>
      </c>
      <c r="V373" s="72">
        <f t="shared" si="196"/>
        <v>0.23355278914549449</v>
      </c>
      <c r="W373" s="72">
        <f t="shared" si="197"/>
        <v>0.55695837351333977</v>
      </c>
      <c r="X373" s="72">
        <f t="shared" si="198"/>
        <v>7.2199892379470498E-2</v>
      </c>
      <c r="Y373" s="72">
        <f t="shared" si="199"/>
        <v>0.13994309622032322</v>
      </c>
      <c r="Z373" s="72">
        <f t="shared" si="200"/>
        <v>0.35712363118317192</v>
      </c>
      <c r="AA373" s="72">
        <f t="shared" si="201"/>
        <v>3.768759330070319E-2</v>
      </c>
      <c r="AB373" s="72">
        <f t="shared" si="202"/>
        <v>2.5018064177094568E-2</v>
      </c>
      <c r="AC373" s="72"/>
      <c r="AD373" s="72"/>
      <c r="AE373" s="72">
        <f t="shared" si="203"/>
        <v>5.811660656796945E-2</v>
      </c>
      <c r="AF373" s="72">
        <f t="shared" si="204"/>
        <v>0.27482868629628948</v>
      </c>
      <c r="AG373" s="72">
        <f t="shared" si="205"/>
        <v>0.3799617613381458</v>
      </c>
      <c r="AH373" s="72">
        <f t="shared" si="206"/>
        <v>0.76644721085450551</v>
      </c>
      <c r="AI373" s="72">
        <f t="shared" si="207"/>
        <v>0.44304162648666023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0.31643535423859964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32.81987156559687</v>
      </c>
      <c r="AX373" s="70">
        <f t="shared" si="210"/>
        <v>6.2492885600455317</v>
      </c>
      <c r="AY373" s="70">
        <f>IFERROR(Driver!$K$19/Data!BH373/Data!BI373*Data!BK373*Data!BL373,"")</f>
        <v>0.22657704873822926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0.87736276275086156</v>
      </c>
      <c r="L374" s="72">
        <f t="shared" si="188"/>
        <v>0.87866190188716531</v>
      </c>
      <c r="M374" s="72">
        <f t="shared" si="189"/>
        <v>0.87606362361455792</v>
      </c>
      <c r="N374" s="72">
        <f t="shared" si="190"/>
        <v>0.70864504016318863</v>
      </c>
      <c r="O374" s="72">
        <f t="shared" si="191"/>
        <v>0.93325325669946879</v>
      </c>
      <c r="P374" s="72">
        <f t="shared" si="192"/>
        <v>0.98629257398101622</v>
      </c>
      <c r="Q374" s="72"/>
      <c r="R374" s="72"/>
      <c r="S374" s="72">
        <f t="shared" si="193"/>
        <v>0.95263764560770614</v>
      </c>
      <c r="T374" s="72">
        <f t="shared" si="194"/>
        <v>0.81772412181358556</v>
      </c>
      <c r="U374" s="72">
        <f t="shared" si="195"/>
        <v>0.70862981382767276</v>
      </c>
      <c r="V374" s="72">
        <f t="shared" si="196"/>
        <v>0.20732764239931711</v>
      </c>
      <c r="W374" s="72">
        <f t="shared" si="197"/>
        <v>0.53625754527162983</v>
      </c>
      <c r="X374" s="72">
        <f t="shared" si="198"/>
        <v>0.12133809811283472</v>
      </c>
      <c r="Y374" s="72">
        <f t="shared" si="199"/>
        <v>0.12393637638544212</v>
      </c>
      <c r="Z374" s="72">
        <f t="shared" si="200"/>
        <v>0.29135495983681137</v>
      </c>
      <c r="AA374" s="72">
        <f t="shared" si="201"/>
        <v>6.6746743300531167E-2</v>
      </c>
      <c r="AB374" s="72">
        <f t="shared" si="202"/>
        <v>1.3707426018983837E-2</v>
      </c>
      <c r="AC374" s="72"/>
      <c r="AD374" s="72"/>
      <c r="AE374" s="72">
        <f t="shared" si="203"/>
        <v>4.7362354392293846E-2</v>
      </c>
      <c r="AF374" s="72">
        <f t="shared" si="204"/>
        <v>0.1822758781864145</v>
      </c>
      <c r="AG374" s="72">
        <f t="shared" si="205"/>
        <v>0.29137018617232724</v>
      </c>
      <c r="AH374" s="72">
        <f t="shared" si="206"/>
        <v>0.79267235760068289</v>
      </c>
      <c r="AI374" s="72">
        <f t="shared" si="207"/>
        <v>0.46374245472837022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0.34593241634947569</v>
      </c>
      <c r="AL374" s="72">
        <f>(AX374-Driver!$K$181)/(Driver!$L$181-Driver!$K$181)</f>
        <v>0.51748561310314301</v>
      </c>
      <c r="AM374" s="72">
        <f>(AY374-Driver!$K$182)/(Driver!$L$182-Driver!$K$182)</f>
        <v>7.3755769262282903E-2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35.693326562161538</v>
      </c>
      <c r="AX374" s="70">
        <f t="shared" si="210"/>
        <v>5.6573705179282872</v>
      </c>
      <c r="AY374" s="70">
        <f>IFERROR(Driver!$K$19/Data!BH374/Data!BI374*Data!BK374*Data!BL374,"")</f>
        <v>0.16253832271426294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0.89990295470981996</v>
      </c>
      <c r="L375" s="72">
        <f t="shared" si="188"/>
        <v>0.95068303405675536</v>
      </c>
      <c r="M375" s="72">
        <f t="shared" si="189"/>
        <v>0.84912287536288444</v>
      </c>
      <c r="N375" s="72">
        <f t="shared" si="190"/>
        <v>0.63275811168661877</v>
      </c>
      <c r="O375" s="72">
        <f t="shared" si="191"/>
        <v>0.96462857857912898</v>
      </c>
      <c r="P375" s="72">
        <f t="shared" si="192"/>
        <v>0.94998193582290535</v>
      </c>
      <c r="Q375" s="72"/>
      <c r="R375" s="72"/>
      <c r="S375" s="72">
        <f t="shared" si="193"/>
        <v>0.94092204657858447</v>
      </c>
      <c r="T375" s="72">
        <f t="shared" si="194"/>
        <v>0.7287338808884043</v>
      </c>
      <c r="U375" s="72">
        <f t="shared" si="195"/>
        <v>0.59532460175514246</v>
      </c>
      <c r="V375" s="72">
        <f t="shared" si="196"/>
        <v>0.27700132366540475</v>
      </c>
      <c r="W375" s="72">
        <f t="shared" si="197"/>
        <v>0.54045780969479362</v>
      </c>
      <c r="X375" s="72">
        <f t="shared" si="198"/>
        <v>4.9316965943244584E-2</v>
      </c>
      <c r="Y375" s="72">
        <f t="shared" si="199"/>
        <v>0.15087712463711558</v>
      </c>
      <c r="Z375" s="72">
        <f t="shared" si="200"/>
        <v>0.36724188831338123</v>
      </c>
      <c r="AA375" s="72">
        <f t="shared" si="201"/>
        <v>3.5371421420870977E-2</v>
      </c>
      <c r="AB375" s="72">
        <f t="shared" si="202"/>
        <v>5.001806417709459E-2</v>
      </c>
      <c r="AC375" s="72"/>
      <c r="AD375" s="72"/>
      <c r="AE375" s="72">
        <f t="shared" si="203"/>
        <v>5.9077953421415558E-2</v>
      </c>
      <c r="AF375" s="72">
        <f t="shared" si="204"/>
        <v>0.2712661191115957</v>
      </c>
      <c r="AG375" s="72">
        <f t="shared" si="205"/>
        <v>0.40467539824485754</v>
      </c>
      <c r="AH375" s="72">
        <f t="shared" si="206"/>
        <v>0.72299867633459525</v>
      </c>
      <c r="AI375" s="72">
        <f t="shared" si="207"/>
        <v>0.45954219030520643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0.29403312194600051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30.637559100938347</v>
      </c>
      <c r="AX375" s="70">
        <f t="shared" si="210"/>
        <v>6.340352874217416</v>
      </c>
      <c r="AY375" s="70">
        <f>IFERROR(Driver!$K$19/Data!BH375/Data!BI375*Data!BK375*Data!BL375,"")</f>
        <v>0.23168128256605522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0.94050511020545779</v>
      </c>
      <c r="L376" s="72">
        <f t="shared" si="188"/>
        <v>0.94142880221751735</v>
      </c>
      <c r="M376" s="72">
        <f t="shared" si="189"/>
        <v>0.93958141819339835</v>
      </c>
      <c r="N376" s="72">
        <f t="shared" si="190"/>
        <v>0.92646531207863769</v>
      </c>
      <c r="O376" s="72">
        <f t="shared" si="191"/>
        <v>0.91995223543682192</v>
      </c>
      <c r="P376" s="72">
        <f t="shared" si="192"/>
        <v>0.97232670706473545</v>
      </c>
      <c r="Q376" s="72"/>
      <c r="R376" s="72"/>
      <c r="S376" s="72">
        <f t="shared" si="193"/>
        <v>0.96493832222138709</v>
      </c>
      <c r="T376" s="72">
        <f t="shared" si="194"/>
        <v>0.74989530875537636</v>
      </c>
      <c r="U376" s="72">
        <f t="shared" si="195"/>
        <v>0.62441890135253542</v>
      </c>
      <c r="V376" s="72">
        <f t="shared" si="196"/>
        <v>0.18425111760330448</v>
      </c>
      <c r="W376" s="72">
        <f t="shared" si="197"/>
        <v>0.54771975796845962</v>
      </c>
      <c r="X376" s="72">
        <f t="shared" si="198"/>
        <v>5.8571197782482654E-2</v>
      </c>
      <c r="Y376" s="72">
        <f t="shared" si="199"/>
        <v>6.0418581806601646E-2</v>
      </c>
      <c r="Z376" s="72">
        <f t="shared" si="200"/>
        <v>7.3534687921362279E-2</v>
      </c>
      <c r="AA376" s="72">
        <f t="shared" si="201"/>
        <v>8.0047764563178053E-2</v>
      </c>
      <c r="AB376" s="72">
        <f t="shared" si="202"/>
        <v>2.7673292935264604E-2</v>
      </c>
      <c r="AC376" s="72"/>
      <c r="AD376" s="72"/>
      <c r="AE376" s="72">
        <f t="shared" si="203"/>
        <v>3.5061677778612882E-2</v>
      </c>
      <c r="AF376" s="72">
        <f t="shared" si="204"/>
        <v>0.2501046912446237</v>
      </c>
      <c r="AG376" s="72">
        <f t="shared" si="205"/>
        <v>0.37558109864746453</v>
      </c>
      <c r="AH376" s="72">
        <f t="shared" si="206"/>
        <v>0.81574888239669552</v>
      </c>
      <c r="AI376" s="72">
        <f t="shared" si="207"/>
        <v>0.45228024203154032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0.27682682999031205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28.961408933624103</v>
      </c>
      <c r="AX376" s="70">
        <f t="shared" si="210"/>
        <v>2.3733636881047242</v>
      </c>
      <c r="AY376" s="70">
        <f>IFERROR(Driver!$K$19/Data!BH376/Data!BI376*Data!BK376*Data!BL376,"")</f>
        <v>0.4860348210964488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0.90466428130038734</v>
      </c>
      <c r="L377" s="72">
        <f t="shared" si="188"/>
        <v>0.93642149187643153</v>
      </c>
      <c r="M377" s="72">
        <f t="shared" si="189"/>
        <v>0.87290707072434315</v>
      </c>
      <c r="N377" s="72">
        <f t="shared" si="190"/>
        <v>0.76872219187380653</v>
      </c>
      <c r="O377" s="72">
        <f t="shared" si="191"/>
        <v>0.97220317834435066</v>
      </c>
      <c r="P377" s="72">
        <f t="shared" si="192"/>
        <v>0.87779584195487237</v>
      </c>
      <c r="Q377" s="72"/>
      <c r="R377" s="72"/>
      <c r="S377" s="72">
        <f t="shared" si="193"/>
        <v>0.98790982045697229</v>
      </c>
      <c r="T377" s="72">
        <f t="shared" si="194"/>
        <v>0.69992909062032949</v>
      </c>
      <c r="U377" s="72">
        <f t="shared" si="195"/>
        <v>0.61512230734882611</v>
      </c>
      <c r="V377" s="72">
        <f t="shared" si="196"/>
        <v>0.2415404287013706</v>
      </c>
      <c r="W377" s="72">
        <f t="shared" si="197"/>
        <v>0.55847588043799945</v>
      </c>
      <c r="X377" s="72">
        <f t="shared" si="198"/>
        <v>6.3578508123568522E-2</v>
      </c>
      <c r="Y377" s="72">
        <f t="shared" si="199"/>
        <v>0.12709292927565682</v>
      </c>
      <c r="Z377" s="72">
        <f t="shared" si="200"/>
        <v>0.23127780812619347</v>
      </c>
      <c r="AA377" s="72">
        <f t="shared" si="201"/>
        <v>2.7796821655649312E-2</v>
      </c>
      <c r="AB377" s="72">
        <f t="shared" si="202"/>
        <v>0.12220415804512763</v>
      </c>
      <c r="AC377" s="72"/>
      <c r="AD377" s="72"/>
      <c r="AE377" s="72">
        <f t="shared" si="203"/>
        <v>1.209017954302774E-2</v>
      </c>
      <c r="AF377" s="72">
        <f t="shared" si="204"/>
        <v>0.30007090937967046</v>
      </c>
      <c r="AG377" s="72">
        <f t="shared" si="205"/>
        <v>0.38487769265117394</v>
      </c>
      <c r="AH377" s="72">
        <f t="shared" si="206"/>
        <v>0.7584595712986294</v>
      </c>
      <c r="AI377" s="72">
        <f t="shared" si="207"/>
        <v>0.44152411956200061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0.44277022441093222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45.126777337178353</v>
      </c>
      <c r="AX377" s="70">
        <f t="shared" si="210"/>
        <v>5.116676152532726</v>
      </c>
      <c r="AY377" s="70">
        <f>IFERROR(Driver!$K$19/Data!BH377/Data!BI377*Data!BK377*Data!BL377,"")</f>
        <v>0.24837370884518248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0.8688599644435071</v>
      </c>
      <c r="L378" s="72">
        <f t="shared" si="188"/>
        <v>0.82160399127212891</v>
      </c>
      <c r="M378" s="72">
        <f t="shared" si="189"/>
        <v>0.91611593761488519</v>
      </c>
      <c r="N378" s="72">
        <f t="shared" si="190"/>
        <v>0.95808486561054185</v>
      </c>
      <c r="O378" s="72">
        <f t="shared" si="191"/>
        <v>0.86794096148839162</v>
      </c>
      <c r="P378" s="72">
        <f t="shared" si="192"/>
        <v>0.92232198574572211</v>
      </c>
      <c r="Q378" s="72"/>
      <c r="R378" s="72"/>
      <c r="S378" s="72">
        <f t="shared" si="193"/>
        <v>0.93966106549285677</v>
      </c>
      <c r="T378" s="72">
        <f t="shared" si="194"/>
        <v>0.70368633166583039</v>
      </c>
      <c r="U378" s="72">
        <f t="shared" si="195"/>
        <v>0.43999999999999995</v>
      </c>
      <c r="V378" s="72">
        <f t="shared" si="196"/>
        <v>0.1827611521056558</v>
      </c>
      <c r="W378" s="72">
        <f t="shared" si="197"/>
        <v>0.52521575837752388</v>
      </c>
      <c r="X378" s="72">
        <f t="shared" si="198"/>
        <v>0.17839600872787104</v>
      </c>
      <c r="Y378" s="72">
        <f t="shared" si="199"/>
        <v>8.3884062385114852E-2</v>
      </c>
      <c r="Z378" s="72">
        <f t="shared" si="200"/>
        <v>4.1915134389458208E-2</v>
      </c>
      <c r="AA378" s="72">
        <f t="shared" si="201"/>
        <v>0.13205903851160841</v>
      </c>
      <c r="AB378" s="72">
        <f t="shared" si="202"/>
        <v>7.7678014254277949E-2</v>
      </c>
      <c r="AC378" s="72"/>
      <c r="AD378" s="72"/>
      <c r="AE378" s="72">
        <f t="shared" si="203"/>
        <v>6.0338934507143172E-2</v>
      </c>
      <c r="AF378" s="72">
        <f t="shared" si="204"/>
        <v>0.29631366833416967</v>
      </c>
      <c r="AG378" s="72">
        <f t="shared" si="205"/>
        <v>0.56000000000000005</v>
      </c>
      <c r="AH378" s="72">
        <f t="shared" si="206"/>
        <v>0.8172388478943442</v>
      </c>
      <c r="AI378" s="72">
        <f t="shared" si="207"/>
        <v>0.47478424162247607</v>
      </c>
      <c r="AJ378" s="72">
        <f>(AV378-Driver!$K$179)/(Driver!$L$179-Driver!$K$179)</f>
        <v>0.49246636048666498</v>
      </c>
      <c r="AK378" s="72">
        <f>(AW378-Driver!$K$180)/(Driver!$L$180-Driver!$K$180)</f>
        <v>0.37948902609468571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38.96224221137772</v>
      </c>
      <c r="AX378" s="70">
        <f t="shared" si="210"/>
        <v>2.6579396698918609</v>
      </c>
      <c r="AY378" s="70">
        <f>IFERROR(Driver!$K$19/Data!BH378/Data!BI378*Data!BK378*Data!BL378,"")</f>
        <v>0.60065399345905091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0.9062784057731269</v>
      </c>
      <c r="L379" s="72">
        <f t="shared" si="188"/>
        <v>0.94255683380240174</v>
      </c>
      <c r="M379" s="72">
        <f t="shared" si="189"/>
        <v>0.86999997774385207</v>
      </c>
      <c r="N379" s="72">
        <f t="shared" si="190"/>
        <v>0.68777613483213185</v>
      </c>
      <c r="O379" s="72">
        <f t="shared" si="191"/>
        <v>0.93433336584449289</v>
      </c>
      <c r="P379" s="72">
        <f t="shared" si="192"/>
        <v>0.98789043255493159</v>
      </c>
      <c r="Q379" s="72"/>
      <c r="R379" s="72"/>
      <c r="S379" s="72">
        <f t="shared" si="193"/>
        <v>0.93744170456250864</v>
      </c>
      <c r="T379" s="72">
        <f t="shared" si="194"/>
        <v>0.73469985616317679</v>
      </c>
      <c r="U379" s="72">
        <f t="shared" si="195"/>
        <v>0.64102547216800909</v>
      </c>
      <c r="V379" s="72">
        <f t="shared" si="196"/>
        <v>0.23508592292811159</v>
      </c>
      <c r="W379" s="72">
        <f t="shared" si="197"/>
        <v>0.5481207400194742</v>
      </c>
      <c r="X379" s="72">
        <f t="shared" si="198"/>
        <v>5.7443166197598261E-2</v>
      </c>
      <c r="Y379" s="72">
        <f t="shared" si="199"/>
        <v>0.1300000222561479</v>
      </c>
      <c r="Z379" s="72">
        <f t="shared" si="200"/>
        <v>0.31222386516786815</v>
      </c>
      <c r="AA379" s="72">
        <f t="shared" si="201"/>
        <v>6.5666634155507123E-2</v>
      </c>
      <c r="AB379" s="72">
        <f t="shared" si="202"/>
        <v>1.210956744506847E-2</v>
      </c>
      <c r="AC379" s="72"/>
      <c r="AD379" s="72"/>
      <c r="AE379" s="72">
        <f t="shared" si="203"/>
        <v>6.2558295437491376E-2</v>
      </c>
      <c r="AF379" s="72">
        <f t="shared" si="204"/>
        <v>0.26530014383682315</v>
      </c>
      <c r="AG379" s="72">
        <f t="shared" si="205"/>
        <v>0.35897452783199091</v>
      </c>
      <c r="AH379" s="72">
        <f t="shared" si="206"/>
        <v>0.76491407707188841</v>
      </c>
      <c r="AI379" s="72">
        <f t="shared" si="207"/>
        <v>0.4518792599805258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0.32373109481644785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33.53058581023101</v>
      </c>
      <c r="AX379" s="70">
        <f t="shared" si="210"/>
        <v>5.8451906659077979</v>
      </c>
      <c r="AY379" s="70">
        <f>IFERROR(Driver!$K$19/Data!BH379/Data!BI379*Data!BK379*Data!BL379,"")</f>
        <v>0.16491859927481561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0.87368390945819108</v>
      </c>
      <c r="L380" s="72">
        <f t="shared" si="188"/>
        <v>0.88575238613500995</v>
      </c>
      <c r="M380" s="72">
        <f t="shared" si="189"/>
        <v>0.8616154327813722</v>
      </c>
      <c r="N380" s="72">
        <f t="shared" si="190"/>
        <v>0.75986871688487345</v>
      </c>
      <c r="O380" s="72">
        <f t="shared" si="191"/>
        <v>0.91842356956973026</v>
      </c>
      <c r="P380" s="72">
        <f t="shared" si="192"/>
        <v>0.9065540118895129</v>
      </c>
      <c r="Q380" s="72"/>
      <c r="R380" s="72"/>
      <c r="S380" s="72">
        <f t="shared" si="193"/>
        <v>0.94587945729697764</v>
      </c>
      <c r="T380" s="72">
        <f t="shared" si="194"/>
        <v>0.73986733644611191</v>
      </c>
      <c r="U380" s="72">
        <f t="shared" si="195"/>
        <v>0.81943538016189121</v>
      </c>
      <c r="V380" s="72">
        <f t="shared" si="196"/>
        <v>0.20803038559584497</v>
      </c>
      <c r="W380" s="72">
        <f t="shared" si="197"/>
        <v>0.54484049835706461</v>
      </c>
      <c r="X380" s="72">
        <f t="shared" si="198"/>
        <v>0.11424761386499008</v>
      </c>
      <c r="Y380" s="72">
        <f t="shared" si="199"/>
        <v>0.13838456721862782</v>
      </c>
      <c r="Z380" s="72">
        <f t="shared" si="200"/>
        <v>0.2401312831151266</v>
      </c>
      <c r="AA380" s="72">
        <f t="shared" si="201"/>
        <v>8.1576430430269742E-2</v>
      </c>
      <c r="AB380" s="72">
        <f t="shared" si="202"/>
        <v>9.3445988110487099E-2</v>
      </c>
      <c r="AC380" s="72"/>
      <c r="AD380" s="72"/>
      <c r="AE380" s="72">
        <f t="shared" si="203"/>
        <v>5.412054270302237E-2</v>
      </c>
      <c r="AF380" s="72">
        <f t="shared" si="204"/>
        <v>0.26013266355388809</v>
      </c>
      <c r="AG380" s="72">
        <f t="shared" si="205"/>
        <v>0.18056461983810884</v>
      </c>
      <c r="AH380" s="72">
        <f t="shared" si="206"/>
        <v>0.79196961440415503</v>
      </c>
      <c r="AI380" s="72">
        <f t="shared" si="207"/>
        <v>0.45515950164293539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0.41546607391751733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42.466944728515664</v>
      </c>
      <c r="AX380" s="70">
        <f t="shared" si="210"/>
        <v>5.1963574274331243</v>
      </c>
      <c r="AY380" s="70">
        <f>IFERROR(Driver!$K$19/Data!BH380/Data!BI380*Data!BK380*Data!BL380,"")</f>
        <v>0.1298575914771796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0.86987260533564204</v>
      </c>
      <c r="L381" s="72">
        <f t="shared" si="188"/>
        <v>0.86939592815418643</v>
      </c>
      <c r="M381" s="72">
        <f t="shared" si="189"/>
        <v>0.87034928251709764</v>
      </c>
      <c r="N381" s="72">
        <f t="shared" si="190"/>
        <v>0.69536482767978891</v>
      </c>
      <c r="O381" s="72">
        <f t="shared" si="191"/>
        <v>0.96945925398323907</v>
      </c>
      <c r="P381" s="72">
        <f t="shared" si="192"/>
        <v>0.94622376588826485</v>
      </c>
      <c r="Q381" s="72"/>
      <c r="R381" s="72"/>
      <c r="S381" s="72">
        <f t="shared" si="193"/>
        <v>0.9534985063770417</v>
      </c>
      <c r="T381" s="72">
        <f t="shared" si="194"/>
        <v>0.70930256311755457</v>
      </c>
      <c r="U381" s="72">
        <f t="shared" si="195"/>
        <v>0.61699607733787487</v>
      </c>
      <c r="V381" s="72">
        <f t="shared" si="196"/>
        <v>0.20118878045009059</v>
      </c>
      <c r="W381" s="72">
        <f t="shared" si="197"/>
        <v>0.62142857142857144</v>
      </c>
      <c r="X381" s="72">
        <f t="shared" si="198"/>
        <v>0.13060407184581355</v>
      </c>
      <c r="Y381" s="72">
        <f t="shared" si="199"/>
        <v>0.12965071748290238</v>
      </c>
      <c r="Z381" s="72">
        <f t="shared" si="200"/>
        <v>0.30463517232021109</v>
      </c>
      <c r="AA381" s="72">
        <f t="shared" si="201"/>
        <v>3.0540746016760947E-2</v>
      </c>
      <c r="AB381" s="72">
        <f t="shared" si="202"/>
        <v>5.3776234111735155E-2</v>
      </c>
      <c r="AC381" s="72"/>
      <c r="AD381" s="72"/>
      <c r="AE381" s="72">
        <f t="shared" si="203"/>
        <v>4.6501493622958301E-2</v>
      </c>
      <c r="AF381" s="72">
        <f t="shared" si="204"/>
        <v>0.29069743688244543</v>
      </c>
      <c r="AG381" s="72">
        <f t="shared" si="205"/>
        <v>0.38300392266212518</v>
      </c>
      <c r="AH381" s="72">
        <f t="shared" si="206"/>
        <v>0.79881121954990941</v>
      </c>
      <c r="AI381" s="72">
        <f t="shared" si="207"/>
        <v>0.37857142857142856</v>
      </c>
      <c r="AJ381" s="72">
        <f>(AV381-Driver!$K$179)/(Driver!$L$179-Driver!$K$179)</f>
        <v>0.1834662799129804</v>
      </c>
      <c r="AK381" s="72">
        <f>(AW381-Driver!$K$180)/(Driver!$L$180-Driver!$K$180)</f>
        <v>0.28484221636800766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29.742227441915265</v>
      </c>
      <c r="AX381" s="70">
        <f t="shared" si="210"/>
        <v>5.7768924302788847</v>
      </c>
      <c r="AY381" s="70">
        <f>IFERROR(Driver!$K$19/Data!BH381/Data!BI381*Data!BK381*Data!BL381,"")</f>
        <v>0.24232682101836184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0.88968856707990207</v>
      </c>
      <c r="L382" s="72">
        <f t="shared" si="188"/>
        <v>0.89332631249066219</v>
      </c>
      <c r="M382" s="72">
        <f t="shared" si="189"/>
        <v>0.88605082166914195</v>
      </c>
      <c r="N382" s="72">
        <f t="shared" si="190"/>
        <v>0.83006412572570043</v>
      </c>
      <c r="O382" s="72">
        <f t="shared" si="191"/>
        <v>0.94893973679215349</v>
      </c>
      <c r="P382" s="72">
        <f t="shared" si="192"/>
        <v>0.87914860248957205</v>
      </c>
      <c r="Q382" s="72"/>
      <c r="R382" s="72"/>
      <c r="S382" s="72">
        <f t="shared" si="193"/>
        <v>0.89742420336827078</v>
      </c>
      <c r="T382" s="72">
        <f t="shared" si="194"/>
        <v>0.75027733434969568</v>
      </c>
      <c r="U382" s="72">
        <f t="shared" si="195"/>
        <v>0.72795608319439731</v>
      </c>
      <c r="V382" s="72">
        <f t="shared" si="196"/>
        <v>0.22618080671259533</v>
      </c>
      <c r="W382" s="72">
        <f t="shared" si="197"/>
        <v>0.56152743142144645</v>
      </c>
      <c r="X382" s="72">
        <f t="shared" si="198"/>
        <v>0.10667368750933784</v>
      </c>
      <c r="Y382" s="72">
        <f t="shared" si="199"/>
        <v>0.11394917833085801</v>
      </c>
      <c r="Z382" s="72">
        <f t="shared" si="200"/>
        <v>0.16993587427429957</v>
      </c>
      <c r="AA382" s="72">
        <f t="shared" si="201"/>
        <v>5.1060263207846526E-2</v>
      </c>
      <c r="AB382" s="72">
        <f t="shared" si="202"/>
        <v>0.12085139751042798</v>
      </c>
      <c r="AC382" s="72"/>
      <c r="AD382" s="72"/>
      <c r="AE382" s="72">
        <f t="shared" si="203"/>
        <v>0.10257579663172922</v>
      </c>
      <c r="AF382" s="72">
        <f t="shared" si="204"/>
        <v>0.24972266565030432</v>
      </c>
      <c r="AG382" s="72">
        <f t="shared" si="205"/>
        <v>0.27204391680560269</v>
      </c>
      <c r="AH382" s="72">
        <f t="shared" si="206"/>
        <v>0.77381919328740467</v>
      </c>
      <c r="AI382" s="72">
        <f t="shared" si="207"/>
        <v>0.4384725685785536</v>
      </c>
      <c r="AJ382" s="72">
        <f>(AV382-Driver!$K$179)/(Driver!$L$179-Driver!$K$179)</f>
        <v>0.2073966642494561</v>
      </c>
      <c r="AK382" s="72">
        <f>(AW382-Driver!$K$180)/(Driver!$L$180-Driver!$K$180)</f>
        <v>0.20917937071087792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22.371534689852442</v>
      </c>
      <c r="AX382" s="70">
        <f t="shared" si="210"/>
        <v>4.5645987478656807</v>
      </c>
      <c r="AY382" s="70">
        <f>IFERROR(Driver!$K$19/Data!BH382/Data!BI382*Data!BK382*Data!BL382,"")</f>
        <v>0.1971072003635328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0.87765193598764046</v>
      </c>
      <c r="L383" s="72">
        <f t="shared" si="188"/>
        <v>0.89332631249066219</v>
      </c>
      <c r="M383" s="72">
        <f t="shared" si="189"/>
        <v>0.86197755948461874</v>
      </c>
      <c r="N383" s="72">
        <f t="shared" si="190"/>
        <v>0.67576070449000847</v>
      </c>
      <c r="O383" s="72">
        <f t="shared" si="191"/>
        <v>0.93066044573446549</v>
      </c>
      <c r="P383" s="72">
        <f t="shared" si="192"/>
        <v>0.97951152822938226</v>
      </c>
      <c r="Q383" s="72"/>
      <c r="R383" s="72"/>
      <c r="S383" s="72">
        <f t="shared" si="193"/>
        <v>0.96245109730001766</v>
      </c>
      <c r="T383" s="72">
        <f t="shared" si="194"/>
        <v>0.85431655259702199</v>
      </c>
      <c r="U383" s="72">
        <f t="shared" si="195"/>
        <v>0.68368463066184537</v>
      </c>
      <c r="V383" s="72">
        <f t="shared" si="196"/>
        <v>0.18412608579099843</v>
      </c>
      <c r="W383" s="72">
        <f t="shared" si="197"/>
        <v>0.57653919694072653</v>
      </c>
      <c r="X383" s="72">
        <f t="shared" si="198"/>
        <v>0.10667368750933781</v>
      </c>
      <c r="Y383" s="72">
        <f t="shared" si="199"/>
        <v>0.13802244051538129</v>
      </c>
      <c r="Z383" s="72">
        <f t="shared" si="200"/>
        <v>0.32423929550999153</v>
      </c>
      <c r="AA383" s="72">
        <f t="shared" si="201"/>
        <v>6.933955426553455E-2</v>
      </c>
      <c r="AB383" s="72">
        <f t="shared" si="202"/>
        <v>2.04884717706178E-2</v>
      </c>
      <c r="AC383" s="72"/>
      <c r="AD383" s="72"/>
      <c r="AE383" s="72">
        <f t="shared" si="203"/>
        <v>3.7548902699982387E-2</v>
      </c>
      <c r="AF383" s="72">
        <f t="shared" si="204"/>
        <v>0.14568344740297803</v>
      </c>
      <c r="AG383" s="72">
        <f t="shared" si="205"/>
        <v>0.31631536933815457</v>
      </c>
      <c r="AH383" s="72">
        <f t="shared" si="206"/>
        <v>0.81587391420900157</v>
      </c>
      <c r="AI383" s="72">
        <f t="shared" si="207"/>
        <v>0.42346080305927342</v>
      </c>
      <c r="AJ383" s="72">
        <f>(AV383-Driver!$K$179)/(Driver!$L$179-Driver!$K$179)</f>
        <v>0.20739666424945613</v>
      </c>
      <c r="AK383" s="72">
        <f>(AW383-Driver!$K$180)/(Driver!$L$180-Driver!$K$180)</f>
        <v>0.35525608232304623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36.601591069228427</v>
      </c>
      <c r="AX383" s="70">
        <f t="shared" si="210"/>
        <v>5.9533295389869085</v>
      </c>
      <c r="AY383" s="70">
        <f>IFERROR(Driver!$K$19/Data!BH383/Data!BI383*Data!BK383*Data!BL383,"")</f>
        <v>0.15682444907994222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0.89507233941698894</v>
      </c>
      <c r="L384" s="72">
        <f t="shared" si="188"/>
        <v>0.83837505956986613</v>
      </c>
      <c r="M384" s="72">
        <f t="shared" si="189"/>
        <v>0.95176961926411185</v>
      </c>
      <c r="N384" s="72">
        <f t="shared" si="190"/>
        <v>0.97930841839628802</v>
      </c>
      <c r="O384" s="72">
        <f t="shared" si="191"/>
        <v>0.97789758854046227</v>
      </c>
      <c r="P384" s="72">
        <f t="shared" si="192"/>
        <v>0.89810285085558506</v>
      </c>
      <c r="Q384" s="72"/>
      <c r="R384" s="72"/>
      <c r="S384" s="72">
        <f t="shared" si="193"/>
        <v>0.91236527742179485</v>
      </c>
      <c r="T384" s="72">
        <f t="shared" si="194"/>
        <v>0.67657432252574878</v>
      </c>
      <c r="U384" s="72">
        <f t="shared" si="195"/>
        <v>0.6771878564210505</v>
      </c>
      <c r="V384" s="72">
        <f t="shared" si="196"/>
        <v>0.23927709390786445</v>
      </c>
      <c r="W384" s="72">
        <f t="shared" si="197"/>
        <v>0.69392828461291356</v>
      </c>
      <c r="X384" s="72">
        <f t="shared" si="198"/>
        <v>0.16162494043013387</v>
      </c>
      <c r="Y384" s="72">
        <f t="shared" si="199"/>
        <v>4.8230380735888201E-2</v>
      </c>
      <c r="Z384" s="72">
        <f t="shared" si="200"/>
        <v>2.0691581603711984E-2</v>
      </c>
      <c r="AA384" s="72">
        <f t="shared" si="201"/>
        <v>2.210241145953773E-2</v>
      </c>
      <c r="AB384" s="72">
        <f t="shared" si="202"/>
        <v>0.10189714914441489</v>
      </c>
      <c r="AC384" s="72"/>
      <c r="AD384" s="72"/>
      <c r="AE384" s="72">
        <f t="shared" si="203"/>
        <v>8.7634722578205176E-2</v>
      </c>
      <c r="AF384" s="72">
        <f t="shared" si="204"/>
        <v>0.32342567747425116</v>
      </c>
      <c r="AG384" s="72">
        <f t="shared" si="205"/>
        <v>0.3228121435789495</v>
      </c>
      <c r="AH384" s="72">
        <f t="shared" si="206"/>
        <v>0.76072290609213555</v>
      </c>
      <c r="AI384" s="72">
        <f t="shared" si="207"/>
        <v>0.30607171538708644</v>
      </c>
      <c r="AJ384" s="72">
        <f>(AV384-Driver!$K$179)/(Driver!$L$179-Driver!$K$179)</f>
        <v>0.15244541132866007</v>
      </c>
      <c r="AK384" s="72">
        <f>(AW384-Driver!$K$180)/(Driver!$L$180-Driver!$K$180)</f>
        <v>0.21477921378516379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22.917043154434474</v>
      </c>
      <c r="AX384" s="70">
        <f t="shared" si="210"/>
        <v>3.2214001138303927</v>
      </c>
      <c r="AY384" s="70">
        <f>IFERROR(Driver!$K$19/Data!BH384/Data!BI384*Data!BK384*Data!BL384,"")</f>
        <v>0.35833849853408972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0.86289329423931038</v>
      </c>
      <c r="L385" s="72">
        <f t="shared" si="188"/>
        <v>0.85721755988062143</v>
      </c>
      <c r="M385" s="72">
        <f t="shared" si="189"/>
        <v>0.86856902859799945</v>
      </c>
      <c r="N385" s="72">
        <f t="shared" si="190"/>
        <v>0.64730310631129473</v>
      </c>
      <c r="O385" s="72">
        <f t="shared" si="191"/>
        <v>0.96242531163365441</v>
      </c>
      <c r="P385" s="72">
        <f t="shared" si="192"/>
        <v>0.9959786678490492</v>
      </c>
      <c r="Q385" s="72"/>
      <c r="R385" s="72"/>
      <c r="S385" s="72">
        <f t="shared" si="193"/>
        <v>0.97500754545763446</v>
      </c>
      <c r="T385" s="72">
        <f t="shared" si="194"/>
        <v>0.7058119503275283</v>
      </c>
      <c r="U385" s="72">
        <f t="shared" si="195"/>
        <v>0.58896714500270375</v>
      </c>
      <c r="V385" s="72">
        <f t="shared" si="196"/>
        <v>0.26517737064528235</v>
      </c>
      <c r="W385" s="72">
        <f t="shared" si="197"/>
        <v>0.54578957705905462</v>
      </c>
      <c r="X385" s="72">
        <f t="shared" si="198"/>
        <v>0.14278244011937857</v>
      </c>
      <c r="Y385" s="72">
        <f t="shared" si="199"/>
        <v>0.13143097140200058</v>
      </c>
      <c r="Z385" s="72">
        <f t="shared" si="200"/>
        <v>0.35269689368870527</v>
      </c>
      <c r="AA385" s="72">
        <f t="shared" si="201"/>
        <v>3.7574688366345615E-2</v>
      </c>
      <c r="AB385" s="72">
        <f t="shared" si="202"/>
        <v>4.0213321509508515E-3</v>
      </c>
      <c r="AC385" s="72"/>
      <c r="AD385" s="72"/>
      <c r="AE385" s="72">
        <f t="shared" si="203"/>
        <v>2.4992454542365511E-2</v>
      </c>
      <c r="AF385" s="72">
        <f t="shared" si="204"/>
        <v>0.2941880496724717</v>
      </c>
      <c r="AG385" s="72">
        <f t="shared" si="205"/>
        <v>0.41103285499729625</v>
      </c>
      <c r="AH385" s="72">
        <f t="shared" si="206"/>
        <v>0.73482262935471765</v>
      </c>
      <c r="AI385" s="72">
        <f t="shared" si="207"/>
        <v>0.45421042294094538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0.33567299976556469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34.693905950913347</v>
      </c>
      <c r="AX385" s="70">
        <f t="shared" si="210"/>
        <v>6.2094479225953325</v>
      </c>
      <c r="AY385" s="70">
        <f>IFERROR(Driver!$K$19/Data!BH385/Data!BI385*Data!BK385*Data!BL385,"")</f>
        <v>0.2268258615272517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0.86108854883801467</v>
      </c>
      <c r="L386" s="72">
        <f t="shared" si="188"/>
        <v>0.82516097528979193</v>
      </c>
      <c r="M386" s="72">
        <f t="shared" si="189"/>
        <v>0.8970161223862374</v>
      </c>
      <c r="N386" s="72">
        <f t="shared" si="190"/>
        <v>0.82816695251378625</v>
      </c>
      <c r="O386" s="72">
        <f t="shared" si="191"/>
        <v>0.92870830235143209</v>
      </c>
      <c r="P386" s="72">
        <f t="shared" si="192"/>
        <v>0.93417311229349365</v>
      </c>
      <c r="Q386" s="72"/>
      <c r="R386" s="72"/>
      <c r="S386" s="72">
        <f t="shared" si="193"/>
        <v>0.91125536422768616</v>
      </c>
      <c r="T386" s="72">
        <f t="shared" si="194"/>
        <v>0.76114277271277042</v>
      </c>
      <c r="U386" s="72">
        <f t="shared" si="195"/>
        <v>0.6131730462011421</v>
      </c>
      <c r="V386" s="72">
        <f t="shared" si="196"/>
        <v>0.22341548931474098</v>
      </c>
      <c r="W386" s="72">
        <f t="shared" si="197"/>
        <v>0.64756987577639746</v>
      </c>
      <c r="X386" s="72">
        <f t="shared" si="198"/>
        <v>0.17483902471020804</v>
      </c>
      <c r="Y386" s="72">
        <f t="shared" si="199"/>
        <v>0.10298387761376265</v>
      </c>
      <c r="Z386" s="72">
        <f t="shared" si="200"/>
        <v>0.1718330474862137</v>
      </c>
      <c r="AA386" s="72">
        <f t="shared" si="201"/>
        <v>7.1291697648567909E-2</v>
      </c>
      <c r="AB386" s="72">
        <f t="shared" si="202"/>
        <v>6.5826887706506354E-2</v>
      </c>
      <c r="AC386" s="72"/>
      <c r="AD386" s="72"/>
      <c r="AE386" s="72">
        <f t="shared" si="203"/>
        <v>8.874463577231384E-2</v>
      </c>
      <c r="AF386" s="72">
        <f t="shared" si="204"/>
        <v>0.23885722728722963</v>
      </c>
      <c r="AG386" s="72">
        <f t="shared" si="205"/>
        <v>0.3868269537988579</v>
      </c>
      <c r="AH386" s="72">
        <f t="shared" si="206"/>
        <v>0.77658451068525902</v>
      </c>
      <c r="AI386" s="72">
        <f t="shared" si="207"/>
        <v>0.35243012422360248</v>
      </c>
      <c r="AJ386" s="72">
        <f>(AV386-Driver!$K$179)/(Driver!$L$179-Driver!$K$179)</f>
        <v>0.1392313270485859</v>
      </c>
      <c r="AK386" s="72">
        <f>(AW386-Driver!$K$180)/(Driver!$L$180-Driver!$K$180)</f>
        <v>0.26037666169881279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27.358916519502991</v>
      </c>
      <c r="AX386" s="70">
        <f t="shared" si="210"/>
        <v>4.5816733067729078</v>
      </c>
      <c r="AY386" s="70">
        <f>IFERROR(Driver!$K$19/Data!BH386/Data!BI386*Data!BK386*Data!BL386,"")</f>
        <v>0.15252243834438003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0.92127449263483585</v>
      </c>
      <c r="L387" s="72">
        <f t="shared" si="188"/>
        <v>0.92789242319890486</v>
      </c>
      <c r="M387" s="72">
        <f t="shared" si="189"/>
        <v>0.91465656207076673</v>
      </c>
      <c r="N387" s="72">
        <f t="shared" si="190"/>
        <v>0.81172478467719622</v>
      </c>
      <c r="O387" s="72">
        <f t="shared" si="191"/>
        <v>0.95742636440500917</v>
      </c>
      <c r="P387" s="72">
        <f t="shared" si="192"/>
        <v>0.97481853713009503</v>
      </c>
      <c r="Q387" s="72"/>
      <c r="R387" s="72"/>
      <c r="S387" s="72">
        <f t="shared" si="193"/>
        <v>0.91086756990590256</v>
      </c>
      <c r="T387" s="72">
        <f t="shared" si="194"/>
        <v>0.76793143423208521</v>
      </c>
      <c r="U387" s="72">
        <f t="shared" si="195"/>
        <v>0.62894816524005237</v>
      </c>
      <c r="V387" s="72">
        <f t="shared" si="196"/>
        <v>0.2444546712615846</v>
      </c>
      <c r="W387" s="72">
        <f t="shared" si="197"/>
        <v>0.58851985559566788</v>
      </c>
      <c r="X387" s="72">
        <f t="shared" si="198"/>
        <v>7.2107576801095141E-2</v>
      </c>
      <c r="Y387" s="72">
        <f t="shared" si="199"/>
        <v>8.5343437929233226E-2</v>
      </c>
      <c r="Z387" s="72">
        <f t="shared" si="200"/>
        <v>0.18827521532280383</v>
      </c>
      <c r="AA387" s="72">
        <f t="shared" si="201"/>
        <v>4.2573635594990805E-2</v>
      </c>
      <c r="AB387" s="72">
        <f t="shared" si="202"/>
        <v>2.5181462869905025E-2</v>
      </c>
      <c r="AC387" s="72"/>
      <c r="AD387" s="72"/>
      <c r="AE387" s="72">
        <f t="shared" si="203"/>
        <v>8.9132430094097437E-2</v>
      </c>
      <c r="AF387" s="72">
        <f t="shared" si="204"/>
        <v>0.23206856576791479</v>
      </c>
      <c r="AG387" s="72">
        <f t="shared" si="205"/>
        <v>0.37105183475994763</v>
      </c>
      <c r="AH387" s="72">
        <f t="shared" si="206"/>
        <v>0.7555453287384154</v>
      </c>
      <c r="AI387" s="72">
        <f t="shared" si="207"/>
        <v>0.41148014440433212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0.30057233486821316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31.274576237570543</v>
      </c>
      <c r="AX387" s="70">
        <f t="shared" si="210"/>
        <v>4.7296528173022194</v>
      </c>
      <c r="AY387" s="70">
        <f>IFERROR(Driver!$K$19/Data!BH188/Data!BI188*Data!BK188*Data!BL188,"")</f>
        <v>0.2158094962176893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0.86048937006976423</v>
      </c>
      <c r="L388" s="72">
        <f t="shared" si="188"/>
        <v>0.85312004385799756</v>
      </c>
      <c r="M388" s="72">
        <f t="shared" si="189"/>
        <v>0.86785869628153078</v>
      </c>
      <c r="N388" s="72">
        <f t="shared" si="190"/>
        <v>0.74848567761338791</v>
      </c>
      <c r="O388" s="72">
        <f t="shared" si="191"/>
        <v>0.93550535359005749</v>
      </c>
      <c r="P388" s="72">
        <f t="shared" si="192"/>
        <v>0.91958505764114684</v>
      </c>
      <c r="Q388" s="72"/>
      <c r="R388" s="72"/>
      <c r="S388" s="72">
        <f t="shared" si="193"/>
        <v>0.97651471880395757</v>
      </c>
      <c r="T388" s="72">
        <f t="shared" si="194"/>
        <v>0.74322244366757051</v>
      </c>
      <c r="U388" s="72">
        <f t="shared" si="195"/>
        <v>0.65350609045646268</v>
      </c>
      <c r="V388" s="72">
        <f t="shared" si="196"/>
        <v>0.21752493236459114</v>
      </c>
      <c r="W388" s="72">
        <f t="shared" si="197"/>
        <v>0.55390925679085834</v>
      </c>
      <c r="X388" s="72">
        <f t="shared" si="198"/>
        <v>0.14687995614200242</v>
      </c>
      <c r="Y388" s="72">
        <f t="shared" si="199"/>
        <v>0.13214130371846924</v>
      </c>
      <c r="Z388" s="72">
        <f t="shared" si="200"/>
        <v>0.25151432238661209</v>
      </c>
      <c r="AA388" s="72">
        <f t="shared" si="201"/>
        <v>6.4494646409942555E-2</v>
      </c>
      <c r="AB388" s="72">
        <f t="shared" si="202"/>
        <v>8.0414942358853103E-2</v>
      </c>
      <c r="AC388" s="72"/>
      <c r="AD388" s="72"/>
      <c r="AE388" s="72">
        <f t="shared" si="203"/>
        <v>2.3485281196042485E-2</v>
      </c>
      <c r="AF388" s="72">
        <f t="shared" si="204"/>
        <v>0.25677755633242955</v>
      </c>
      <c r="AG388" s="72">
        <f t="shared" si="205"/>
        <v>0.34649390954353737</v>
      </c>
      <c r="AH388" s="72">
        <f t="shared" si="206"/>
        <v>0.78247506763540886</v>
      </c>
      <c r="AI388" s="72">
        <f t="shared" si="207"/>
        <v>0.4460907432091416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0.40471260703946604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41.419396229787857</v>
      </c>
      <c r="AX388" s="70">
        <f t="shared" si="210"/>
        <v>5.2988047808764938</v>
      </c>
      <c r="AY388" s="70">
        <f>IFERROR(Driver!$K$19/Data!BH388/Data!BI388*Data!BK388*Data!BL388,"")</f>
        <v>0.16750135211315051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0.86263500560932005</v>
      </c>
      <c r="L389" s="72">
        <f t="shared" si="188"/>
        <v>0.81935966999610088</v>
      </c>
      <c r="M389" s="72">
        <f t="shared" si="189"/>
        <v>0.90591034122253911</v>
      </c>
      <c r="N389" s="72">
        <f t="shared" si="190"/>
        <v>0.86041889711632846</v>
      </c>
      <c r="O389" s="72">
        <f t="shared" si="191"/>
        <v>0.94188901425779537</v>
      </c>
      <c r="P389" s="72">
        <f t="shared" si="192"/>
        <v>0.9154231122934936</v>
      </c>
      <c r="Q389" s="72"/>
      <c r="R389" s="72"/>
      <c r="S389" s="72">
        <f t="shared" si="193"/>
        <v>0.90937120158968754</v>
      </c>
      <c r="T389" s="72">
        <f t="shared" si="194"/>
        <v>0.76898671451739842</v>
      </c>
      <c r="U389" s="72">
        <f t="shared" si="195"/>
        <v>0.8631704896630692</v>
      </c>
      <c r="V389" s="72">
        <f t="shared" si="196"/>
        <v>0.21143677109435588</v>
      </c>
      <c r="W389" s="72">
        <f t="shared" si="197"/>
        <v>0.54437500000000005</v>
      </c>
      <c r="X389" s="72">
        <f t="shared" si="198"/>
        <v>0.18064033000389909</v>
      </c>
      <c r="Y389" s="72">
        <f t="shared" si="199"/>
        <v>9.4089658777460852E-2</v>
      </c>
      <c r="Z389" s="72">
        <f t="shared" si="200"/>
        <v>0.13958110288367154</v>
      </c>
      <c r="AA389" s="72">
        <f t="shared" si="201"/>
        <v>5.8110985742204649E-2</v>
      </c>
      <c r="AB389" s="72">
        <f t="shared" si="202"/>
        <v>8.4576887706506371E-2</v>
      </c>
      <c r="AC389" s="72"/>
      <c r="AD389" s="72"/>
      <c r="AE389" s="72">
        <f t="shared" si="203"/>
        <v>9.0628798410312461E-2</v>
      </c>
      <c r="AF389" s="72">
        <f t="shared" si="204"/>
        <v>0.23101328548260158</v>
      </c>
      <c r="AG389" s="72">
        <f t="shared" si="205"/>
        <v>0.13682951033693086</v>
      </c>
      <c r="AH389" s="72">
        <f t="shared" si="206"/>
        <v>0.78856322890564412</v>
      </c>
      <c r="AI389" s="72">
        <f t="shared" si="207"/>
        <v>0.455625</v>
      </c>
      <c r="AJ389" s="72">
        <f>(AV389-Driver!$K$179)/(Driver!$L$179-Driver!$K$179)</f>
        <v>0.13343002175489485</v>
      </c>
      <c r="AK389" s="72">
        <f>(AW389-Driver!$K$180)/(Driver!$L$180-Driver!$K$180)</f>
        <v>0.24015305819884311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25.388835081999289</v>
      </c>
      <c r="AX389" s="70">
        <f t="shared" si="210"/>
        <v>4.2914058053500286</v>
      </c>
      <c r="AY389" s="70">
        <f>IFERROR(Driver!$K$19/Data!BH389/Data!BI389*Data!BK389*Data!BL389,"")</f>
        <v>0.18156926175722676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0.88911107572597747</v>
      </c>
      <c r="L390" s="72">
        <f t="shared" si="188"/>
        <v>0.92313857580546355</v>
      </c>
      <c r="M390" s="72">
        <f t="shared" si="189"/>
        <v>0.85508357564649151</v>
      </c>
      <c r="N390" s="72">
        <f t="shared" si="190"/>
        <v>0.83666578004802994</v>
      </c>
      <c r="O390" s="72">
        <f t="shared" si="191"/>
        <v>0.78093616376010155</v>
      </c>
      <c r="P390" s="72">
        <f t="shared" si="192"/>
        <v>0.94764878313134304</v>
      </c>
      <c r="Q390" s="72"/>
      <c r="R390" s="72"/>
      <c r="S390" s="72">
        <f t="shared" si="193"/>
        <v>0.93244357649003295</v>
      </c>
      <c r="T390" s="72">
        <f t="shared" si="194"/>
        <v>0.71935961958168193</v>
      </c>
      <c r="U390" s="72">
        <f t="shared" si="195"/>
        <v>0.43999999999999995</v>
      </c>
      <c r="V390" s="72">
        <f t="shared" si="196"/>
        <v>0.17812198579564176</v>
      </c>
      <c r="W390" s="72">
        <f t="shared" si="197"/>
        <v>0.54017490118577083</v>
      </c>
      <c r="X390" s="72">
        <f t="shared" si="198"/>
        <v>7.6861424194536482E-2</v>
      </c>
      <c r="Y390" s="72">
        <f t="shared" si="199"/>
        <v>0.14491642435350849</v>
      </c>
      <c r="Z390" s="72">
        <f t="shared" si="200"/>
        <v>0.16333421995197003</v>
      </c>
      <c r="AA390" s="72">
        <f t="shared" si="201"/>
        <v>0.21906383623989847</v>
      </c>
      <c r="AB390" s="72">
        <f t="shared" si="202"/>
        <v>5.2351216868656958E-2</v>
      </c>
      <c r="AC390" s="72"/>
      <c r="AD390" s="72"/>
      <c r="AE390" s="72">
        <f t="shared" si="203"/>
        <v>6.7556423509967017E-2</v>
      </c>
      <c r="AF390" s="72">
        <f t="shared" si="204"/>
        <v>0.28064038041831807</v>
      </c>
      <c r="AG390" s="72">
        <f t="shared" si="205"/>
        <v>0.56000000000000005</v>
      </c>
      <c r="AH390" s="72">
        <f t="shared" si="206"/>
        <v>0.82187801420435824</v>
      </c>
      <c r="AI390" s="72">
        <f t="shared" si="207"/>
        <v>0.45982509881422923</v>
      </c>
      <c r="AJ390" s="72">
        <f>(AV390-Driver!$K$179)/(Driver!$L$179-Driver!$K$179)</f>
        <v>0.23720892756425746</v>
      </c>
      <c r="AK390" s="72">
        <f>(AW390-Driver!$K$180)/(Driver!$L$180-Driver!$K$180)</f>
        <v>0.34654438089281098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35.752941060993905</v>
      </c>
      <c r="AX390" s="70">
        <f t="shared" si="210"/>
        <v>1.5651678998292544</v>
      </c>
      <c r="AY390" s="70">
        <f>IFERROR(Driver!$K$19/Data!BH390/Data!BI390*Data!BK390*Data!BL390,"")</f>
        <v>0.79238969132101722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0.86728387620582104</v>
      </c>
      <c r="L391" s="72">
        <f t="shared" si="188"/>
        <v>0.87954821241814585</v>
      </c>
      <c r="M391" s="72">
        <f t="shared" si="189"/>
        <v>0.85501953999349622</v>
      </c>
      <c r="N391" s="72">
        <f t="shared" si="190"/>
        <v>0.68081983305511296</v>
      </c>
      <c r="O391" s="72">
        <f t="shared" si="191"/>
        <v>0.92731240665802595</v>
      </c>
      <c r="P391" s="72">
        <f t="shared" si="192"/>
        <v>0.95692638026734977</v>
      </c>
      <c r="Q391" s="72"/>
      <c r="R391" s="72"/>
      <c r="S391" s="72">
        <f t="shared" si="193"/>
        <v>0.93385456241563625</v>
      </c>
      <c r="T391" s="72">
        <f t="shared" si="194"/>
        <v>0.75598720527408059</v>
      </c>
      <c r="U391" s="72">
        <f t="shared" si="195"/>
        <v>0.6002492796438661</v>
      </c>
      <c r="V391" s="72">
        <f t="shared" si="196"/>
        <v>0.23918951224679252</v>
      </c>
      <c r="W391" s="72">
        <f t="shared" si="197"/>
        <v>0.56692829772033515</v>
      </c>
      <c r="X391" s="72">
        <f t="shared" si="198"/>
        <v>0.12045178758185415</v>
      </c>
      <c r="Y391" s="72">
        <f t="shared" si="199"/>
        <v>0.14498046000650375</v>
      </c>
      <c r="Z391" s="72">
        <f t="shared" si="200"/>
        <v>0.31918016694488704</v>
      </c>
      <c r="AA391" s="72">
        <f t="shared" si="201"/>
        <v>7.2687593341974055E-2</v>
      </c>
      <c r="AB391" s="72">
        <f t="shared" si="202"/>
        <v>4.307361973265017E-2</v>
      </c>
      <c r="AC391" s="72"/>
      <c r="AD391" s="72"/>
      <c r="AE391" s="72">
        <f t="shared" si="203"/>
        <v>6.6145437584363698E-2</v>
      </c>
      <c r="AF391" s="72">
        <f t="shared" si="204"/>
        <v>0.24401279472591936</v>
      </c>
      <c r="AG391" s="72">
        <f t="shared" si="205"/>
        <v>0.3997507203561339</v>
      </c>
      <c r="AH391" s="72">
        <f t="shared" si="206"/>
        <v>0.76081048775320748</v>
      </c>
      <c r="AI391" s="72">
        <f t="shared" si="207"/>
        <v>0.43307170227966485</v>
      </c>
      <c r="AJ391" s="72">
        <f>(AV391-Driver!$K$179)/(Driver!$L$179-Driver!$K$179)</f>
        <v>0.19361856417693979</v>
      </c>
      <c r="AK391" s="72">
        <f>(AW391-Driver!$K$180)/(Driver!$L$180-Driver!$K$180)</f>
        <v>0.29524567568610793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30.755679969722436</v>
      </c>
      <c r="AX391" s="70">
        <f t="shared" si="210"/>
        <v>5.9077973819009681</v>
      </c>
      <c r="AY391" s="70">
        <f>IFERROR(Driver!$K$19/Data!BH391/Data!BI391*Data!BK391*Data!BL391,"")</f>
        <v>0.14944625126153005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0.88464336619402051</v>
      </c>
      <c r="L392" s="72">
        <f t="shared" si="188"/>
        <v>0.94070363905580601</v>
      </c>
      <c r="M392" s="72">
        <f t="shared" si="189"/>
        <v>0.8285830933322349</v>
      </c>
      <c r="N392" s="72">
        <f t="shared" si="190"/>
        <v>0.7143365597989314</v>
      </c>
      <c r="O392" s="72">
        <f t="shared" si="191"/>
        <v>0.92572472138015593</v>
      </c>
      <c r="P392" s="72">
        <f t="shared" si="192"/>
        <v>0.84568799881761758</v>
      </c>
      <c r="Q392" s="72"/>
      <c r="R392" s="72"/>
      <c r="S392" s="72">
        <f t="shared" si="193"/>
        <v>0.98933926451052023</v>
      </c>
      <c r="T392" s="72">
        <f t="shared" si="194"/>
        <v>0.73826333283230028</v>
      </c>
      <c r="U392" s="72">
        <f t="shared" si="195"/>
        <v>0.71361631749236754</v>
      </c>
      <c r="V392" s="72">
        <f t="shared" si="196"/>
        <v>0.21294030497110406</v>
      </c>
      <c r="W392" s="72">
        <f t="shared" si="197"/>
        <v>0.53701702000597196</v>
      </c>
      <c r="X392" s="72">
        <f t="shared" si="198"/>
        <v>5.9296360944193993E-2</v>
      </c>
      <c r="Y392" s="72">
        <f t="shared" si="199"/>
        <v>0.17141690666776507</v>
      </c>
      <c r="Z392" s="72">
        <f t="shared" si="200"/>
        <v>0.2856634402010686</v>
      </c>
      <c r="AA392" s="72">
        <f t="shared" si="201"/>
        <v>7.4275278619844107E-2</v>
      </c>
      <c r="AB392" s="72">
        <f t="shared" si="202"/>
        <v>0.15431200118238247</v>
      </c>
      <c r="AC392" s="72"/>
      <c r="AD392" s="72"/>
      <c r="AE392" s="72">
        <f t="shared" si="203"/>
        <v>1.0660735489479767E-2</v>
      </c>
      <c r="AF392" s="72">
        <f t="shared" si="204"/>
        <v>0.26173666716769972</v>
      </c>
      <c r="AG392" s="72">
        <f t="shared" si="205"/>
        <v>0.28638368250763241</v>
      </c>
      <c r="AH392" s="72">
        <f t="shared" si="206"/>
        <v>0.78705969502889594</v>
      </c>
      <c r="AI392" s="72">
        <f t="shared" si="207"/>
        <v>0.46298297999402804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0.47678275161271721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48.440106165194919</v>
      </c>
      <c r="AX392" s="70">
        <f t="shared" si="210"/>
        <v>5.606146841206602</v>
      </c>
      <c r="AY392" s="70">
        <f>IFERROR(Driver!$K$19/Data!BH392/Data!BI392*Data!BK392*Data!BL392,"")</f>
        <v>0.14594741036210915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0.90848372894031004</v>
      </c>
      <c r="L393" s="72">
        <f t="shared" ref="L393:L456" si="225">1-X393</f>
        <v>0.98453572349702756</v>
      </c>
      <c r="M393" s="72">
        <f t="shared" ref="M393:M456" si="226">1-Y393</f>
        <v>0.83243173438359253</v>
      </c>
      <c r="N393" s="72">
        <f t="shared" ref="N393:N456" si="227">1-Z393</f>
        <v>0.62263985455640936</v>
      </c>
      <c r="O393" s="72">
        <f t="shared" ref="O393:O456" si="228">1-AA393</f>
        <v>0.91519628858845636</v>
      </c>
      <c r="P393" s="72">
        <f t="shared" ref="P393:P456" si="229">1-AB393</f>
        <v>0.95945906000591186</v>
      </c>
      <c r="Q393" s="72"/>
      <c r="R393" s="72"/>
      <c r="S393" s="72">
        <f t="shared" ref="S393:S456" si="230">1-AE393</f>
        <v>0.90555152572608777</v>
      </c>
      <c r="T393" s="72">
        <f t="shared" ref="T393:T456" si="231">1-AF393</f>
        <v>0.82755301100606737</v>
      </c>
      <c r="U393" s="72">
        <f t="shared" ref="U393:U456" si="232">1-AG393</f>
        <v>0.57233949621319047</v>
      </c>
      <c r="V393" s="72">
        <f t="shared" ref="V393:V456" si="233">1-AH393</f>
        <v>0.47776911508285158</v>
      </c>
      <c r="W393" s="72">
        <f t="shared" ref="W393:W456" si="234">1-AI393</f>
        <v>0.55545303239425192</v>
      </c>
      <c r="X393" s="72">
        <f t="shared" ref="X393:X456" si="235">ABS(AJ393-AJ$1)</f>
        <v>1.5464276502972496E-2</v>
      </c>
      <c r="Y393" s="72">
        <f t="shared" ref="Y393:Y456" si="236">AVERAGE(Z393:AB393)</f>
        <v>0.16756826561640747</v>
      </c>
      <c r="Z393" s="72">
        <f t="shared" ref="Z393:Z456" si="237">ABS(AL393-AL$1)</f>
        <v>0.37736014544359064</v>
      </c>
      <c r="AA393" s="72">
        <f t="shared" ref="AA393:AA456" si="238">ABS(AM393-AM$1)</f>
        <v>8.4803711411543636E-2</v>
      </c>
      <c r="AB393" s="72">
        <f t="shared" ref="AB393:AB456" si="239">ABS(AN393-AN$1)</f>
        <v>4.0540939994088088E-2</v>
      </c>
      <c r="AC393" s="72"/>
      <c r="AD393" s="72"/>
      <c r="AE393" s="72">
        <f t="shared" ref="AE393:AE456" si="240">ABS(AQ$1-AQ393)</f>
        <v>9.4448474273912203E-2</v>
      </c>
      <c r="AF393" s="72">
        <f t="shared" ref="AF393:AF456" si="241">ABS(AR$1-AR393)</f>
        <v>0.17244698899393265</v>
      </c>
      <c r="AG393" s="72">
        <f t="shared" ref="AG393:AG456" si="242">ABS(AS$1-AS393)</f>
        <v>0.42766050378680959</v>
      </c>
      <c r="AH393" s="72">
        <f t="shared" ref="AH393:AH456" si="243">ABS(AT$1-AT393)</f>
        <v>0.52223088491714842</v>
      </c>
      <c r="AI393" s="72">
        <f t="shared" ref="AI393:AI456" si="244">ABS(AU$1-AU393)</f>
        <v>0.44454696760574813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0.3027162490814766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31.483425545516923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0.12274551274936478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0.91983380907883472</v>
      </c>
      <c r="L394" s="72">
        <f t="shared" si="225"/>
        <v>0.9724379289080971</v>
      </c>
      <c r="M394" s="72">
        <f t="shared" si="226"/>
        <v>0.86722968924957244</v>
      </c>
      <c r="N394" s="72">
        <f t="shared" si="227"/>
        <v>0.74089698476573085</v>
      </c>
      <c r="O394" s="72">
        <f t="shared" si="228"/>
        <v>0.96881668310779356</v>
      </c>
      <c r="P394" s="72">
        <f t="shared" si="229"/>
        <v>0.89197539987519303</v>
      </c>
      <c r="Q394" s="72"/>
      <c r="R394" s="72"/>
      <c r="S394" s="72">
        <f t="shared" si="230"/>
        <v>0.91404364578075348</v>
      </c>
      <c r="T394" s="72">
        <f t="shared" si="231"/>
        <v>0.72798781931985701</v>
      </c>
      <c r="U394" s="72">
        <f t="shared" si="232"/>
        <v>0.60266186472333483</v>
      </c>
      <c r="V394" s="72">
        <f t="shared" si="233"/>
        <v>0.27643180697714997</v>
      </c>
      <c r="W394" s="72">
        <f t="shared" si="234"/>
        <v>0.55073310790532026</v>
      </c>
      <c r="X394" s="72">
        <f t="shared" si="235"/>
        <v>2.7562071091902951E-2</v>
      </c>
      <c r="Y394" s="72">
        <f t="shared" si="236"/>
        <v>0.13277031075042756</v>
      </c>
      <c r="Z394" s="72">
        <f t="shared" si="237"/>
        <v>0.25910301523426915</v>
      </c>
      <c r="AA394" s="72">
        <f t="shared" si="238"/>
        <v>3.1183316892206478E-2</v>
      </c>
      <c r="AB394" s="72">
        <f t="shared" si="239"/>
        <v>0.108024600124807</v>
      </c>
      <c r="AC394" s="72"/>
      <c r="AD394" s="72"/>
      <c r="AE394" s="72">
        <f t="shared" si="240"/>
        <v>8.5956354219246522E-2</v>
      </c>
      <c r="AF394" s="72">
        <f t="shared" si="241"/>
        <v>0.27201218068014293</v>
      </c>
      <c r="AG394" s="72">
        <f t="shared" si="242"/>
        <v>0.39733813527666523</v>
      </c>
      <c r="AH394" s="72">
        <f t="shared" si="243"/>
        <v>0.72356819302285003</v>
      </c>
      <c r="AI394" s="72">
        <f t="shared" si="244"/>
        <v>0.44926689209467974</v>
      </c>
      <c r="AJ394" s="72">
        <f>(AV394-Driver!$K$179)/(Driver!$L$179-Driver!$K$179)</f>
        <v>0.34163242285069689</v>
      </c>
      <c r="AK394" s="72">
        <f>(AW394-Driver!$K$180)/(Driver!$L$180-Driver!$K$180)</f>
        <v>0.22986749186214656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24.38686709374392</v>
      </c>
      <c r="AX394" s="70">
        <f t="shared" si="247"/>
        <v>5.367103016505407</v>
      </c>
      <c r="AY394" s="70">
        <f>IFERROR(Driver!$K$19/Data!BH394/Data!BI394*Data!BK394*Data!BL394,"")</f>
        <v>0.24091076376121978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0.89234006846260583</v>
      </c>
      <c r="L395" s="72">
        <f t="shared" si="225"/>
        <v>0.91160479700897523</v>
      </c>
      <c r="M395" s="72">
        <f t="shared" si="226"/>
        <v>0.87307533991623643</v>
      </c>
      <c r="N395" s="72">
        <f t="shared" si="227"/>
        <v>0.67576070449000847</v>
      </c>
      <c r="O395" s="72">
        <f t="shared" si="228"/>
        <v>0.97444743172337711</v>
      </c>
      <c r="P395" s="72">
        <f t="shared" si="229"/>
        <v>0.9690178835353237</v>
      </c>
      <c r="Q395" s="72"/>
      <c r="R395" s="72"/>
      <c r="S395" s="72">
        <f t="shared" si="230"/>
        <v>0.95390860021461144</v>
      </c>
      <c r="T395" s="72">
        <f t="shared" si="231"/>
        <v>0.70940322930506428</v>
      </c>
      <c r="U395" s="72">
        <f t="shared" si="232"/>
        <v>0.58803729556868234</v>
      </c>
      <c r="V395" s="72">
        <f t="shared" si="233"/>
        <v>0.27580202063930459</v>
      </c>
      <c r="W395" s="72">
        <f t="shared" si="234"/>
        <v>0.55383494393054622</v>
      </c>
      <c r="X395" s="72">
        <f t="shared" si="235"/>
        <v>8.8395202991024768E-2</v>
      </c>
      <c r="Y395" s="72">
        <f t="shared" si="236"/>
        <v>0.12692466008376357</v>
      </c>
      <c r="Z395" s="72">
        <f t="shared" si="237"/>
        <v>0.32423929550999153</v>
      </c>
      <c r="AA395" s="72">
        <f t="shared" si="238"/>
        <v>2.5552568276622861E-2</v>
      </c>
      <c r="AB395" s="72">
        <f t="shared" si="239"/>
        <v>3.0982116464676301E-2</v>
      </c>
      <c r="AC395" s="72"/>
      <c r="AD395" s="72"/>
      <c r="AE395" s="72">
        <f t="shared" si="240"/>
        <v>4.6091399785388593E-2</v>
      </c>
      <c r="AF395" s="72">
        <f t="shared" si="241"/>
        <v>0.29059677069493578</v>
      </c>
      <c r="AG395" s="72">
        <f t="shared" si="242"/>
        <v>0.41196270443131766</v>
      </c>
      <c r="AH395" s="72">
        <f t="shared" si="243"/>
        <v>0.72419797936069541</v>
      </c>
      <c r="AI395" s="72">
        <f t="shared" si="244"/>
        <v>0.44616505606945378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0.30809191449451506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32.007095753176678</v>
      </c>
      <c r="AX395" s="70">
        <f t="shared" si="247"/>
        <v>5.9533295389869085</v>
      </c>
      <c r="AY395" s="70">
        <f>IFERROR(Driver!$K$19/Data!BH395/Data!BI395*Data!BK395*Data!BL395,"")</f>
        <v>0.25331945320689597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0.88742553171398797</v>
      </c>
      <c r="L396" s="72">
        <f t="shared" si="225"/>
        <v>0.86190257548316884</v>
      </c>
      <c r="M396" s="72">
        <f t="shared" si="226"/>
        <v>0.9129484879448071</v>
      </c>
      <c r="N396" s="72">
        <f t="shared" si="227"/>
        <v>0.74785328654274985</v>
      </c>
      <c r="O396" s="72">
        <f t="shared" si="228"/>
        <v>0.99770958787399489</v>
      </c>
      <c r="P396" s="72">
        <f t="shared" si="229"/>
        <v>0.99328258941767666</v>
      </c>
      <c r="Q396" s="72"/>
      <c r="R396" s="72"/>
      <c r="S396" s="72">
        <f t="shared" si="230"/>
        <v>0.94868723154231971</v>
      </c>
      <c r="T396" s="72">
        <f t="shared" si="231"/>
        <v>0.72446677601714504</v>
      </c>
      <c r="U396" s="72">
        <f t="shared" si="232"/>
        <v>0.59745774578350597</v>
      </c>
      <c r="V396" s="72">
        <f t="shared" si="233"/>
        <v>0.19706749004452973</v>
      </c>
      <c r="W396" s="72">
        <f t="shared" si="234"/>
        <v>0.5782604613733906</v>
      </c>
      <c r="X396" s="72">
        <f t="shared" si="235"/>
        <v>0.13809742451683119</v>
      </c>
      <c r="Y396" s="72">
        <f t="shared" si="236"/>
        <v>8.7051512055192889E-2</v>
      </c>
      <c r="Z396" s="72">
        <f t="shared" si="237"/>
        <v>0.2521467134572502</v>
      </c>
      <c r="AA396" s="72">
        <f t="shared" si="238"/>
        <v>2.2904121260051147E-3</v>
      </c>
      <c r="AB396" s="72">
        <f t="shared" si="239"/>
        <v>6.7174105823233354E-3</v>
      </c>
      <c r="AC396" s="72"/>
      <c r="AD396" s="72"/>
      <c r="AE396" s="72">
        <f t="shared" si="240"/>
        <v>5.1312768457680263E-2</v>
      </c>
      <c r="AF396" s="72">
        <f t="shared" si="241"/>
        <v>0.2755332239828549</v>
      </c>
      <c r="AG396" s="72">
        <f t="shared" si="242"/>
        <v>0.40254225421649403</v>
      </c>
      <c r="AH396" s="72">
        <f t="shared" si="243"/>
        <v>0.80293250995547027</v>
      </c>
      <c r="AI396" s="72">
        <f t="shared" si="244"/>
        <v>0.42173953862660946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0.32476278627548444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33.631087987930556</v>
      </c>
      <c r="AX396" s="70">
        <f t="shared" si="247"/>
        <v>5.3044963005122368</v>
      </c>
      <c r="AY396" s="70">
        <f>IFERROR(Driver!$K$19/Data!BH396/Data!BI396*Data!BK396*Data!BL396,"")</f>
        <v>0.3146780612083383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0.90080144514277982</v>
      </c>
      <c r="L397" s="72">
        <f t="shared" si="225"/>
        <v>0.95632319198117743</v>
      </c>
      <c r="M397" s="72">
        <f t="shared" si="226"/>
        <v>0.84527969830438221</v>
      </c>
      <c r="N397" s="72">
        <f t="shared" si="227"/>
        <v>0.69093809018532237</v>
      </c>
      <c r="O397" s="72">
        <f t="shared" si="228"/>
        <v>0.96820810394942258</v>
      </c>
      <c r="P397" s="72">
        <f t="shared" si="229"/>
        <v>0.87669290077840178</v>
      </c>
      <c r="Q397" s="72"/>
      <c r="R397" s="72"/>
      <c r="S397" s="72">
        <f t="shared" si="230"/>
        <v>0.9395200871771342</v>
      </c>
      <c r="T397" s="72">
        <f t="shared" si="231"/>
        <v>0.82683442047959077</v>
      </c>
      <c r="U397" s="72">
        <f t="shared" si="232"/>
        <v>0.72386555460961033</v>
      </c>
      <c r="V397" s="72">
        <f t="shared" si="233"/>
        <v>0.19591597833272634</v>
      </c>
      <c r="W397" s="72">
        <f t="shared" si="234"/>
        <v>0.52256201406886338</v>
      </c>
      <c r="X397" s="72">
        <f t="shared" si="235"/>
        <v>4.3676808018822622E-2</v>
      </c>
      <c r="Y397" s="72">
        <f t="shared" si="236"/>
        <v>0.15472030169561776</v>
      </c>
      <c r="Z397" s="72">
        <f t="shared" si="237"/>
        <v>0.30906190981467763</v>
      </c>
      <c r="AA397" s="72">
        <f t="shared" si="238"/>
        <v>3.1791896050577417E-2</v>
      </c>
      <c r="AB397" s="72">
        <f t="shared" si="239"/>
        <v>0.12330709922159822</v>
      </c>
      <c r="AC397" s="72"/>
      <c r="AD397" s="72"/>
      <c r="AE397" s="72">
        <f t="shared" si="240"/>
        <v>6.04799128228658E-2</v>
      </c>
      <c r="AF397" s="72">
        <f t="shared" si="241"/>
        <v>0.17316557952040917</v>
      </c>
      <c r="AG397" s="72">
        <f t="shared" si="242"/>
        <v>0.27613444539038967</v>
      </c>
      <c r="AH397" s="72">
        <f t="shared" si="243"/>
        <v>0.80408402166727366</v>
      </c>
      <c r="AI397" s="72">
        <f t="shared" si="244"/>
        <v>0.47743798593113662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0.4508980733406821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45.918551379987221</v>
      </c>
      <c r="AX397" s="70">
        <f t="shared" si="247"/>
        <v>5.8167330677290838</v>
      </c>
      <c r="AY397" s="70">
        <f>IFERROR(Driver!$K$19/Data!BH397/Data!BI397*Data!BK397*Data!BL397,"")</f>
        <v>0.23956961531100554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0.89229421962196509</v>
      </c>
      <c r="L398" s="72">
        <f t="shared" si="225"/>
        <v>0.89864417567654564</v>
      </c>
      <c r="M398" s="72">
        <f t="shared" si="226"/>
        <v>0.88594426356738454</v>
      </c>
      <c r="N398" s="72">
        <f t="shared" si="227"/>
        <v>0.74658850440147373</v>
      </c>
      <c r="O398" s="72">
        <f t="shared" si="228"/>
        <v>0.95460857506476182</v>
      </c>
      <c r="P398" s="72">
        <f t="shared" si="229"/>
        <v>0.95663571123591806</v>
      </c>
      <c r="Q398" s="72"/>
      <c r="R398" s="72"/>
      <c r="S398" s="72">
        <f t="shared" si="230"/>
        <v>0.99258087106960269</v>
      </c>
      <c r="T398" s="72">
        <f t="shared" si="231"/>
        <v>0.79934469961560262</v>
      </c>
      <c r="U398" s="72">
        <f t="shared" si="232"/>
        <v>0.76137717471829702</v>
      </c>
      <c r="V398" s="72">
        <f t="shared" si="233"/>
        <v>0.17882007073792738</v>
      </c>
      <c r="W398" s="72">
        <f t="shared" si="234"/>
        <v>0.5735733404710921</v>
      </c>
      <c r="X398" s="72">
        <f t="shared" si="235"/>
        <v>0.10135582432345436</v>
      </c>
      <c r="Y398" s="72">
        <f t="shared" si="236"/>
        <v>0.11405573643261548</v>
      </c>
      <c r="Z398" s="72">
        <f t="shared" si="237"/>
        <v>0.25341149559852633</v>
      </c>
      <c r="AA398" s="72">
        <f t="shared" si="238"/>
        <v>4.539142493523822E-2</v>
      </c>
      <c r="AB398" s="72">
        <f t="shared" si="239"/>
        <v>4.3364288764081882E-2</v>
      </c>
      <c r="AC398" s="72"/>
      <c r="AD398" s="72"/>
      <c r="AE398" s="72">
        <f t="shared" si="240"/>
        <v>7.4191289303973396E-3</v>
      </c>
      <c r="AF398" s="72">
        <f t="shared" si="241"/>
        <v>0.20065530038439744</v>
      </c>
      <c r="AG398" s="72">
        <f t="shared" si="242"/>
        <v>0.23862282528170298</v>
      </c>
      <c r="AH398" s="72">
        <f t="shared" si="243"/>
        <v>0.82117992926207262</v>
      </c>
      <c r="AI398" s="72">
        <f t="shared" si="244"/>
        <v>0.4264266595289079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0.37065628199725431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38.101800837089698</v>
      </c>
      <c r="AX398" s="70">
        <f t="shared" si="247"/>
        <v>5.3158793397837218</v>
      </c>
      <c r="AY398" s="70">
        <f>IFERROR(Driver!$K$19/Data!BH398/Data!BI398*Data!BK398*Data!BL398,"")</f>
        <v>0.20959982939830796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0.93327199869860955</v>
      </c>
      <c r="L399" s="72">
        <f t="shared" si="225"/>
        <v>0.92523349160596313</v>
      </c>
      <c r="M399" s="72">
        <f t="shared" si="226"/>
        <v>0.94131050579125597</v>
      </c>
      <c r="N399" s="72">
        <f t="shared" si="227"/>
        <v>0.93946778094608874</v>
      </c>
      <c r="O399" s="72">
        <f t="shared" si="228"/>
        <v>0.98873016661784585</v>
      </c>
      <c r="P399" s="72">
        <f t="shared" si="229"/>
        <v>0.89573356980983343</v>
      </c>
      <c r="Q399" s="72"/>
      <c r="R399" s="72"/>
      <c r="S399" s="72">
        <f t="shared" si="230"/>
        <v>0.91631115937622942</v>
      </c>
      <c r="T399" s="72">
        <f t="shared" si="231"/>
        <v>0.68214211544168146</v>
      </c>
      <c r="U399" s="72">
        <f t="shared" si="232"/>
        <v>0.60737405514994225</v>
      </c>
      <c r="V399" s="72">
        <f t="shared" si="233"/>
        <v>0.29327113074568378</v>
      </c>
      <c r="W399" s="72">
        <f t="shared" si="234"/>
        <v>0.64077034253504839</v>
      </c>
      <c r="X399" s="72">
        <f t="shared" si="235"/>
        <v>7.4766508394036896E-2</v>
      </c>
      <c r="Y399" s="72">
        <f t="shared" si="236"/>
        <v>5.8689494208743982E-2</v>
      </c>
      <c r="Z399" s="72">
        <f t="shared" si="237"/>
        <v>6.0532219053911207E-2</v>
      </c>
      <c r="AA399" s="72">
        <f t="shared" si="238"/>
        <v>1.1269833382154204E-2</v>
      </c>
      <c r="AB399" s="72">
        <f t="shared" si="239"/>
        <v>0.10426643019016654</v>
      </c>
      <c r="AC399" s="72"/>
      <c r="AD399" s="72"/>
      <c r="AE399" s="72">
        <f t="shared" si="240"/>
        <v>8.3688840623770522E-2</v>
      </c>
      <c r="AF399" s="72">
        <f t="shared" si="241"/>
        <v>0.31785788455831854</v>
      </c>
      <c r="AG399" s="72">
        <f t="shared" si="242"/>
        <v>0.39262594485005781</v>
      </c>
      <c r="AH399" s="72">
        <f t="shared" si="243"/>
        <v>0.70672886925431622</v>
      </c>
      <c r="AI399" s="72">
        <f t="shared" si="244"/>
        <v>0.35922965746495161</v>
      </c>
      <c r="AJ399" s="72">
        <f>(AV399-Driver!$K$179)/(Driver!$L$179-Driver!$K$179)</f>
        <v>0.23930384336475705</v>
      </c>
      <c r="AK399" s="72">
        <f>(AW399-Driver!$K$180)/(Driver!$L$180-Driver!$K$180)</f>
        <v>0.21599831928475063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23.035802262577505</v>
      </c>
      <c r="AX399" s="70">
        <f t="shared" si="247"/>
        <v>3.5799658508821857</v>
      </c>
      <c r="AY399" s="70">
        <f>IFERROR(Driver!$K$19/Data!BH399/Data!BI399*Data!BK399*Data!BL399,"")</f>
        <v>0.33446634468117609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0.92072686867895759</v>
      </c>
      <c r="L400" s="72">
        <f t="shared" si="225"/>
        <v>0.9737271078622507</v>
      </c>
      <c r="M400" s="72">
        <f t="shared" si="226"/>
        <v>0.86772662949566459</v>
      </c>
      <c r="N400" s="72">
        <f t="shared" si="227"/>
        <v>0.70485069373936016</v>
      </c>
      <c r="O400" s="72">
        <f t="shared" si="228"/>
        <v>0.97024268376132961</v>
      </c>
      <c r="P400" s="72">
        <f t="shared" si="229"/>
        <v>0.92808651098630413</v>
      </c>
      <c r="Q400" s="72"/>
      <c r="R400" s="72"/>
      <c r="S400" s="72">
        <f t="shared" si="230"/>
        <v>0.94123819138262454</v>
      </c>
      <c r="T400" s="72">
        <f t="shared" si="231"/>
        <v>0.70186219398009464</v>
      </c>
      <c r="U400" s="72">
        <f t="shared" si="232"/>
        <v>0.60785853253487765</v>
      </c>
      <c r="V400" s="72">
        <f t="shared" si="233"/>
        <v>0.23900760993953041</v>
      </c>
      <c r="W400" s="72">
        <f t="shared" si="234"/>
        <v>0.56301562500000002</v>
      </c>
      <c r="X400" s="72">
        <f t="shared" si="235"/>
        <v>2.627289213774936E-2</v>
      </c>
      <c r="Y400" s="72">
        <f t="shared" si="236"/>
        <v>0.13227337050433538</v>
      </c>
      <c r="Z400" s="72">
        <f t="shared" si="237"/>
        <v>0.29514930626063984</v>
      </c>
      <c r="AA400" s="72">
        <f t="shared" si="238"/>
        <v>2.9757316238670395E-2</v>
      </c>
      <c r="AB400" s="72">
        <f t="shared" si="239"/>
        <v>7.1913489013695875E-2</v>
      </c>
      <c r="AC400" s="72"/>
      <c r="AD400" s="72"/>
      <c r="AE400" s="72">
        <f t="shared" si="240"/>
        <v>5.8761808617375427E-2</v>
      </c>
      <c r="AF400" s="72">
        <f t="shared" si="241"/>
        <v>0.29813780601990536</v>
      </c>
      <c r="AG400" s="72">
        <f t="shared" si="242"/>
        <v>0.39214146746512235</v>
      </c>
      <c r="AH400" s="72">
        <f t="shared" si="243"/>
        <v>0.76099239006046959</v>
      </c>
      <c r="AI400" s="72">
        <f t="shared" si="244"/>
        <v>0.43698437499999998</v>
      </c>
      <c r="AJ400" s="72">
        <f>(AV400-Driver!$K$179)/(Driver!$L$179-Driver!$K$179)</f>
        <v>0.3403432438965433</v>
      </c>
      <c r="AK400" s="72">
        <f>(AW400-Driver!$K$180)/(Driver!$L$180-Driver!$K$180)</f>
        <v>0.2670147488420333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28.005565483987006</v>
      </c>
      <c r="AX400" s="70">
        <f t="shared" si="247"/>
        <v>5.6915196357427433</v>
      </c>
      <c r="AY400" s="70">
        <f>IFERROR(Driver!$K$19/Data!BH400/Data!BI400*Data!BK400*Data!BL400,"")</f>
        <v>0.24405329426064371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0.86749246900558796</v>
      </c>
      <c r="L401" s="72">
        <f t="shared" si="225"/>
        <v>0.77359381712364905</v>
      </c>
      <c r="M401" s="72">
        <f t="shared" si="226"/>
        <v>0.96139112088752687</v>
      </c>
      <c r="N401" s="72">
        <f t="shared" si="227"/>
        <v>0.94579169165246957</v>
      </c>
      <c r="O401" s="72">
        <f t="shared" si="228"/>
        <v>0.96834254564472211</v>
      </c>
      <c r="P401" s="72">
        <f t="shared" si="229"/>
        <v>0.97003912536538905</v>
      </c>
      <c r="Q401" s="72"/>
      <c r="R401" s="72"/>
      <c r="S401" s="72">
        <f t="shared" si="230"/>
        <v>0.9533970546302365</v>
      </c>
      <c r="T401" s="72">
        <f t="shared" si="231"/>
        <v>0.72846235690053251</v>
      </c>
      <c r="U401" s="72">
        <f t="shared" si="232"/>
        <v>0.7002752602518858</v>
      </c>
      <c r="V401" s="72">
        <f t="shared" si="233"/>
        <v>0.2058434143291844</v>
      </c>
      <c r="W401" s="72">
        <f t="shared" si="234"/>
        <v>0.59136485258481419</v>
      </c>
      <c r="X401" s="72">
        <f t="shared" si="235"/>
        <v>0.22640618287635095</v>
      </c>
      <c r="Y401" s="72">
        <f t="shared" si="236"/>
        <v>3.8608879112473106E-2</v>
      </c>
      <c r="Z401" s="72">
        <f t="shared" si="237"/>
        <v>5.4208308347530376E-2</v>
      </c>
      <c r="AA401" s="72">
        <f t="shared" si="238"/>
        <v>3.1657454355277934E-2</v>
      </c>
      <c r="AB401" s="72">
        <f t="shared" si="239"/>
        <v>2.9960874634611001E-2</v>
      </c>
      <c r="AC401" s="72"/>
      <c r="AD401" s="72"/>
      <c r="AE401" s="72">
        <f t="shared" si="240"/>
        <v>4.6602945369763532E-2</v>
      </c>
      <c r="AF401" s="72">
        <f t="shared" si="241"/>
        <v>0.27153764309946749</v>
      </c>
      <c r="AG401" s="72">
        <f t="shared" si="242"/>
        <v>0.2997247397481142</v>
      </c>
      <c r="AH401" s="72">
        <f t="shared" si="243"/>
        <v>0.7941565856708156</v>
      </c>
      <c r="AI401" s="72">
        <f t="shared" si="244"/>
        <v>0.40863514741518581</v>
      </c>
      <c r="AJ401" s="72">
        <f>(AV401-Driver!$K$179)/(Driver!$L$179-Driver!$K$179)</f>
        <v>8.766416888244298E-2</v>
      </c>
      <c r="AK401" s="72">
        <f>(AW401-Driver!$K$180)/(Driver!$L$180-Driver!$K$180)</f>
        <v>0.28396156173305603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29.656438509731522</v>
      </c>
      <c r="AX401" s="70">
        <f t="shared" si="247"/>
        <v>3.523050654524758</v>
      </c>
      <c r="AY401" s="70">
        <f>IFERROR(Driver!$K$19/Data!BH401/Data!BI401*Data!BK401*Data!BL401,"")</f>
        <v>0.23986588945844384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0.91823935603862228</v>
      </c>
      <c r="L402" s="72">
        <f t="shared" si="225"/>
        <v>0.88688041771989434</v>
      </c>
      <c r="M402" s="72">
        <f t="shared" si="226"/>
        <v>0.94959829435735033</v>
      </c>
      <c r="N402" s="72">
        <f t="shared" si="227"/>
        <v>0.93531878706757088</v>
      </c>
      <c r="O402" s="72">
        <f t="shared" si="228"/>
        <v>0.97476866998549627</v>
      </c>
      <c r="P402" s="72">
        <f t="shared" si="229"/>
        <v>0.93870742601898383</v>
      </c>
      <c r="Q402" s="72"/>
      <c r="R402" s="72"/>
      <c r="S402" s="72">
        <f t="shared" si="230"/>
        <v>0.93501776162579298</v>
      </c>
      <c r="T402" s="72">
        <f t="shared" si="231"/>
        <v>0.69214303794872301</v>
      </c>
      <c r="U402" s="72">
        <f t="shared" si="232"/>
        <v>0.63133950517847959</v>
      </c>
      <c r="V402" s="72">
        <f t="shared" si="233"/>
        <v>0.19732797243010436</v>
      </c>
      <c r="W402" s="72">
        <f t="shared" si="234"/>
        <v>0.55576970808827497</v>
      </c>
      <c r="X402" s="72">
        <f t="shared" si="235"/>
        <v>0.11311958228010568</v>
      </c>
      <c r="Y402" s="72">
        <f t="shared" si="236"/>
        <v>5.0401705642649668E-2</v>
      </c>
      <c r="Z402" s="72">
        <f t="shared" si="237"/>
        <v>6.4681212932429122E-2</v>
      </c>
      <c r="AA402" s="72">
        <f t="shared" si="238"/>
        <v>2.52313300145037E-2</v>
      </c>
      <c r="AB402" s="72">
        <f t="shared" si="239"/>
        <v>6.1292573981016174E-2</v>
      </c>
      <c r="AC402" s="72"/>
      <c r="AD402" s="72"/>
      <c r="AE402" s="72">
        <f t="shared" si="240"/>
        <v>6.498223837420701E-2</v>
      </c>
      <c r="AF402" s="72">
        <f t="shared" si="241"/>
        <v>0.30785696205127699</v>
      </c>
      <c r="AG402" s="72">
        <f t="shared" si="242"/>
        <v>0.36866049482152036</v>
      </c>
      <c r="AH402" s="72">
        <f t="shared" si="243"/>
        <v>0.80267202756989564</v>
      </c>
      <c r="AI402" s="72">
        <f t="shared" si="244"/>
        <v>0.44423029191172503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0.24495127808093153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25.856253458886364</v>
      </c>
      <c r="AX402" s="70">
        <f t="shared" si="247"/>
        <v>2.4530449630051225</v>
      </c>
      <c r="AY402" s="70">
        <f>IFERROR(Driver!$K$19/Data!BH402/Data!BI402*Data!BK402*Data!BL402,"")</f>
        <v>0.36523381233693519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0.88017164038197415</v>
      </c>
      <c r="L403" s="72">
        <f t="shared" si="225"/>
        <v>0.86190257548316884</v>
      </c>
      <c r="M403" s="72">
        <f t="shared" si="226"/>
        <v>0.89844070528077946</v>
      </c>
      <c r="N403" s="72">
        <f t="shared" si="227"/>
        <v>0.7744137115095493</v>
      </c>
      <c r="O403" s="72">
        <f t="shared" si="228"/>
        <v>0.99956208942491653</v>
      </c>
      <c r="P403" s="72">
        <f t="shared" si="229"/>
        <v>0.92134631490787267</v>
      </c>
      <c r="Q403" s="72"/>
      <c r="R403" s="72"/>
      <c r="S403" s="72">
        <f t="shared" si="230"/>
        <v>0.9571361730176513</v>
      </c>
      <c r="T403" s="72">
        <f t="shared" si="231"/>
        <v>0.72892961014504076</v>
      </c>
      <c r="U403" s="72">
        <f t="shared" si="232"/>
        <v>0.59290127713676299</v>
      </c>
      <c r="V403" s="72">
        <f t="shared" si="233"/>
        <v>0.21756013601819446</v>
      </c>
      <c r="W403" s="72">
        <f t="shared" si="234"/>
        <v>0.60984751203852328</v>
      </c>
      <c r="X403" s="72">
        <f t="shared" si="235"/>
        <v>0.13809742451683121</v>
      </c>
      <c r="Y403" s="72">
        <f t="shared" si="236"/>
        <v>0.1015592947192205</v>
      </c>
      <c r="Z403" s="72">
        <f t="shared" si="237"/>
        <v>0.22558628849045076</v>
      </c>
      <c r="AA403" s="72">
        <f t="shared" si="238"/>
        <v>4.3791057508346665E-4</v>
      </c>
      <c r="AB403" s="72">
        <f t="shared" si="239"/>
        <v>7.8653685092127307E-2</v>
      </c>
      <c r="AC403" s="72"/>
      <c r="AD403" s="72"/>
      <c r="AE403" s="72">
        <f t="shared" si="240"/>
        <v>4.2863826982348738E-2</v>
      </c>
      <c r="AF403" s="72">
        <f t="shared" si="241"/>
        <v>0.27107038985495924</v>
      </c>
      <c r="AG403" s="72">
        <f t="shared" si="242"/>
        <v>0.40709872286323695</v>
      </c>
      <c r="AH403" s="72">
        <f t="shared" si="243"/>
        <v>0.78243986398180554</v>
      </c>
      <c r="AI403" s="72">
        <f t="shared" si="244"/>
        <v>0.39015248796147672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0.25496504699435002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26.831744313214426</v>
      </c>
      <c r="AX403" s="70">
        <f t="shared" si="247"/>
        <v>5.0654524758110417</v>
      </c>
      <c r="AY403" s="70">
        <f>IFERROR(Driver!$K$19/Data!BH403/Data!BI403*Data!BK403*Data!BL403,"")</f>
        <v>0.31059563487174047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0.88319838845518372</v>
      </c>
      <c r="L404" s="72">
        <f t="shared" si="225"/>
        <v>0.91540350208054211</v>
      </c>
      <c r="M404" s="72">
        <f t="shared" si="226"/>
        <v>0.85099327482982545</v>
      </c>
      <c r="N404" s="72">
        <f t="shared" si="227"/>
        <v>0.68840852590277002</v>
      </c>
      <c r="O404" s="72">
        <f t="shared" si="228"/>
        <v>0.92108918212203017</v>
      </c>
      <c r="P404" s="72">
        <f t="shared" si="229"/>
        <v>0.94348211646467628</v>
      </c>
      <c r="Q404" s="72"/>
      <c r="R404" s="72"/>
      <c r="S404" s="72">
        <f t="shared" si="230"/>
        <v>0.95807210032654311</v>
      </c>
      <c r="T404" s="72">
        <f t="shared" si="231"/>
        <v>0.73584294086962032</v>
      </c>
      <c r="U404" s="72">
        <f t="shared" si="232"/>
        <v>0.82837553365184791</v>
      </c>
      <c r="V404" s="72">
        <f t="shared" si="233"/>
        <v>0.19366294450210864</v>
      </c>
      <c r="W404" s="72">
        <f t="shared" si="234"/>
        <v>0.52486300019712195</v>
      </c>
      <c r="X404" s="72">
        <f t="shared" si="235"/>
        <v>8.4596497919457919E-2</v>
      </c>
      <c r="Y404" s="72">
        <f t="shared" si="236"/>
        <v>0.14900672517017452</v>
      </c>
      <c r="Z404" s="72">
        <f t="shared" si="237"/>
        <v>0.31159147409722998</v>
      </c>
      <c r="AA404" s="72">
        <f t="shared" si="238"/>
        <v>7.8910817877969858E-2</v>
      </c>
      <c r="AB404" s="72">
        <f t="shared" si="239"/>
        <v>5.6517883535323721E-2</v>
      </c>
      <c r="AC404" s="72"/>
      <c r="AD404" s="72"/>
      <c r="AE404" s="72">
        <f t="shared" si="240"/>
        <v>4.1927899673456906E-2</v>
      </c>
      <c r="AF404" s="72">
        <f t="shared" si="241"/>
        <v>0.26415705913037973</v>
      </c>
      <c r="AG404" s="72">
        <f t="shared" si="242"/>
        <v>0.17162446634815215</v>
      </c>
      <c r="AH404" s="72">
        <f t="shared" si="243"/>
        <v>0.80633705549789136</v>
      </c>
      <c r="AI404" s="72">
        <f t="shared" si="244"/>
        <v>0.47513699980287799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0.38757935612462802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39.750361352226776</v>
      </c>
      <c r="AX404" s="70">
        <f t="shared" si="247"/>
        <v>5.8394991462720549</v>
      </c>
      <c r="AY404" s="70">
        <f>IFERROR(Driver!$K$19/Data!BH404/Data!BI404*Data!BK404*Data!BL404,"")</f>
        <v>0.1357319006680468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0.8935248501233547</v>
      </c>
      <c r="L405" s="72">
        <f t="shared" si="225"/>
        <v>0.92442775475961714</v>
      </c>
      <c r="M405" s="72">
        <f t="shared" si="226"/>
        <v>0.86262194548709226</v>
      </c>
      <c r="N405" s="72">
        <f t="shared" si="227"/>
        <v>0.69979156517425545</v>
      </c>
      <c r="O405" s="72">
        <f t="shared" si="228"/>
        <v>0.94601717206542324</v>
      </c>
      <c r="P405" s="72">
        <f t="shared" si="229"/>
        <v>0.94205709922159819</v>
      </c>
      <c r="Q405" s="72"/>
      <c r="R405" s="72"/>
      <c r="S405" s="72">
        <f t="shared" si="230"/>
        <v>0.92559082721723684</v>
      </c>
      <c r="T405" s="72">
        <f t="shared" si="231"/>
        <v>0.71581723102900874</v>
      </c>
      <c r="U405" s="72">
        <f t="shared" si="232"/>
        <v>0.58022178556980153</v>
      </c>
      <c r="V405" s="72">
        <f t="shared" si="233"/>
        <v>0.30448252866805636</v>
      </c>
      <c r="W405" s="72">
        <f t="shared" si="234"/>
        <v>0.58573660714285714</v>
      </c>
      <c r="X405" s="72">
        <f t="shared" si="235"/>
        <v>7.5572245240382835E-2</v>
      </c>
      <c r="Y405" s="72">
        <f t="shared" si="236"/>
        <v>0.13737805451290772</v>
      </c>
      <c r="Z405" s="72">
        <f t="shared" si="237"/>
        <v>0.30020843482574455</v>
      </c>
      <c r="AA405" s="72">
        <f t="shared" si="238"/>
        <v>5.3982827934576802E-2</v>
      </c>
      <c r="AB405" s="72">
        <f t="shared" si="239"/>
        <v>5.7942900778401807E-2</v>
      </c>
      <c r="AC405" s="72"/>
      <c r="AD405" s="72"/>
      <c r="AE405" s="72">
        <f t="shared" si="240"/>
        <v>7.4409172782763183E-2</v>
      </c>
      <c r="AF405" s="72">
        <f t="shared" si="241"/>
        <v>0.28418276897099126</v>
      </c>
      <c r="AG405" s="72">
        <f t="shared" si="242"/>
        <v>0.41977821443019847</v>
      </c>
      <c r="AH405" s="72">
        <f t="shared" si="243"/>
        <v>0.69551747133194364</v>
      </c>
      <c r="AI405" s="72">
        <f t="shared" si="244"/>
        <v>0.41426339285714286</v>
      </c>
      <c r="AJ405" s="72">
        <f>(AV405-Driver!$K$179)/(Driver!$L$179-Driver!$K$179)</f>
        <v>0.23849810651841111</v>
      </c>
      <c r="AK405" s="72">
        <f>(AW405-Driver!$K$180)/(Driver!$L$180-Driver!$K$180)</f>
        <v>0.28000468752294871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29.270979784144792</v>
      </c>
      <c r="AX405" s="70">
        <f t="shared" si="247"/>
        <v>5.7370517928286855</v>
      </c>
      <c r="AY405" s="70">
        <f>IFERROR(Driver!$K$19/Data!BH405/Data!BI405*Data!BK405*Data!BL405,"")</f>
        <v>0.19066663614112794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0.92744464905873458</v>
      </c>
      <c r="L406" s="72">
        <f t="shared" si="225"/>
        <v>0.91056908100246625</v>
      </c>
      <c r="M406" s="72">
        <f t="shared" si="226"/>
        <v>0.94432021711500291</v>
      </c>
      <c r="N406" s="72">
        <f t="shared" si="227"/>
        <v>0.98563232910266885</v>
      </c>
      <c r="O406" s="72">
        <f t="shared" si="228"/>
        <v>0.92324507922989207</v>
      </c>
      <c r="P406" s="72">
        <f t="shared" si="229"/>
        <v>0.92408324301244793</v>
      </c>
      <c r="Q406" s="72"/>
      <c r="R406" s="72"/>
      <c r="S406" s="72">
        <f t="shared" si="230"/>
        <v>0.93900446375976143</v>
      </c>
      <c r="T406" s="72">
        <f t="shared" si="231"/>
        <v>0.67998812636384121</v>
      </c>
      <c r="U406" s="72">
        <f t="shared" si="232"/>
        <v>0.75102978998862047</v>
      </c>
      <c r="V406" s="72">
        <f t="shared" si="233"/>
        <v>0.24718897256424988</v>
      </c>
      <c r="W406" s="72">
        <f t="shared" si="234"/>
        <v>0.55935860135421067</v>
      </c>
      <c r="X406" s="72">
        <f t="shared" si="235"/>
        <v>8.9430918997533776E-2</v>
      </c>
      <c r="Y406" s="72">
        <f t="shared" si="236"/>
        <v>5.5679782884997052E-2</v>
      </c>
      <c r="Z406" s="72">
        <f t="shared" si="237"/>
        <v>1.4367670897331153E-2</v>
      </c>
      <c r="AA406" s="72">
        <f t="shared" si="238"/>
        <v>7.6754920770107871E-2</v>
      </c>
      <c r="AB406" s="72">
        <f t="shared" si="239"/>
        <v>7.5916756987552125E-2</v>
      </c>
      <c r="AC406" s="72"/>
      <c r="AD406" s="72"/>
      <c r="AE406" s="72">
        <f t="shared" si="240"/>
        <v>6.0995536240238624E-2</v>
      </c>
      <c r="AF406" s="72">
        <f t="shared" si="241"/>
        <v>0.32001187363615874</v>
      </c>
      <c r="AG406" s="72">
        <f t="shared" si="242"/>
        <v>0.24897021001137948</v>
      </c>
      <c r="AH406" s="72">
        <f t="shared" si="243"/>
        <v>0.75281102743575012</v>
      </c>
      <c r="AI406" s="72">
        <f t="shared" si="244"/>
        <v>0.44064139864578927</v>
      </c>
      <c r="AJ406" s="72">
        <f>(AV406-Driver!$K$179)/(Driver!$L$179-Driver!$K$179)</f>
        <v>0.22463943276126017</v>
      </c>
      <c r="AK406" s="72">
        <f>(AW406-Driver!$K$180)/(Driver!$L$180-Driver!$K$180)</f>
        <v>0.23973798688053941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25.348400927946003</v>
      </c>
      <c r="AX406" s="70">
        <f t="shared" si="247"/>
        <v>3.164484917472965</v>
      </c>
      <c r="AY406" s="70">
        <f>IFERROR(Driver!$K$19/Data!BH406/Data!BI406*Data!BK406*Data!BL406,"")</f>
        <v>0.47877825916998545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0.84610651425975669</v>
      </c>
      <c r="L407" s="72">
        <f t="shared" si="225"/>
        <v>0.78906396457349193</v>
      </c>
      <c r="M407" s="72">
        <f t="shared" si="226"/>
        <v>0.90314906394602146</v>
      </c>
      <c r="N407" s="72">
        <f t="shared" si="227"/>
        <v>0.87749345602355677</v>
      </c>
      <c r="O407" s="72">
        <f t="shared" si="228"/>
        <v>0.89896526404388966</v>
      </c>
      <c r="P407" s="72">
        <f t="shared" si="229"/>
        <v>0.93298847177061783</v>
      </c>
      <c r="Q407" s="72"/>
      <c r="R407" s="72"/>
      <c r="S407" s="72">
        <f t="shared" si="230"/>
        <v>0.88682215887121463</v>
      </c>
      <c r="T407" s="72">
        <f t="shared" si="231"/>
        <v>0.88765809197044709</v>
      </c>
      <c r="U407" s="72">
        <f t="shared" si="232"/>
        <v>0.77783240836146939</v>
      </c>
      <c r="V407" s="72">
        <f t="shared" si="233"/>
        <v>0.26526108665080261</v>
      </c>
      <c r="W407" s="72">
        <f t="shared" si="234"/>
        <v>0.55740049002751035</v>
      </c>
      <c r="X407" s="72">
        <f t="shared" si="235"/>
        <v>0.21093603542650807</v>
      </c>
      <c r="Y407" s="72">
        <f t="shared" si="236"/>
        <v>9.6850936053978584E-2</v>
      </c>
      <c r="Z407" s="72">
        <f t="shared" si="237"/>
        <v>0.12250654397644323</v>
      </c>
      <c r="AA407" s="72">
        <f t="shared" si="238"/>
        <v>0.10103473595611036</v>
      </c>
      <c r="AB407" s="72">
        <f t="shared" si="239"/>
        <v>6.7011528229382195E-2</v>
      </c>
      <c r="AC407" s="72"/>
      <c r="AD407" s="72"/>
      <c r="AE407" s="72">
        <f t="shared" si="240"/>
        <v>0.11317784112878537</v>
      </c>
      <c r="AF407" s="72">
        <f t="shared" si="241"/>
        <v>0.11234190802955293</v>
      </c>
      <c r="AG407" s="72">
        <f t="shared" si="242"/>
        <v>0.22216759163853064</v>
      </c>
      <c r="AH407" s="72">
        <f t="shared" si="243"/>
        <v>0.73473891334919739</v>
      </c>
      <c r="AI407" s="72">
        <f t="shared" si="244"/>
        <v>0.44259950997248965</v>
      </c>
      <c r="AJ407" s="72">
        <f>(AV407-Driver!$K$179)/(Driver!$L$179-Driver!$K$179)</f>
        <v>0.10313431633228587</v>
      </c>
      <c r="AK407" s="72">
        <f>(AW407-Driver!$K$180)/(Driver!$L$180-Driver!$K$180)</f>
        <v>0.25403829608339079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26.741464914348974</v>
      </c>
      <c r="AX407" s="70">
        <f t="shared" si="247"/>
        <v>4.137734775184974</v>
      </c>
      <c r="AY407" s="70">
        <f>IFERROR(Driver!$K$19/Data!BH407/Data!BI407*Data!BK407*Data!BL407,"")</f>
        <v>8.6976602306219175E-2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0.83491050380705811</v>
      </c>
      <c r="L408" s="72">
        <f t="shared" si="225"/>
        <v>0.77182119606168786</v>
      </c>
      <c r="M408" s="72">
        <f t="shared" si="226"/>
        <v>0.89799981155242847</v>
      </c>
      <c r="N408" s="72">
        <f t="shared" si="227"/>
        <v>0.77820805793337777</v>
      </c>
      <c r="O408" s="72">
        <f t="shared" si="228"/>
        <v>0.91838769163178025</v>
      </c>
      <c r="P408" s="72">
        <f t="shared" si="229"/>
        <v>0.99740368509212729</v>
      </c>
      <c r="Q408" s="72"/>
      <c r="R408" s="72"/>
      <c r="S408" s="72">
        <f t="shared" si="230"/>
        <v>0.94350753226533257</v>
      </c>
      <c r="T408" s="72">
        <f t="shared" si="231"/>
        <v>0.984835947650326</v>
      </c>
      <c r="U408" s="72">
        <f t="shared" si="232"/>
        <v>0.43999999999999995</v>
      </c>
      <c r="V408" s="72">
        <f t="shared" si="233"/>
        <v>0.17116554053983524</v>
      </c>
      <c r="W408" s="72">
        <f t="shared" si="234"/>
        <v>0.52638271162123385</v>
      </c>
      <c r="X408" s="72">
        <f t="shared" si="235"/>
        <v>0.22817880393831214</v>
      </c>
      <c r="Y408" s="72">
        <f t="shared" si="236"/>
        <v>0.10200018844757157</v>
      </c>
      <c r="Z408" s="72">
        <f t="shared" si="237"/>
        <v>0.22179194206662223</v>
      </c>
      <c r="AA408" s="72">
        <f t="shared" si="238"/>
        <v>8.1612308368219755E-2</v>
      </c>
      <c r="AB408" s="72">
        <f t="shared" si="239"/>
        <v>2.5963149078727099E-3</v>
      </c>
      <c r="AC408" s="72"/>
      <c r="AD408" s="72"/>
      <c r="AE408" s="72">
        <f t="shared" si="240"/>
        <v>5.6492467734667401E-2</v>
      </c>
      <c r="AF408" s="72">
        <f t="shared" si="241"/>
        <v>1.5164052349673995E-2</v>
      </c>
      <c r="AG408" s="72">
        <f t="shared" si="242"/>
        <v>0.56000000000000005</v>
      </c>
      <c r="AH408" s="72">
        <f t="shared" si="243"/>
        <v>0.82883445946016476</v>
      </c>
      <c r="AI408" s="72">
        <f t="shared" si="244"/>
        <v>0.47361728837876615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0.32877401214085528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34.021841377602854</v>
      </c>
      <c r="AX408" s="70">
        <f t="shared" si="247"/>
        <v>5.0313033579965847</v>
      </c>
      <c r="AY408" s="70">
        <f>IFERROR(Driver!$K$19/Data!BH408/Data!BI408*Data!BK408*Data!BL408,"")</f>
        <v>0.12977852593538985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0.88366686062015332</v>
      </c>
      <c r="L409" s="72">
        <f t="shared" si="225"/>
        <v>0.92441601286587638</v>
      </c>
      <c r="M409" s="72">
        <f t="shared" si="226"/>
        <v>0.84291770837443025</v>
      </c>
      <c r="N409" s="72">
        <f t="shared" si="227"/>
        <v>0.58849073674195296</v>
      </c>
      <c r="O409" s="72">
        <f t="shared" si="228"/>
        <v>0.95037504315849164</v>
      </c>
      <c r="P409" s="72">
        <f t="shared" si="229"/>
        <v>0.98988734522284627</v>
      </c>
      <c r="Q409" s="72"/>
      <c r="R409" s="72"/>
      <c r="S409" s="72">
        <f t="shared" si="230"/>
        <v>0.96081526426536146</v>
      </c>
      <c r="T409" s="72">
        <f t="shared" si="231"/>
        <v>0.76263616165944392</v>
      </c>
      <c r="U409" s="72">
        <f t="shared" si="232"/>
        <v>0.63722368094712667</v>
      </c>
      <c r="V409" s="72">
        <f t="shared" si="233"/>
        <v>0.22624773765900874</v>
      </c>
      <c r="W409" s="72">
        <f t="shared" si="234"/>
        <v>0.53542161617262418</v>
      </c>
      <c r="X409" s="72">
        <f t="shared" si="235"/>
        <v>7.558398713412362E-2</v>
      </c>
      <c r="Y409" s="72">
        <f t="shared" si="236"/>
        <v>0.15708229162556972</v>
      </c>
      <c r="Z409" s="72">
        <f t="shared" si="237"/>
        <v>0.41150926325804704</v>
      </c>
      <c r="AA409" s="72">
        <f t="shared" si="238"/>
        <v>4.9624956841508347E-2</v>
      </c>
      <c r="AB409" s="72">
        <f t="shared" si="239"/>
        <v>1.0112654777153784E-2</v>
      </c>
      <c r="AC409" s="72"/>
      <c r="AD409" s="72"/>
      <c r="AE409" s="72">
        <f t="shared" si="240"/>
        <v>3.9184735734638501E-2</v>
      </c>
      <c r="AF409" s="72">
        <f t="shared" si="241"/>
        <v>0.23736383834055608</v>
      </c>
      <c r="AG409" s="72">
        <f t="shared" si="242"/>
        <v>0.36277631905287333</v>
      </c>
      <c r="AH409" s="72">
        <f t="shared" si="243"/>
        <v>0.77375226234099126</v>
      </c>
      <c r="AI409" s="72">
        <f t="shared" si="244"/>
        <v>0.46457838382737576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0.3540574103038534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36.484822487671217</v>
      </c>
      <c r="AX409" s="70">
        <f t="shared" si="247"/>
        <v>6.7387592487194077</v>
      </c>
      <c r="AY409" s="70">
        <f>IFERROR(Driver!$K$19/Data!BH409/Data!BI409*Data!BK409*Data!BL409,"")</f>
        <v>0.20027023820720438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0.92216207848928711</v>
      </c>
      <c r="L410" s="72">
        <f t="shared" si="225"/>
        <v>0.91282514417223493</v>
      </c>
      <c r="M410" s="72">
        <f t="shared" si="226"/>
        <v>0.93149901280633918</v>
      </c>
      <c r="N410" s="72">
        <f t="shared" si="227"/>
        <v>0.98310276482011649</v>
      </c>
      <c r="O410" s="72">
        <f t="shared" si="228"/>
        <v>0.92154305673024406</v>
      </c>
      <c r="P410" s="72">
        <f t="shared" si="229"/>
        <v>0.88985121686865709</v>
      </c>
      <c r="Q410" s="72"/>
      <c r="R410" s="72"/>
      <c r="S410" s="72">
        <f t="shared" si="230"/>
        <v>0.88726532220566534</v>
      </c>
      <c r="T410" s="72">
        <f t="shared" si="231"/>
        <v>0.86575735168230927</v>
      </c>
      <c r="U410" s="72">
        <f t="shared" si="232"/>
        <v>0.75736613199103586</v>
      </c>
      <c r="V410" s="72">
        <f t="shared" si="233"/>
        <v>0.2595399251393854</v>
      </c>
      <c r="W410" s="72">
        <f t="shared" si="234"/>
        <v>0.54550153459821427</v>
      </c>
      <c r="X410" s="72">
        <f t="shared" si="235"/>
        <v>8.7174855827765046E-2</v>
      </c>
      <c r="Y410" s="72">
        <f t="shared" si="236"/>
        <v>6.8500987193660781E-2</v>
      </c>
      <c r="Z410" s="72">
        <f t="shared" si="237"/>
        <v>1.689723517988348E-2</v>
      </c>
      <c r="AA410" s="72">
        <f t="shared" si="238"/>
        <v>7.8456943269755941E-2</v>
      </c>
      <c r="AB410" s="72">
        <f t="shared" si="239"/>
        <v>0.11014878313134294</v>
      </c>
      <c r="AC410" s="72"/>
      <c r="AD410" s="72"/>
      <c r="AE410" s="72">
        <f t="shared" si="240"/>
        <v>0.11273467779433469</v>
      </c>
      <c r="AF410" s="72">
        <f t="shared" si="241"/>
        <v>0.13424264831769073</v>
      </c>
      <c r="AG410" s="72">
        <f t="shared" si="242"/>
        <v>0.24263386800896411</v>
      </c>
      <c r="AH410" s="72">
        <f t="shared" si="243"/>
        <v>0.7404600748606146</v>
      </c>
      <c r="AI410" s="72">
        <f t="shared" si="244"/>
        <v>0.45449846540178573</v>
      </c>
      <c r="AJ410" s="72">
        <f>(AV410-Driver!$K$179)/(Driver!$L$179-Driver!$K$179)</f>
        <v>0.2268954959310289</v>
      </c>
      <c r="AK410" s="72">
        <f>(AW410-Driver!$K$180)/(Driver!$L$180-Driver!$K$180)</f>
        <v>0.20443374738903405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21.909240004547556</v>
      </c>
      <c r="AX410" s="70">
        <f t="shared" si="247"/>
        <v>3.1872509960159361</v>
      </c>
      <c r="AY410" s="70">
        <f>IFERROR(Driver!$K$19/Data!BH410/Data!BI410*Data!BK410*Data!BL410,"")</f>
        <v>0.13673212096646631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0.90416347608453673</v>
      </c>
      <c r="L411" s="72">
        <f t="shared" si="225"/>
        <v>0.95068303405675536</v>
      </c>
      <c r="M411" s="72">
        <f t="shared" si="226"/>
        <v>0.8576439181123181</v>
      </c>
      <c r="N411" s="72">
        <f t="shared" si="227"/>
        <v>0.61062442421428587</v>
      </c>
      <c r="O411" s="72">
        <f t="shared" si="228"/>
        <v>0.96902474070499167</v>
      </c>
      <c r="P411" s="72">
        <f t="shared" si="229"/>
        <v>0.99328258941767666</v>
      </c>
      <c r="Q411" s="72"/>
      <c r="R411" s="72"/>
      <c r="S411" s="72">
        <f t="shared" si="230"/>
        <v>0.95710521691226735</v>
      </c>
      <c r="T411" s="72">
        <f t="shared" si="231"/>
        <v>0.74080355893629535</v>
      </c>
      <c r="U411" s="72">
        <f t="shared" si="232"/>
        <v>0.59133419368837359</v>
      </c>
      <c r="V411" s="72">
        <f t="shared" si="233"/>
        <v>0.23547034682546075</v>
      </c>
      <c r="W411" s="72">
        <f t="shared" si="234"/>
        <v>0.56771777830524561</v>
      </c>
      <c r="X411" s="72">
        <f t="shared" si="235"/>
        <v>4.9316965943244584E-2</v>
      </c>
      <c r="Y411" s="72">
        <f t="shared" si="236"/>
        <v>0.14235608188768195</v>
      </c>
      <c r="Z411" s="72">
        <f t="shared" si="237"/>
        <v>0.38937557578571413</v>
      </c>
      <c r="AA411" s="72">
        <f t="shared" si="238"/>
        <v>3.0975259295008384E-2</v>
      </c>
      <c r="AB411" s="72">
        <f t="shared" si="239"/>
        <v>6.7174105823233354E-3</v>
      </c>
      <c r="AC411" s="72"/>
      <c r="AD411" s="72"/>
      <c r="AE411" s="72">
        <f t="shared" si="240"/>
        <v>4.2894783087732632E-2</v>
      </c>
      <c r="AF411" s="72">
        <f t="shared" si="241"/>
        <v>0.25919644106370465</v>
      </c>
      <c r="AG411" s="72">
        <f t="shared" si="242"/>
        <v>0.40866580631162641</v>
      </c>
      <c r="AH411" s="72">
        <f t="shared" si="243"/>
        <v>0.76452965317453925</v>
      </c>
      <c r="AI411" s="72">
        <f t="shared" si="244"/>
        <v>0.43228222169475433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0.33668858309290861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34.792838955678867</v>
      </c>
      <c r="AX411" s="70">
        <f t="shared" si="247"/>
        <v>6.5395560614684118</v>
      </c>
      <c r="AY411" s="70">
        <f>IFERROR(Driver!$K$19/Data!BH411/Data!BI411*Data!BK411*Data!BL411,"")</f>
        <v>0.24136926800047839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0.839077241943323</v>
      </c>
      <c r="L412" s="72">
        <f t="shared" si="225"/>
        <v>0.76650333287580441</v>
      </c>
      <c r="M412" s="72">
        <f t="shared" si="226"/>
        <v>0.91165115101084149</v>
      </c>
      <c r="N412" s="72">
        <f t="shared" si="227"/>
        <v>0.90721583634354652</v>
      </c>
      <c r="O412" s="72">
        <f t="shared" si="228"/>
        <v>0.9084746351144386</v>
      </c>
      <c r="P412" s="72">
        <f t="shared" si="229"/>
        <v>0.91926298157453934</v>
      </c>
      <c r="Q412" s="72"/>
      <c r="R412" s="72"/>
      <c r="S412" s="72">
        <f t="shared" si="230"/>
        <v>0.88744304217841863</v>
      </c>
      <c r="T412" s="72">
        <f t="shared" si="231"/>
        <v>0.83076424501335455</v>
      </c>
      <c r="U412" s="72">
        <f t="shared" si="232"/>
        <v>0.8706014511363549</v>
      </c>
      <c r="V412" s="72">
        <f t="shared" si="233"/>
        <v>0.24409015096838815</v>
      </c>
      <c r="W412" s="72">
        <f t="shared" si="234"/>
        <v>0.56987647058823532</v>
      </c>
      <c r="X412" s="72">
        <f t="shared" si="235"/>
        <v>0.23349666712419562</v>
      </c>
      <c r="Y412" s="72">
        <f t="shared" si="236"/>
        <v>8.8348848989158471E-2</v>
      </c>
      <c r="Z412" s="72">
        <f t="shared" si="237"/>
        <v>9.2784163656453422E-2</v>
      </c>
      <c r="AA412" s="72">
        <f t="shared" si="238"/>
        <v>9.1525364885561358E-2</v>
      </c>
      <c r="AB412" s="72">
        <f t="shared" si="239"/>
        <v>8.0737018425460633E-2</v>
      </c>
      <c r="AC412" s="72"/>
      <c r="AD412" s="72"/>
      <c r="AE412" s="72">
        <f t="shared" si="240"/>
        <v>0.11255695782158134</v>
      </c>
      <c r="AF412" s="72">
        <f t="shared" si="241"/>
        <v>0.16923575498664545</v>
      </c>
      <c r="AG412" s="72">
        <f t="shared" si="242"/>
        <v>0.12939854886364505</v>
      </c>
      <c r="AH412" s="72">
        <f t="shared" si="243"/>
        <v>0.75590984903161185</v>
      </c>
      <c r="AI412" s="72">
        <f t="shared" si="244"/>
        <v>0.43012352941176468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0.23866615931224822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25.243988892944508</v>
      </c>
      <c r="AX412" s="70">
        <f t="shared" si="247"/>
        <v>3.8702333523050654</v>
      </c>
      <c r="AY412" s="70">
        <f>IFERROR(Driver!$K$19/Data!BH412/Data!BI412*Data!BK412*Data!BL412,"")</f>
        <v>0.10793275582931686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0.87222105507313108</v>
      </c>
      <c r="L413" s="72">
        <f t="shared" si="225"/>
        <v>0.82080999631952367</v>
      </c>
      <c r="M413" s="72">
        <f t="shared" si="226"/>
        <v>0.92363211382673849</v>
      </c>
      <c r="N413" s="72">
        <f t="shared" si="227"/>
        <v>0.84524151142101456</v>
      </c>
      <c r="O413" s="72">
        <f t="shared" si="228"/>
        <v>0.99707812299446563</v>
      </c>
      <c r="P413" s="72">
        <f t="shared" si="229"/>
        <v>0.9285767070647355</v>
      </c>
      <c r="Q413" s="72"/>
      <c r="R413" s="72"/>
      <c r="S413" s="72">
        <f t="shared" si="230"/>
        <v>0.93053120265797185</v>
      </c>
      <c r="T413" s="72">
        <f t="shared" si="231"/>
        <v>0.70685921097373006</v>
      </c>
      <c r="U413" s="72">
        <f t="shared" si="232"/>
        <v>0.6437516050348473</v>
      </c>
      <c r="V413" s="72">
        <f t="shared" si="233"/>
        <v>0.20678271348578137</v>
      </c>
      <c r="W413" s="72">
        <f t="shared" si="234"/>
        <v>0.66344901456726646</v>
      </c>
      <c r="X413" s="72">
        <f t="shared" si="235"/>
        <v>0.17919000368047633</v>
      </c>
      <c r="Y413" s="72">
        <f t="shared" si="236"/>
        <v>7.6367886173261457E-2</v>
      </c>
      <c r="Z413" s="72">
        <f t="shared" si="237"/>
        <v>0.1547584885789855</v>
      </c>
      <c r="AA413" s="72">
        <f t="shared" si="238"/>
        <v>2.9218770055343402E-3</v>
      </c>
      <c r="AB413" s="72">
        <f t="shared" si="239"/>
        <v>7.1423292935264532E-2</v>
      </c>
      <c r="AC413" s="72"/>
      <c r="AD413" s="72"/>
      <c r="AE413" s="72">
        <f t="shared" si="240"/>
        <v>6.9468797342028141E-2</v>
      </c>
      <c r="AF413" s="72">
        <f t="shared" si="241"/>
        <v>0.29314078902626994</v>
      </c>
      <c r="AG413" s="72">
        <f t="shared" si="242"/>
        <v>0.35624839496515265</v>
      </c>
      <c r="AH413" s="72">
        <f t="shared" si="243"/>
        <v>0.79321728651421863</v>
      </c>
      <c r="AI413" s="72">
        <f t="shared" si="244"/>
        <v>0.33655098543273354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0.25524217343004141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26.858740572649491</v>
      </c>
      <c r="AX413" s="70">
        <f t="shared" si="247"/>
        <v>4.4280022766078542</v>
      </c>
      <c r="AY413" s="70">
        <f>IFERROR(Driver!$K$19/Data!BH413/Data!BI413*Data!BK413*Data!BL413,"")</f>
        <v>0.31606964377060071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0.89027830151808529</v>
      </c>
      <c r="L414" s="72">
        <f t="shared" si="225"/>
        <v>0.87695811261609802</v>
      </c>
      <c r="M414" s="72">
        <f t="shared" si="226"/>
        <v>0.90359849042007256</v>
      </c>
      <c r="N414" s="72">
        <f t="shared" si="227"/>
        <v>0.90180206032375243</v>
      </c>
      <c r="O414" s="72">
        <f t="shared" si="228"/>
        <v>0.83151964504820042</v>
      </c>
      <c r="P414" s="72">
        <f t="shared" si="229"/>
        <v>0.97747376588826485</v>
      </c>
      <c r="Q414" s="72"/>
      <c r="R414" s="72"/>
      <c r="S414" s="72">
        <f t="shared" si="230"/>
        <v>0.99453158997892055</v>
      </c>
      <c r="T414" s="72">
        <f t="shared" si="231"/>
        <v>0.69335971791336437</v>
      </c>
      <c r="U414" s="72">
        <f t="shared" si="232"/>
        <v>0.97310420313242874</v>
      </c>
      <c r="V414" s="72">
        <f t="shared" si="233"/>
        <v>0.2032240440555737</v>
      </c>
      <c r="W414" s="72">
        <f t="shared" si="234"/>
        <v>0.54077551020408166</v>
      </c>
      <c r="X414" s="72">
        <f t="shared" si="235"/>
        <v>0.12304188738390198</v>
      </c>
      <c r="Y414" s="72">
        <f t="shared" si="236"/>
        <v>9.6401509579927394E-2</v>
      </c>
      <c r="Z414" s="72">
        <f t="shared" si="237"/>
        <v>9.8197939676247542E-2</v>
      </c>
      <c r="AA414" s="72">
        <f t="shared" si="238"/>
        <v>0.16848035495179955</v>
      </c>
      <c r="AB414" s="72">
        <f t="shared" si="239"/>
        <v>2.2526234111735099E-2</v>
      </c>
      <c r="AC414" s="72"/>
      <c r="AD414" s="72"/>
      <c r="AE414" s="72">
        <f t="shared" si="240"/>
        <v>5.4684100210794229E-3</v>
      </c>
      <c r="AF414" s="72">
        <f t="shared" si="241"/>
        <v>0.30664028208663557</v>
      </c>
      <c r="AG414" s="72">
        <f t="shared" si="242"/>
        <v>2.6895796867571264E-2</v>
      </c>
      <c r="AH414" s="72">
        <f t="shared" si="243"/>
        <v>0.7967759559444263</v>
      </c>
      <c r="AI414" s="72">
        <f t="shared" si="244"/>
        <v>0.45922448979591834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0.28136424358216222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29.403420877321203</v>
      </c>
      <c r="AX414" s="70">
        <f t="shared" si="247"/>
        <v>2.1513944223107568</v>
      </c>
      <c r="AY414" s="70">
        <f>IFERROR(Driver!$K$19/Data!BH414/Data!BI414*Data!BK414*Data!BL414,"")</f>
        <v>0.68091699856964039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0.81329447281474443</v>
      </c>
      <c r="L415" s="72">
        <f t="shared" si="225"/>
        <v>0.72589419581996684</v>
      </c>
      <c r="M415" s="72">
        <f t="shared" si="226"/>
        <v>0.90069474980952202</v>
      </c>
      <c r="N415" s="72">
        <f t="shared" si="227"/>
        <v>0.8016065275469868</v>
      </c>
      <c r="O415" s="72">
        <f t="shared" si="228"/>
        <v>0.95523434815017716</v>
      </c>
      <c r="P415" s="72">
        <f t="shared" si="229"/>
        <v>0.9452433737314021</v>
      </c>
      <c r="Q415" s="72"/>
      <c r="R415" s="72"/>
      <c r="S415" s="72">
        <f t="shared" si="230"/>
        <v>0.97128301388404392</v>
      </c>
      <c r="T415" s="72">
        <f t="shared" si="231"/>
        <v>0.96920409848017608</v>
      </c>
      <c r="U415" s="72">
        <f t="shared" si="232"/>
        <v>0.43999999999999995</v>
      </c>
      <c r="V415" s="72">
        <f t="shared" si="233"/>
        <v>0.17048534103767887</v>
      </c>
      <c r="W415" s="72">
        <f t="shared" si="234"/>
        <v>0.51969170126061615</v>
      </c>
      <c r="X415" s="72">
        <f t="shared" si="235"/>
        <v>0.27410580418003316</v>
      </c>
      <c r="Y415" s="72">
        <f t="shared" si="236"/>
        <v>9.9305250190477964E-2</v>
      </c>
      <c r="Z415" s="72">
        <f t="shared" si="237"/>
        <v>0.1983934724530132</v>
      </c>
      <c r="AA415" s="72">
        <f t="shared" si="238"/>
        <v>4.4765651849822799E-2</v>
      </c>
      <c r="AB415" s="72">
        <f t="shared" si="239"/>
        <v>5.4756626268597897E-2</v>
      </c>
      <c r="AC415" s="72"/>
      <c r="AD415" s="72"/>
      <c r="AE415" s="72">
        <f t="shared" si="240"/>
        <v>2.871698611595605E-2</v>
      </c>
      <c r="AF415" s="72">
        <f t="shared" si="241"/>
        <v>3.0795901519823921E-2</v>
      </c>
      <c r="AG415" s="72">
        <f t="shared" si="242"/>
        <v>0.56000000000000005</v>
      </c>
      <c r="AH415" s="72">
        <f t="shared" si="243"/>
        <v>0.82951465896232113</v>
      </c>
      <c r="AI415" s="72">
        <f t="shared" si="244"/>
        <v>0.4803082987393838</v>
      </c>
      <c r="AJ415" s="72">
        <f>(AV415-Driver!$K$179)/(Driver!$L$179-Driver!$K$179)</f>
        <v>3.9964547578760772E-2</v>
      </c>
      <c r="AK415" s="72">
        <f>(AW415-Driver!$K$180)/(Driver!$L$180-Driver!$K$180)</f>
        <v>0.27378769767774275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28.665351994260185</v>
      </c>
      <c r="AX415" s="70">
        <f t="shared" si="247"/>
        <v>4.8207171314741037</v>
      </c>
      <c r="AY415" s="70">
        <f>IFERROR(Driver!$K$19/Data!BH415/Data!BI415*Data!BK415*Data!BL415,"")</f>
        <v>0.21097886874289745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0.86973777712844602</v>
      </c>
      <c r="L416" s="72">
        <f t="shared" si="225"/>
        <v>0.85513438597386249</v>
      </c>
      <c r="M416" s="72">
        <f t="shared" si="226"/>
        <v>0.88434116828302956</v>
      </c>
      <c r="N416" s="72">
        <f t="shared" si="227"/>
        <v>0.7984445721937965</v>
      </c>
      <c r="O416" s="72">
        <f t="shared" si="228"/>
        <v>0.92139093383767456</v>
      </c>
      <c r="P416" s="72">
        <f t="shared" si="229"/>
        <v>0.93318799881761749</v>
      </c>
      <c r="Q416" s="72"/>
      <c r="R416" s="72"/>
      <c r="S416" s="72">
        <f t="shared" si="230"/>
        <v>0.93859377347758688</v>
      </c>
      <c r="T416" s="72">
        <f t="shared" si="231"/>
        <v>0.77745286673936653</v>
      </c>
      <c r="U416" s="72">
        <f t="shared" si="232"/>
        <v>0.68166558629877216</v>
      </c>
      <c r="V416" s="72">
        <f t="shared" si="233"/>
        <v>0.24144270878337226</v>
      </c>
      <c r="W416" s="72">
        <f t="shared" si="234"/>
        <v>0.5479275653923541</v>
      </c>
      <c r="X416" s="72">
        <f t="shared" si="235"/>
        <v>0.14486561402613746</v>
      </c>
      <c r="Y416" s="72">
        <f t="shared" si="236"/>
        <v>0.1156588317169705</v>
      </c>
      <c r="Z416" s="72">
        <f t="shared" si="237"/>
        <v>0.20155542780620356</v>
      </c>
      <c r="AA416" s="72">
        <f t="shared" si="238"/>
        <v>7.8609066162325436E-2</v>
      </c>
      <c r="AB416" s="72">
        <f t="shared" si="239"/>
        <v>6.6812001182382508E-2</v>
      </c>
      <c r="AC416" s="72"/>
      <c r="AD416" s="72"/>
      <c r="AE416" s="72">
        <f t="shared" si="240"/>
        <v>6.1406226522413176E-2</v>
      </c>
      <c r="AF416" s="72">
        <f t="shared" si="241"/>
        <v>0.22254713326063352</v>
      </c>
      <c r="AG416" s="72">
        <f t="shared" si="242"/>
        <v>0.31833441370122789</v>
      </c>
      <c r="AH416" s="72">
        <f t="shared" si="243"/>
        <v>0.75855729121662774</v>
      </c>
      <c r="AI416" s="72">
        <f t="shared" si="244"/>
        <v>0.45207243460764585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0.38705108640656677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39.698899981084423</v>
      </c>
      <c r="AX416" s="70">
        <f t="shared" si="247"/>
        <v>4.8491747296528169</v>
      </c>
      <c r="AY416" s="70">
        <f>IFERROR(Driver!$K$19/Data!BH416/Data!BI416*Data!BK416*Data!BL416,"")</f>
        <v>0.13639688210919457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0.92110135447336883</v>
      </c>
      <c r="L417" s="72">
        <f t="shared" si="225"/>
        <v>0.93369372849259591</v>
      </c>
      <c r="M417" s="72">
        <f t="shared" si="226"/>
        <v>0.90850898045414175</v>
      </c>
      <c r="N417" s="72">
        <f t="shared" si="227"/>
        <v>0.8907736685069565</v>
      </c>
      <c r="O417" s="72">
        <f t="shared" si="228"/>
        <v>0.94857852657504693</v>
      </c>
      <c r="P417" s="72">
        <f t="shared" si="229"/>
        <v>0.8861747462804217</v>
      </c>
      <c r="Q417" s="72"/>
      <c r="R417" s="72"/>
      <c r="S417" s="72">
        <f t="shared" si="230"/>
        <v>0.89669400166351432</v>
      </c>
      <c r="T417" s="72">
        <f t="shared" si="231"/>
        <v>0.69823211099255855</v>
      </c>
      <c r="U417" s="72">
        <f t="shared" si="232"/>
        <v>0.59717280109301296</v>
      </c>
      <c r="V417" s="72">
        <f t="shared" si="233"/>
        <v>0.38859781540177118</v>
      </c>
      <c r="W417" s="72">
        <f t="shared" si="234"/>
        <v>0.58369121813031155</v>
      </c>
      <c r="X417" s="72">
        <f t="shared" si="235"/>
        <v>6.6306271507404035E-2</v>
      </c>
      <c r="Y417" s="72">
        <f t="shared" si="236"/>
        <v>9.1491019545858268E-2</v>
      </c>
      <c r="Z417" s="72">
        <f t="shared" si="237"/>
        <v>0.1092263314930435</v>
      </c>
      <c r="AA417" s="72">
        <f t="shared" si="238"/>
        <v>5.142147342495304E-2</v>
      </c>
      <c r="AB417" s="72">
        <f t="shared" si="239"/>
        <v>0.11382525371957827</v>
      </c>
      <c r="AC417" s="72"/>
      <c r="AD417" s="72"/>
      <c r="AE417" s="72">
        <f t="shared" si="240"/>
        <v>0.10330599833648565</v>
      </c>
      <c r="AF417" s="72">
        <f t="shared" si="241"/>
        <v>0.30176788900744145</v>
      </c>
      <c r="AG417" s="72">
        <f t="shared" si="242"/>
        <v>0.40282719890698704</v>
      </c>
      <c r="AH417" s="72">
        <f t="shared" si="243"/>
        <v>0.61140218459822882</v>
      </c>
      <c r="AI417" s="72">
        <f t="shared" si="244"/>
        <v>0.41630878186968839</v>
      </c>
      <c r="AJ417" s="72">
        <f>(AV417-Driver!$K$179)/(Driver!$L$179-Driver!$K$179)</f>
        <v>0.24776408025138991</v>
      </c>
      <c r="AK417" s="72">
        <f>(AW417-Driver!$K$180)/(Driver!$L$180-Driver!$K$180)</f>
        <v>0.2101358512719321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22.464710201262601</v>
      </c>
      <c r="AX417" s="70">
        <f t="shared" si="247"/>
        <v>4.0182128628343765</v>
      </c>
      <c r="AY417" s="70">
        <f>IFERROR(Driver!$K$19/Data!BH417/Data!BI417*Data!BK417*Data!BL417,"")</f>
        <v>0.19631118801869551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0.86546515297051352</v>
      </c>
      <c r="L418" s="72">
        <f t="shared" si="225"/>
        <v>0.85086398068822877</v>
      </c>
      <c r="M418" s="72">
        <f t="shared" si="226"/>
        <v>0.88006632525279838</v>
      </c>
      <c r="N418" s="72">
        <f t="shared" si="227"/>
        <v>0.67449592234873212</v>
      </c>
      <c r="O418" s="72">
        <f t="shared" si="228"/>
        <v>0.96597093694498659</v>
      </c>
      <c r="P418" s="72">
        <f t="shared" si="229"/>
        <v>0.99973211646467641</v>
      </c>
      <c r="Q418" s="72"/>
      <c r="R418" s="72"/>
      <c r="S418" s="72">
        <f t="shared" si="230"/>
        <v>0.99259599614427207</v>
      </c>
      <c r="T418" s="72">
        <f t="shared" si="231"/>
        <v>0.77140117535746422</v>
      </c>
      <c r="U418" s="72">
        <f t="shared" si="232"/>
        <v>0.70183716755133063</v>
      </c>
      <c r="V418" s="72">
        <f t="shared" si="233"/>
        <v>0.18058095094165261</v>
      </c>
      <c r="W418" s="72">
        <f t="shared" si="234"/>
        <v>0.58821157474912078</v>
      </c>
      <c r="X418" s="72">
        <f t="shared" si="235"/>
        <v>0.14913601931177117</v>
      </c>
      <c r="Y418" s="72">
        <f t="shared" si="236"/>
        <v>0.11993367474720167</v>
      </c>
      <c r="Z418" s="72">
        <f t="shared" si="237"/>
        <v>0.32550407765126788</v>
      </c>
      <c r="AA418" s="72">
        <f t="shared" si="238"/>
        <v>3.402906305501345E-2</v>
      </c>
      <c r="AB418" s="72">
        <f t="shared" si="239"/>
        <v>2.6788353532364306E-4</v>
      </c>
      <c r="AC418" s="72"/>
      <c r="AD418" s="72"/>
      <c r="AE418" s="72">
        <f t="shared" si="240"/>
        <v>7.4040038557278698E-3</v>
      </c>
      <c r="AF418" s="72">
        <f t="shared" si="241"/>
        <v>0.22859882464253578</v>
      </c>
      <c r="AG418" s="72">
        <f t="shared" si="242"/>
        <v>0.29816283244866937</v>
      </c>
      <c r="AH418" s="72">
        <f t="shared" si="243"/>
        <v>0.81941904905834739</v>
      </c>
      <c r="AI418" s="72">
        <f t="shared" si="244"/>
        <v>0.41178842525087916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0.33725380571697311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34.847900092519701</v>
      </c>
      <c r="AX418" s="70">
        <f t="shared" si="247"/>
        <v>5.9647125782583954</v>
      </c>
      <c r="AY418" s="70">
        <f>IFERROR(Driver!$K$19/Data!BH418/Data!BI418*Data!BK418*Data!BL418,"")</f>
        <v>0.23463948745565585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0.82981118787811259</v>
      </c>
      <c r="L419" s="72">
        <f t="shared" si="225"/>
        <v>0.76658390656043895</v>
      </c>
      <c r="M419" s="72">
        <f t="shared" si="226"/>
        <v>0.89303846919578622</v>
      </c>
      <c r="N419" s="72">
        <f t="shared" si="227"/>
        <v>0.80097413647634874</v>
      </c>
      <c r="O419" s="72">
        <f t="shared" si="228"/>
        <v>0.90626391045150312</v>
      </c>
      <c r="P419" s="72">
        <f t="shared" si="229"/>
        <v>0.97187736065950669</v>
      </c>
      <c r="Q419" s="72"/>
      <c r="R419" s="72"/>
      <c r="S419" s="72">
        <f t="shared" si="230"/>
        <v>0.93499906639114827</v>
      </c>
      <c r="T419" s="72">
        <f t="shared" si="231"/>
        <v>0.95721410897901404</v>
      </c>
      <c r="U419" s="72">
        <f t="shared" si="232"/>
        <v>0.43999999999999995</v>
      </c>
      <c r="V419" s="72">
        <f t="shared" si="233"/>
        <v>0.17165342555389373</v>
      </c>
      <c r="W419" s="72">
        <f t="shared" si="234"/>
        <v>0.52099225067385446</v>
      </c>
      <c r="X419" s="72">
        <f t="shared" si="235"/>
        <v>0.23341609343956099</v>
      </c>
      <c r="Y419" s="72">
        <f t="shared" si="236"/>
        <v>0.10696153080421382</v>
      </c>
      <c r="Z419" s="72">
        <f t="shared" si="237"/>
        <v>0.19902586352365131</v>
      </c>
      <c r="AA419" s="72">
        <f t="shared" si="238"/>
        <v>9.3736089548496854E-2</v>
      </c>
      <c r="AB419" s="72">
        <f t="shared" si="239"/>
        <v>2.8122639340493305E-2</v>
      </c>
      <c r="AC419" s="72"/>
      <c r="AD419" s="72"/>
      <c r="AE419" s="72">
        <f t="shared" si="240"/>
        <v>6.5000933608851688E-2</v>
      </c>
      <c r="AF419" s="72">
        <f t="shared" si="241"/>
        <v>4.27858910209859E-2</v>
      </c>
      <c r="AG419" s="72">
        <f t="shared" si="242"/>
        <v>0.56000000000000005</v>
      </c>
      <c r="AH419" s="72">
        <f t="shared" si="243"/>
        <v>0.82834657444610627</v>
      </c>
      <c r="AI419" s="72">
        <f t="shared" si="244"/>
        <v>0.47900774932614554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0.29765646481136804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30.990526885378085</v>
      </c>
      <c r="AX419" s="70">
        <f t="shared" si="247"/>
        <v>4.8264086511098467</v>
      </c>
      <c r="AY419" s="70">
        <f>IFERROR(Driver!$K$19/Data!BH419/Data!BI419*Data!BK419*Data!BL419,"")</f>
        <v>0.10306089994210095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0.895862409310206</v>
      </c>
      <c r="L420" s="72">
        <f t="shared" si="225"/>
        <v>0.94181992874694964</v>
      </c>
      <c r="M420" s="72">
        <f t="shared" si="226"/>
        <v>0.84990488987346224</v>
      </c>
      <c r="N420" s="72">
        <f t="shared" si="227"/>
        <v>0.65236223487639933</v>
      </c>
      <c r="O420" s="72">
        <f t="shared" si="228"/>
        <v>0.95774631591454629</v>
      </c>
      <c r="P420" s="72">
        <f t="shared" si="229"/>
        <v>0.93960611882944134</v>
      </c>
      <c r="Q420" s="72"/>
      <c r="R420" s="72"/>
      <c r="S420" s="72">
        <f t="shared" si="230"/>
        <v>0.93047623025946324</v>
      </c>
      <c r="T420" s="72">
        <f t="shared" si="231"/>
        <v>0.72277814224738712</v>
      </c>
      <c r="U420" s="72">
        <f t="shared" si="232"/>
        <v>0.57198357222826945</v>
      </c>
      <c r="V420" s="72">
        <f t="shared" si="233"/>
        <v>0.3503154079273032</v>
      </c>
      <c r="W420" s="72">
        <f t="shared" si="234"/>
        <v>0.56553890707630328</v>
      </c>
      <c r="X420" s="72">
        <f t="shared" si="235"/>
        <v>5.8180071253050358E-2</v>
      </c>
      <c r="Y420" s="72">
        <f t="shared" si="236"/>
        <v>0.1500951101265377</v>
      </c>
      <c r="Z420" s="72">
        <f t="shared" si="237"/>
        <v>0.34763776512360067</v>
      </c>
      <c r="AA420" s="72">
        <f t="shared" si="238"/>
        <v>4.2253684085453769E-2</v>
      </c>
      <c r="AB420" s="72">
        <f t="shared" si="239"/>
        <v>6.0393881170558661E-2</v>
      </c>
      <c r="AC420" s="72"/>
      <c r="AD420" s="72"/>
      <c r="AE420" s="72">
        <f t="shared" si="240"/>
        <v>6.952376974053677E-2</v>
      </c>
      <c r="AF420" s="72">
        <f t="shared" si="241"/>
        <v>0.27722185775261288</v>
      </c>
      <c r="AG420" s="72">
        <f t="shared" si="242"/>
        <v>0.42801642777173055</v>
      </c>
      <c r="AH420" s="72">
        <f t="shared" si="243"/>
        <v>0.6496845920726968</v>
      </c>
      <c r="AI420" s="72">
        <f t="shared" si="244"/>
        <v>0.43446109292369678</v>
      </c>
      <c r="AJ420" s="72">
        <f>(AV420-Driver!$K$179)/(Driver!$L$179-Driver!$K$179)</f>
        <v>0.3722504230118443</v>
      </c>
      <c r="AK420" s="72">
        <f>(AW420-Driver!$K$180)/(Driver!$L$180-Driver!$K$180)</f>
        <v>0.28235885818240386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29.500311214466564</v>
      </c>
      <c r="AX420" s="70">
        <f t="shared" si="247"/>
        <v>6.1639157655093912</v>
      </c>
      <c r="AY420" s="70">
        <f>IFERROR(Driver!$K$19/Data!BH420/Data!BI420*Data!BK420*Data!BL420,"")</f>
        <v>0.21651458521927119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0.88265488950880666</v>
      </c>
      <c r="L421" s="72">
        <f t="shared" si="225"/>
        <v>0.85867962809778486</v>
      </c>
      <c r="M421" s="72">
        <f t="shared" si="226"/>
        <v>0.90663015091982835</v>
      </c>
      <c r="N421" s="72">
        <f t="shared" si="227"/>
        <v>0.78516435971039655</v>
      </c>
      <c r="O421" s="72">
        <f t="shared" si="228"/>
        <v>0.97383729448108491</v>
      </c>
      <c r="P421" s="72">
        <f t="shared" si="229"/>
        <v>0.96088879856800347</v>
      </c>
      <c r="Q421" s="72"/>
      <c r="R421" s="72"/>
      <c r="S421" s="72">
        <f t="shared" si="230"/>
        <v>0.97013068189822516</v>
      </c>
      <c r="T421" s="72">
        <f t="shared" si="231"/>
        <v>0.70941216462873824</v>
      </c>
      <c r="U421" s="72">
        <f t="shared" si="232"/>
        <v>0.72763706819761054</v>
      </c>
      <c r="V421" s="72">
        <f t="shared" si="233"/>
        <v>0.18800516009012802</v>
      </c>
      <c r="W421" s="72">
        <f t="shared" si="234"/>
        <v>0.59701338667487303</v>
      </c>
      <c r="X421" s="72">
        <f t="shared" si="235"/>
        <v>0.14132037190221514</v>
      </c>
      <c r="Y421" s="72">
        <f t="shared" si="236"/>
        <v>9.3369849080171666E-2</v>
      </c>
      <c r="Z421" s="72">
        <f t="shared" si="237"/>
        <v>0.21483564028960339</v>
      </c>
      <c r="AA421" s="72">
        <f t="shared" si="238"/>
        <v>2.6162705518915086E-2</v>
      </c>
      <c r="AB421" s="72">
        <f t="shared" si="239"/>
        <v>3.9111201431996534E-2</v>
      </c>
      <c r="AC421" s="72"/>
      <c r="AD421" s="72"/>
      <c r="AE421" s="72">
        <f t="shared" si="240"/>
        <v>2.9869318101774844E-2</v>
      </c>
      <c r="AF421" s="72">
        <f t="shared" si="241"/>
        <v>0.29058783537126176</v>
      </c>
      <c r="AG421" s="72">
        <f t="shared" si="242"/>
        <v>0.27236293180238952</v>
      </c>
      <c r="AH421" s="72">
        <f t="shared" si="243"/>
        <v>0.81199483990987198</v>
      </c>
      <c r="AI421" s="72">
        <f t="shared" si="244"/>
        <v>0.40298661332512692</v>
      </c>
      <c r="AJ421" s="72">
        <f>(AV421-Driver!$K$179)/(Driver!$L$179-Driver!$K$179)</f>
        <v>0.17274997985657881</v>
      </c>
      <c r="AK421" s="72">
        <f>(AW421-Driver!$K$180)/(Driver!$L$180-Driver!$K$180)</f>
        <v>0.29154882159114381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30.395551092113692</v>
      </c>
      <c r="AX421" s="70">
        <f t="shared" si="247"/>
        <v>4.9686966420034153</v>
      </c>
      <c r="AY421" s="70">
        <f>IFERROR(Driver!$K$19/Data!BH421/Data!BI421*Data!BK421*Data!BL421,"")</f>
        <v>0.36728631906038672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0.89587034361398343</v>
      </c>
      <c r="L422" s="72">
        <f t="shared" si="225"/>
        <v>0.8975967177762959</v>
      </c>
      <c r="M422" s="72">
        <f t="shared" si="226"/>
        <v>0.89414396945167107</v>
      </c>
      <c r="N422" s="72">
        <f t="shared" si="227"/>
        <v>0.82690217037251013</v>
      </c>
      <c r="O422" s="72">
        <f t="shared" si="228"/>
        <v>0.95710008974129712</v>
      </c>
      <c r="P422" s="72">
        <f t="shared" si="229"/>
        <v>0.89842964824120608</v>
      </c>
      <c r="Q422" s="72"/>
      <c r="R422" s="72"/>
      <c r="S422" s="72">
        <f t="shared" si="230"/>
        <v>0.90947128942787669</v>
      </c>
      <c r="T422" s="72">
        <f t="shared" si="231"/>
        <v>0.70662642369282669</v>
      </c>
      <c r="U422" s="72">
        <f t="shared" si="232"/>
        <v>0.60397715347107239</v>
      </c>
      <c r="V422" s="72">
        <f t="shared" si="233"/>
        <v>0.27998979240912836</v>
      </c>
      <c r="W422" s="72">
        <f t="shared" si="234"/>
        <v>0.59882664013822717</v>
      </c>
      <c r="X422" s="72">
        <f t="shared" si="235"/>
        <v>0.1024032822237041</v>
      </c>
      <c r="Y422" s="72">
        <f t="shared" si="236"/>
        <v>0.10585603054832893</v>
      </c>
      <c r="Z422" s="72">
        <f t="shared" si="237"/>
        <v>0.17309782962748987</v>
      </c>
      <c r="AA422" s="72">
        <f t="shared" si="238"/>
        <v>4.2899910258702934E-2</v>
      </c>
      <c r="AB422" s="72">
        <f t="shared" si="239"/>
        <v>0.10157035175879395</v>
      </c>
      <c r="AC422" s="72"/>
      <c r="AD422" s="72"/>
      <c r="AE422" s="72">
        <f t="shared" si="240"/>
        <v>9.0528710572123278E-2</v>
      </c>
      <c r="AF422" s="72">
        <f t="shared" si="241"/>
        <v>0.29337357630717331</v>
      </c>
      <c r="AG422" s="72">
        <f t="shared" si="242"/>
        <v>0.39602284652892761</v>
      </c>
      <c r="AH422" s="72">
        <f t="shared" si="243"/>
        <v>0.72001020759087164</v>
      </c>
      <c r="AI422" s="72">
        <f t="shared" si="244"/>
        <v>0.40117335986177288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0.22769501571510684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24.175235426286193</v>
      </c>
      <c r="AX422" s="70">
        <f t="shared" si="247"/>
        <v>4.5930563460443938</v>
      </c>
      <c r="AY422" s="70">
        <f>IFERROR(Driver!$K$19/Data!BH422/Data!BI422*Data!BK422*Data!BL422,"")</f>
        <v>0.21509047264686407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0.89308601606328752</v>
      </c>
      <c r="L423" s="72">
        <f t="shared" si="225"/>
        <v>0.92763896025126025</v>
      </c>
      <c r="M423" s="72">
        <f t="shared" si="226"/>
        <v>0.8585330718753148</v>
      </c>
      <c r="N423" s="72">
        <f t="shared" si="227"/>
        <v>0.69536482767978891</v>
      </c>
      <c r="O423" s="72">
        <f t="shared" si="228"/>
        <v>0.97012173316900174</v>
      </c>
      <c r="P423" s="72">
        <f t="shared" si="229"/>
        <v>0.91011265477715375</v>
      </c>
      <c r="Q423" s="72"/>
      <c r="R423" s="72"/>
      <c r="S423" s="72">
        <f t="shared" si="230"/>
        <v>0.94067806546485944</v>
      </c>
      <c r="T423" s="72">
        <f t="shared" si="231"/>
        <v>0.69661132702801143</v>
      </c>
      <c r="U423" s="72">
        <f t="shared" si="232"/>
        <v>0.58021467524724724</v>
      </c>
      <c r="V423" s="72">
        <f t="shared" si="233"/>
        <v>0.28667087476261999</v>
      </c>
      <c r="W423" s="72">
        <f t="shared" si="234"/>
        <v>0.56060288335517694</v>
      </c>
      <c r="X423" s="72">
        <f t="shared" si="235"/>
        <v>7.2361039748739697E-2</v>
      </c>
      <c r="Y423" s="72">
        <f t="shared" si="236"/>
        <v>0.1414669281246852</v>
      </c>
      <c r="Z423" s="72">
        <f t="shared" si="237"/>
        <v>0.30463517232021109</v>
      </c>
      <c r="AA423" s="72">
        <f t="shared" si="238"/>
        <v>2.9878266830998243E-2</v>
      </c>
      <c r="AB423" s="72">
        <f t="shared" si="239"/>
        <v>8.9887345222846249E-2</v>
      </c>
      <c r="AC423" s="72"/>
      <c r="AD423" s="72"/>
      <c r="AE423" s="72">
        <f t="shared" si="240"/>
        <v>5.932193453514055E-2</v>
      </c>
      <c r="AF423" s="72">
        <f t="shared" si="241"/>
        <v>0.30338867297198863</v>
      </c>
      <c r="AG423" s="72">
        <f t="shared" si="242"/>
        <v>0.41978532475275271</v>
      </c>
      <c r="AH423" s="72">
        <f t="shared" si="243"/>
        <v>0.71332912523738001</v>
      </c>
      <c r="AI423" s="72">
        <f t="shared" si="244"/>
        <v>0.43939711664482306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0.25107246007647299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26.452548131347488</v>
      </c>
      <c r="AX423" s="70">
        <f t="shared" si="247"/>
        <v>5.7768924302788847</v>
      </c>
      <c r="AY423" s="70">
        <f>IFERROR(Driver!$K$19/Data!BH423/Data!BI423*Data!BK423*Data!BL423,"")</f>
        <v>0.24378675095691441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0.86362379038842019</v>
      </c>
      <c r="L424" s="72">
        <f t="shared" si="225"/>
        <v>0.77875053294026331</v>
      </c>
      <c r="M424" s="72">
        <f t="shared" si="226"/>
        <v>0.94849704783657696</v>
      </c>
      <c r="N424" s="72">
        <f t="shared" si="227"/>
        <v>0.91733409347375594</v>
      </c>
      <c r="O424" s="72">
        <f t="shared" si="228"/>
        <v>0.97752151944182786</v>
      </c>
      <c r="P424" s="72">
        <f t="shared" si="229"/>
        <v>0.95063553059414718</v>
      </c>
      <c r="Q424" s="72"/>
      <c r="R424" s="72"/>
      <c r="S424" s="72">
        <f t="shared" si="230"/>
        <v>0.95237401266102928</v>
      </c>
      <c r="T424" s="72">
        <f t="shared" si="231"/>
        <v>0.76764849873793706</v>
      </c>
      <c r="U424" s="72">
        <f t="shared" si="232"/>
        <v>0.90361210974626793</v>
      </c>
      <c r="V424" s="72">
        <f t="shared" si="233"/>
        <v>0.17473137104429715</v>
      </c>
      <c r="W424" s="72">
        <f t="shared" si="234"/>
        <v>0.63774849397590361</v>
      </c>
      <c r="X424" s="72">
        <f t="shared" si="235"/>
        <v>0.22124946705973667</v>
      </c>
      <c r="Y424" s="72">
        <f t="shared" si="236"/>
        <v>5.1502952163423009E-2</v>
      </c>
      <c r="Z424" s="72">
        <f t="shared" si="237"/>
        <v>8.266590652624406E-2</v>
      </c>
      <c r="AA424" s="72">
        <f t="shared" si="238"/>
        <v>2.2478480558172129E-2</v>
      </c>
      <c r="AB424" s="72">
        <f t="shared" si="239"/>
        <v>4.9364469405852818E-2</v>
      </c>
      <c r="AC424" s="72"/>
      <c r="AD424" s="72"/>
      <c r="AE424" s="72">
        <f t="shared" si="240"/>
        <v>4.7625987338970735E-2</v>
      </c>
      <c r="AF424" s="72">
        <f t="shared" si="241"/>
        <v>0.232351501262063</v>
      </c>
      <c r="AG424" s="72">
        <f t="shared" si="242"/>
        <v>9.6387890253732011E-2</v>
      </c>
      <c r="AH424" s="72">
        <f t="shared" si="243"/>
        <v>0.82526862895570285</v>
      </c>
      <c r="AI424" s="72">
        <f t="shared" si="244"/>
        <v>0.36225150602409639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0.268644791812303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28.16435604760078</v>
      </c>
      <c r="AX424" s="70">
        <f t="shared" si="247"/>
        <v>3.7791690381331815</v>
      </c>
      <c r="AY424" s="70">
        <f>IFERROR(Driver!$K$19/Data!BH424/Data!BI424*Data!BK424*Data!BL424,"")</f>
        <v>0.26009393426283434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0.89857236363754556</v>
      </c>
      <c r="L425" s="72">
        <f t="shared" si="225"/>
        <v>0.93763009714595058</v>
      </c>
      <c r="M425" s="72">
        <f t="shared" si="226"/>
        <v>0.85951463012914042</v>
      </c>
      <c r="N425" s="72">
        <f t="shared" si="227"/>
        <v>0.65931853665341833</v>
      </c>
      <c r="O425" s="72">
        <f t="shared" si="228"/>
        <v>0.96667460981834641</v>
      </c>
      <c r="P425" s="72">
        <f t="shared" si="229"/>
        <v>0.95255074391565664</v>
      </c>
      <c r="Q425" s="72"/>
      <c r="R425" s="72"/>
      <c r="S425" s="72">
        <f t="shared" si="230"/>
        <v>0.99575107731010792</v>
      </c>
      <c r="T425" s="72">
        <f t="shared" si="231"/>
        <v>0.76968869286721309</v>
      </c>
      <c r="U425" s="72">
        <f t="shared" si="232"/>
        <v>0.5970897438123044</v>
      </c>
      <c r="V425" s="72">
        <f t="shared" si="233"/>
        <v>0.2333252708658935</v>
      </c>
      <c r="W425" s="72">
        <f t="shared" si="234"/>
        <v>0.54360221580453894</v>
      </c>
      <c r="X425" s="72">
        <f t="shared" si="235"/>
        <v>6.2369902854049419E-2</v>
      </c>
      <c r="Y425" s="72">
        <f t="shared" si="236"/>
        <v>0.14048536987085955</v>
      </c>
      <c r="Z425" s="72">
        <f t="shared" si="237"/>
        <v>0.34068146334658167</v>
      </c>
      <c r="AA425" s="72">
        <f t="shared" si="238"/>
        <v>3.3325390181653633E-2</v>
      </c>
      <c r="AB425" s="72">
        <f t="shared" si="239"/>
        <v>4.7449256084343305E-2</v>
      </c>
      <c r="AC425" s="72"/>
      <c r="AD425" s="72"/>
      <c r="AE425" s="72">
        <f t="shared" si="240"/>
        <v>4.2489226898920485E-3</v>
      </c>
      <c r="AF425" s="72">
        <f t="shared" si="241"/>
        <v>0.23031130713278691</v>
      </c>
      <c r="AG425" s="72">
        <f t="shared" si="242"/>
        <v>0.40291025618769566</v>
      </c>
      <c r="AH425" s="72">
        <f t="shared" si="243"/>
        <v>0.7666747291341065</v>
      </c>
      <c r="AI425" s="72">
        <f t="shared" si="244"/>
        <v>0.45639778419546106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0.38281376735730188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39.286121733936227</v>
      </c>
      <c r="AX425" s="70">
        <f t="shared" si="247"/>
        <v>6.1013090495162201</v>
      </c>
      <c r="AY425" s="70">
        <f>IFERROR(Driver!$K$19/Data!BH425/Data!BI425*Data!BK425*Data!BL425,"")</f>
        <v>0.23619019745054054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0.92179139854108094</v>
      </c>
      <c r="L426" s="72">
        <f t="shared" si="225"/>
        <v>0.93731954430115283</v>
      </c>
      <c r="M426" s="72">
        <f t="shared" si="226"/>
        <v>0.90626325278100894</v>
      </c>
      <c r="N426" s="72">
        <f t="shared" si="227"/>
        <v>0.90658344527290846</v>
      </c>
      <c r="O426" s="72">
        <f t="shared" si="228"/>
        <v>0.94612960600538287</v>
      </c>
      <c r="P426" s="72">
        <f t="shared" si="229"/>
        <v>0.8660767070647355</v>
      </c>
      <c r="Q426" s="72"/>
      <c r="R426" s="72"/>
      <c r="S426" s="72">
        <f t="shared" si="230"/>
        <v>0.89618125939210969</v>
      </c>
      <c r="T426" s="72">
        <f t="shared" si="231"/>
        <v>0.69867950769443077</v>
      </c>
      <c r="U426" s="72">
        <f t="shared" si="232"/>
        <v>0.63988996241593676</v>
      </c>
      <c r="V426" s="72">
        <f t="shared" si="233"/>
        <v>0.28207196684815572</v>
      </c>
      <c r="W426" s="72">
        <f t="shared" si="234"/>
        <v>0.57850770925110129</v>
      </c>
      <c r="X426" s="72">
        <f t="shared" si="235"/>
        <v>6.2680455698847115E-2</v>
      </c>
      <c r="Y426" s="72">
        <f t="shared" si="236"/>
        <v>9.3736747218991057E-2</v>
      </c>
      <c r="Z426" s="72">
        <f t="shared" si="237"/>
        <v>9.3416554727091483E-2</v>
      </c>
      <c r="AA426" s="72">
        <f t="shared" si="238"/>
        <v>5.3870393994617127E-2</v>
      </c>
      <c r="AB426" s="72">
        <f t="shared" si="239"/>
        <v>0.13392329293526456</v>
      </c>
      <c r="AC426" s="72"/>
      <c r="AD426" s="72"/>
      <c r="AE426" s="72">
        <f t="shared" si="240"/>
        <v>0.1038187406078903</v>
      </c>
      <c r="AF426" s="72">
        <f t="shared" si="241"/>
        <v>0.30132049230556918</v>
      </c>
      <c r="AG426" s="72">
        <f t="shared" si="242"/>
        <v>0.36011003758406324</v>
      </c>
      <c r="AH426" s="72">
        <f t="shared" si="243"/>
        <v>0.71792803315184428</v>
      </c>
      <c r="AI426" s="72">
        <f t="shared" si="244"/>
        <v>0.42149229074889866</v>
      </c>
      <c r="AJ426" s="72">
        <f>(AV426-Driver!$K$179)/(Driver!$L$179-Driver!$K$179)</f>
        <v>0.25138989605994683</v>
      </c>
      <c r="AK426" s="72">
        <f>(AW426-Driver!$K$180)/(Driver!$L$180-Driver!$K$180)</f>
        <v>0.1898165400836451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20.485305403548608</v>
      </c>
      <c r="AX426" s="70">
        <f t="shared" si="247"/>
        <v>3.8759248719408079</v>
      </c>
      <c r="AY426" s="70">
        <f>IFERROR(Driver!$K$19/Data!BH426/Data!BI426*Data!BK426*Data!BL426,"")</f>
        <v>0.19091441098233683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0.87807218690884814</v>
      </c>
      <c r="L427" s="72">
        <f t="shared" si="225"/>
        <v>0.86867076499247509</v>
      </c>
      <c r="M427" s="72">
        <f t="shared" si="226"/>
        <v>0.88747360882522131</v>
      </c>
      <c r="N427" s="72">
        <f t="shared" si="227"/>
        <v>0.76745740973253029</v>
      </c>
      <c r="O427" s="72">
        <f t="shared" si="228"/>
        <v>0.94138670967839799</v>
      </c>
      <c r="P427" s="72">
        <f t="shared" si="229"/>
        <v>0.95357670706473541</v>
      </c>
      <c r="Q427" s="72"/>
      <c r="R427" s="72"/>
      <c r="S427" s="72">
        <f t="shared" si="230"/>
        <v>0.92015440620876121</v>
      </c>
      <c r="T427" s="72">
        <f t="shared" si="231"/>
        <v>0.69825049021847252</v>
      </c>
      <c r="U427" s="72">
        <f t="shared" si="232"/>
        <v>0.61714239135260507</v>
      </c>
      <c r="V427" s="72">
        <f t="shared" si="233"/>
        <v>0.24569988316229296</v>
      </c>
      <c r="W427" s="72">
        <f t="shared" si="234"/>
        <v>0.65296152423233433</v>
      </c>
      <c r="X427" s="72">
        <f t="shared" si="235"/>
        <v>0.13132923500752491</v>
      </c>
      <c r="Y427" s="72">
        <f t="shared" si="236"/>
        <v>0.11252639117477875</v>
      </c>
      <c r="Z427" s="72">
        <f t="shared" si="237"/>
        <v>0.23254259026746971</v>
      </c>
      <c r="AA427" s="72">
        <f t="shared" si="238"/>
        <v>5.861329032160198E-2</v>
      </c>
      <c r="AB427" s="72">
        <f t="shared" si="239"/>
        <v>4.6423292935264537E-2</v>
      </c>
      <c r="AC427" s="72"/>
      <c r="AD427" s="72"/>
      <c r="AE427" s="72">
        <f t="shared" si="240"/>
        <v>7.9845593791238789E-2</v>
      </c>
      <c r="AF427" s="72">
        <f t="shared" si="241"/>
        <v>0.30174950978152754</v>
      </c>
      <c r="AG427" s="72">
        <f t="shared" si="242"/>
        <v>0.38285760864739488</v>
      </c>
      <c r="AH427" s="72">
        <f t="shared" si="243"/>
        <v>0.75430011683770704</v>
      </c>
      <c r="AI427" s="72">
        <f t="shared" si="244"/>
        <v>0.34703847576766561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0.28442589147840558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29.701671171269577</v>
      </c>
      <c r="AX427" s="70">
        <f t="shared" si="247"/>
        <v>5.128059191804212</v>
      </c>
      <c r="AY427" s="70">
        <f>IFERROR(Driver!$K$19/Data!BH427/Data!BI427*Data!BK427*Data!BL427,"")</f>
        <v>0.1804623145361002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1</v>
      </c>
      <c r="I428" s="43">
        <f t="shared" si="223"/>
        <v>2</v>
      </c>
      <c r="J428" s="43" t="b">
        <f t="array" ref="J428">NOT(OR(($H$9:$H$1273=TRUE)*($I$9:$I$1273&gt;0)*($BT$9:$BT$1273=BT428)*($K$9:$K$1273&gt;K428)))</f>
        <v>0</v>
      </c>
      <c r="K428" s="72">
        <f t="shared" si="224"/>
        <v>0.851813928673542</v>
      </c>
      <c r="L428" s="72">
        <f t="shared" si="225"/>
        <v>0.86205198095869728</v>
      </c>
      <c r="M428" s="72">
        <f t="shared" si="226"/>
        <v>0.84157587638838671</v>
      </c>
      <c r="N428" s="72">
        <f t="shared" si="227"/>
        <v>0.64477354202874226</v>
      </c>
      <c r="O428" s="72">
        <f t="shared" si="228"/>
        <v>0.99051608831880045</v>
      </c>
      <c r="P428" s="72">
        <f t="shared" si="229"/>
        <v>0.88943799881761754</v>
      </c>
      <c r="Q428" s="72"/>
      <c r="R428" s="72"/>
      <c r="S428" s="72">
        <f t="shared" si="230"/>
        <v>0.97159571201999062</v>
      </c>
      <c r="T428" s="72">
        <f t="shared" si="231"/>
        <v>0.69349172785325175</v>
      </c>
      <c r="U428" s="72">
        <f t="shared" si="232"/>
        <v>0.58538161661873511</v>
      </c>
      <c r="V428" s="72">
        <f t="shared" si="233"/>
        <v>0.28921878223779585</v>
      </c>
      <c r="W428" s="72">
        <f t="shared" si="234"/>
        <v>0.54521170610211711</v>
      </c>
      <c r="X428" s="72">
        <f t="shared" si="235"/>
        <v>0.13794801904130272</v>
      </c>
      <c r="Y428" s="72">
        <f t="shared" si="236"/>
        <v>0.15842412361161326</v>
      </c>
      <c r="Z428" s="72">
        <f t="shared" si="237"/>
        <v>0.35522645797125774</v>
      </c>
      <c r="AA428" s="72">
        <f t="shared" si="238"/>
        <v>9.483911681199525E-3</v>
      </c>
      <c r="AB428" s="72">
        <f t="shared" si="239"/>
        <v>0.11056200118238252</v>
      </c>
      <c r="AC428" s="72"/>
      <c r="AD428" s="72"/>
      <c r="AE428" s="72">
        <f t="shared" si="240"/>
        <v>2.8404287980009407E-2</v>
      </c>
      <c r="AF428" s="72">
        <f t="shared" si="241"/>
        <v>0.3065082721467482</v>
      </c>
      <c r="AG428" s="72">
        <f t="shared" si="242"/>
        <v>0.41461838338126489</v>
      </c>
      <c r="AH428" s="72">
        <f t="shared" si="243"/>
        <v>0.71078121776220415</v>
      </c>
      <c r="AI428" s="72">
        <f t="shared" si="244"/>
        <v>0.45478829389788294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0.44374376437929497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45.221614689994446</v>
      </c>
      <c r="AX428" s="70">
        <f t="shared" si="247"/>
        <v>6.2322140011383045</v>
      </c>
      <c r="AY428" s="70">
        <f>IFERROR(Driver!$K$19/Data!BH428/Data!BI428*Data!BK428*Data!BL428,"")</f>
        <v>0.28873054738183251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0.87357239323213287</v>
      </c>
      <c r="L429" s="72">
        <f t="shared" si="225"/>
        <v>0.8541675017582474</v>
      </c>
      <c r="M429" s="72">
        <f t="shared" si="226"/>
        <v>0.89297728470601845</v>
      </c>
      <c r="N429" s="72">
        <f t="shared" si="227"/>
        <v>0.80540087397081517</v>
      </c>
      <c r="O429" s="72">
        <f t="shared" si="228"/>
        <v>0.96550638002243327</v>
      </c>
      <c r="P429" s="72">
        <f t="shared" si="229"/>
        <v>0.90802460012480701</v>
      </c>
      <c r="Q429" s="72"/>
      <c r="R429" s="72"/>
      <c r="S429" s="72">
        <f t="shared" si="230"/>
        <v>0.99412337048932553</v>
      </c>
      <c r="T429" s="72">
        <f t="shared" si="231"/>
        <v>0.75177560624235462</v>
      </c>
      <c r="U429" s="72">
        <f t="shared" si="232"/>
        <v>0.43999999999999995</v>
      </c>
      <c r="V429" s="72">
        <f t="shared" si="233"/>
        <v>0.17538785848804606</v>
      </c>
      <c r="W429" s="72">
        <f t="shared" si="234"/>
        <v>0.53086801426872765</v>
      </c>
      <c r="X429" s="72">
        <f t="shared" si="235"/>
        <v>0.14583249824175262</v>
      </c>
      <c r="Y429" s="72">
        <f t="shared" si="236"/>
        <v>0.10702271529398151</v>
      </c>
      <c r="Z429" s="72">
        <f t="shared" si="237"/>
        <v>0.19459912602918478</v>
      </c>
      <c r="AA429" s="72">
        <f t="shared" si="238"/>
        <v>3.4493619977566781E-2</v>
      </c>
      <c r="AB429" s="72">
        <f t="shared" si="239"/>
        <v>9.1975399875192987E-2</v>
      </c>
      <c r="AC429" s="72"/>
      <c r="AD429" s="72"/>
      <c r="AE429" s="72">
        <f t="shared" si="240"/>
        <v>5.876629510674497E-3</v>
      </c>
      <c r="AF429" s="72">
        <f t="shared" si="241"/>
        <v>0.24822439375764543</v>
      </c>
      <c r="AG429" s="72">
        <f t="shared" si="242"/>
        <v>0.56000000000000005</v>
      </c>
      <c r="AH429" s="72">
        <f t="shared" si="243"/>
        <v>0.82461214151195394</v>
      </c>
      <c r="AI429" s="72">
        <f t="shared" si="244"/>
        <v>0.46913198573127229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0.41094870211203188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42.026885154547912</v>
      </c>
      <c r="AX429" s="70">
        <f t="shared" si="247"/>
        <v>4.7865680136596476</v>
      </c>
      <c r="AY429" s="70">
        <f>IFERROR(Driver!$K$19/Data!BH429/Data!BI429*Data!BK429*Data!BL429,"")</f>
        <v>0.23361572614515275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0.87394074112448483</v>
      </c>
      <c r="L430" s="72">
        <f t="shared" si="225"/>
        <v>0.82080999631952367</v>
      </c>
      <c r="M430" s="72">
        <f t="shared" si="226"/>
        <v>0.92707148592944588</v>
      </c>
      <c r="N430" s="72">
        <f t="shared" si="227"/>
        <v>0.88508214887121373</v>
      </c>
      <c r="O430" s="72">
        <f t="shared" si="228"/>
        <v>0.99002292211382648</v>
      </c>
      <c r="P430" s="72">
        <f t="shared" si="229"/>
        <v>0.90610938680329756</v>
      </c>
      <c r="Q430" s="72"/>
      <c r="R430" s="72"/>
      <c r="S430" s="72">
        <f t="shared" si="230"/>
        <v>0.92000050226112184</v>
      </c>
      <c r="T430" s="72">
        <f t="shared" si="231"/>
        <v>0.69730065362419924</v>
      </c>
      <c r="U430" s="72">
        <f t="shared" si="232"/>
        <v>0.62398144606048767</v>
      </c>
      <c r="V430" s="72">
        <f t="shared" si="233"/>
        <v>0.21584970783511725</v>
      </c>
      <c r="W430" s="72">
        <f t="shared" si="234"/>
        <v>0.69454545454545458</v>
      </c>
      <c r="X430" s="72">
        <f t="shared" si="235"/>
        <v>0.17919000368047633</v>
      </c>
      <c r="Y430" s="72">
        <f t="shared" si="236"/>
        <v>7.2928514070554104E-2</v>
      </c>
      <c r="Z430" s="72">
        <f t="shared" si="237"/>
        <v>0.11491785112878633</v>
      </c>
      <c r="AA430" s="72">
        <f t="shared" si="238"/>
        <v>9.9770778861735243E-3</v>
      </c>
      <c r="AB430" s="72">
        <f t="shared" si="239"/>
        <v>9.3890613196702444E-2</v>
      </c>
      <c r="AC430" s="72"/>
      <c r="AD430" s="72"/>
      <c r="AE430" s="72">
        <f t="shared" si="240"/>
        <v>7.9999497738878128E-2</v>
      </c>
      <c r="AF430" s="72">
        <f t="shared" si="241"/>
        <v>0.30269934637580082</v>
      </c>
      <c r="AG430" s="72">
        <f t="shared" si="242"/>
        <v>0.37601855393951233</v>
      </c>
      <c r="AH430" s="72">
        <f t="shared" si="243"/>
        <v>0.78415029216488275</v>
      </c>
      <c r="AI430" s="72">
        <f t="shared" si="244"/>
        <v>0.30545454545454548</v>
      </c>
      <c r="AJ430" s="72">
        <f>(AV430-Driver!$K$179)/(Driver!$L$179-Driver!$K$179)</f>
        <v>0.13488034807831761</v>
      </c>
      <c r="AK430" s="72">
        <f>(AW430-Driver!$K$180)/(Driver!$L$180-Driver!$K$180)</f>
        <v>0.23024964398386163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24.424094425722352</v>
      </c>
      <c r="AX430" s="70">
        <f t="shared" si="247"/>
        <v>4.0694365395560617</v>
      </c>
      <c r="AY430" s="70">
        <f>IFERROR(Driver!$K$19/Data!BH430/Data!BI430*Data!BK430*Data!BL430,"")</f>
        <v>0.28764373873516541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0.87155797184456363</v>
      </c>
      <c r="L431" s="72">
        <f t="shared" si="225"/>
        <v>0.85271717543482461</v>
      </c>
      <c r="M431" s="72">
        <f t="shared" si="226"/>
        <v>0.89039876825430264</v>
      </c>
      <c r="N431" s="72">
        <f t="shared" si="227"/>
        <v>0.76429545437933988</v>
      </c>
      <c r="O431" s="72">
        <f t="shared" si="228"/>
        <v>0.95757250933190452</v>
      </c>
      <c r="P431" s="72">
        <f t="shared" si="229"/>
        <v>0.94932834105166353</v>
      </c>
      <c r="Q431" s="72"/>
      <c r="R431" s="72"/>
      <c r="S431" s="72">
        <f t="shared" si="230"/>
        <v>0.95339450801707037</v>
      </c>
      <c r="T431" s="72">
        <f t="shared" si="231"/>
        <v>0.705759780589168</v>
      </c>
      <c r="U431" s="72">
        <f t="shared" si="232"/>
        <v>0.85806437456538887</v>
      </c>
      <c r="V431" s="72">
        <f t="shared" si="233"/>
        <v>0.17868760164081432</v>
      </c>
      <c r="W431" s="72">
        <f t="shared" si="234"/>
        <v>0.6076965159804204</v>
      </c>
      <c r="X431" s="72">
        <f t="shared" si="235"/>
        <v>0.14728282456517536</v>
      </c>
      <c r="Y431" s="72">
        <f t="shared" si="236"/>
        <v>0.10960123174569734</v>
      </c>
      <c r="Z431" s="72">
        <f t="shared" si="237"/>
        <v>0.23570454562066007</v>
      </c>
      <c r="AA431" s="72">
        <f t="shared" si="238"/>
        <v>4.2427490668095535E-2</v>
      </c>
      <c r="AB431" s="72">
        <f t="shared" si="239"/>
        <v>5.0671658948336418E-2</v>
      </c>
      <c r="AC431" s="72"/>
      <c r="AD431" s="72"/>
      <c r="AE431" s="72">
        <f t="shared" si="240"/>
        <v>4.6605491982929625E-2</v>
      </c>
      <c r="AF431" s="72">
        <f t="shared" si="241"/>
        <v>0.29424021941083195</v>
      </c>
      <c r="AG431" s="72">
        <f t="shared" si="242"/>
        <v>0.14193562543461119</v>
      </c>
      <c r="AH431" s="72">
        <f t="shared" si="243"/>
        <v>0.82131239835918568</v>
      </c>
      <c r="AI431" s="72">
        <f t="shared" si="244"/>
        <v>0.3923034840195796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0.28110950124959166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29.378605164298328</v>
      </c>
      <c r="AX431" s="70">
        <f t="shared" si="247"/>
        <v>5.1565167899829252</v>
      </c>
      <c r="AY431" s="70">
        <f>IFERROR(Driver!$K$19/Data!BH431/Data!BI431*Data!BK431*Data!BL431,"")</f>
        <v>0.21613156121041258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0.95782383121628001</v>
      </c>
      <c r="L432" s="72">
        <f t="shared" si="225"/>
        <v>0.97921786031114399</v>
      </c>
      <c r="M432" s="72">
        <f t="shared" si="226"/>
        <v>0.93642980212141613</v>
      </c>
      <c r="N432" s="72">
        <f t="shared" si="227"/>
        <v>0.91634705494842839</v>
      </c>
      <c r="O432" s="72">
        <f t="shared" si="228"/>
        <v>0.94165322605043089</v>
      </c>
      <c r="P432" s="72">
        <f t="shared" si="229"/>
        <v>0.95128912536538901</v>
      </c>
      <c r="Q432" s="72"/>
      <c r="R432" s="72"/>
      <c r="S432" s="72">
        <f t="shared" si="230"/>
        <v>0.94420362668250635</v>
      </c>
      <c r="T432" s="72">
        <f t="shared" si="231"/>
        <v>0.70434979830315636</v>
      </c>
      <c r="U432" s="72">
        <f t="shared" si="232"/>
        <v>0.99386814639489007</v>
      </c>
      <c r="V432" s="72">
        <f t="shared" si="233"/>
        <v>0.19557838091166424</v>
      </c>
      <c r="W432" s="72">
        <f t="shared" si="234"/>
        <v>0.5685785536159601</v>
      </c>
      <c r="X432" s="72">
        <f t="shared" si="235"/>
        <v>2.0782139688856005E-2</v>
      </c>
      <c r="Y432" s="72">
        <f t="shared" si="236"/>
        <v>6.3570197878583881E-2</v>
      </c>
      <c r="Z432" s="72">
        <f t="shared" si="237"/>
        <v>8.3652945051571614E-2</v>
      </c>
      <c r="AA432" s="72">
        <f t="shared" si="238"/>
        <v>5.8346773949569108E-2</v>
      </c>
      <c r="AB432" s="72">
        <f t="shared" si="239"/>
        <v>4.8710874634610934E-2</v>
      </c>
      <c r="AC432" s="72"/>
      <c r="AD432" s="72"/>
      <c r="AE432" s="72">
        <f t="shared" si="240"/>
        <v>5.5796373317493625E-2</v>
      </c>
      <c r="AF432" s="72">
        <f t="shared" si="241"/>
        <v>0.2956502016968437</v>
      </c>
      <c r="AG432" s="72">
        <f t="shared" si="242"/>
        <v>6.1318536051099271E-3</v>
      </c>
      <c r="AH432" s="72">
        <f t="shared" si="243"/>
        <v>0.80442161908833576</v>
      </c>
      <c r="AI432" s="72">
        <f t="shared" si="244"/>
        <v>0.4314214463840399</v>
      </c>
      <c r="AJ432" s="72">
        <f>(AV432-Driver!$K$179)/(Driver!$L$179-Driver!$K$179)</f>
        <v>0.29328821206993794</v>
      </c>
      <c r="AK432" s="72">
        <f>(AW432-Driver!$K$180)/(Driver!$L$180-Driver!$K$180)</f>
        <v>0.25571881021446541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26.90517212385285</v>
      </c>
      <c r="AX432" s="70">
        <f t="shared" si="247"/>
        <v>2.2822993739328403</v>
      </c>
      <c r="AY432" s="70">
        <f>IFERROR(Driver!$K$19/Data!BH432/Data!BI432*Data!BK432*Data!BL432,"")</f>
        <v>0.43821154366535414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0.87396414665518773</v>
      </c>
      <c r="L433" s="72">
        <f t="shared" si="225"/>
        <v>0.89105850742715265</v>
      </c>
      <c r="M433" s="72">
        <f t="shared" si="226"/>
        <v>0.85686978588322271</v>
      </c>
      <c r="N433" s="72">
        <f t="shared" si="227"/>
        <v>0.627066592050876</v>
      </c>
      <c r="O433" s="72">
        <f t="shared" si="228"/>
        <v>0.97043991474320701</v>
      </c>
      <c r="P433" s="72">
        <f t="shared" si="229"/>
        <v>0.97310285085558523</v>
      </c>
      <c r="Q433" s="72"/>
      <c r="R433" s="72"/>
      <c r="S433" s="72">
        <f t="shared" si="230"/>
        <v>0.95860730040283504</v>
      </c>
      <c r="T433" s="72">
        <f t="shared" si="231"/>
        <v>0.71987730057845745</v>
      </c>
      <c r="U433" s="72">
        <f t="shared" si="232"/>
        <v>0.570864602382815</v>
      </c>
      <c r="V433" s="72">
        <f t="shared" si="233"/>
        <v>0.32187701052193596</v>
      </c>
      <c r="W433" s="72">
        <f t="shared" si="234"/>
        <v>0.56075903829029383</v>
      </c>
      <c r="X433" s="72">
        <f t="shared" si="235"/>
        <v>0.1089414925728473</v>
      </c>
      <c r="Y433" s="72">
        <f t="shared" si="236"/>
        <v>0.14313021411677729</v>
      </c>
      <c r="Z433" s="72">
        <f t="shared" si="237"/>
        <v>0.372933407949124</v>
      </c>
      <c r="AA433" s="72">
        <f t="shared" si="238"/>
        <v>2.9560085256793045E-2</v>
      </c>
      <c r="AB433" s="72">
        <f t="shared" si="239"/>
        <v>2.6897149144414823E-2</v>
      </c>
      <c r="AC433" s="72"/>
      <c r="AD433" s="72"/>
      <c r="AE433" s="72">
        <f t="shared" si="240"/>
        <v>4.1392699597164934E-2</v>
      </c>
      <c r="AF433" s="72">
        <f t="shared" si="241"/>
        <v>0.28012269942154255</v>
      </c>
      <c r="AG433" s="72">
        <f t="shared" si="242"/>
        <v>0.42913539761718494</v>
      </c>
      <c r="AH433" s="72">
        <f t="shared" si="243"/>
        <v>0.67812298947806404</v>
      </c>
      <c r="AI433" s="72">
        <f t="shared" si="244"/>
        <v>0.43924096170970617</v>
      </c>
      <c r="AJ433" s="72">
        <f>(AV433-Driver!$K$179)/(Driver!$L$179-Driver!$K$179)</f>
        <v>0.42301184433164124</v>
      </c>
      <c r="AK433" s="72">
        <f>(AW433-Driver!$K$180)/(Driver!$L$180-Driver!$K$180)</f>
        <v>0.31632182449302959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32.808812070470175</v>
      </c>
      <c r="AX433" s="70">
        <f t="shared" si="247"/>
        <v>6.3915765509391012</v>
      </c>
      <c r="AY433" s="70">
        <f>IFERROR(Driver!$K$19/Data!BH433/Data!BI433*Data!BK433*Data!BL433,"")</f>
        <v>0.24448793948639724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0.85947962014969903</v>
      </c>
      <c r="L434" s="72">
        <f t="shared" si="225"/>
        <v>0.79067543826618381</v>
      </c>
      <c r="M434" s="72">
        <f t="shared" si="226"/>
        <v>0.92828380203321426</v>
      </c>
      <c r="N434" s="72">
        <f t="shared" si="227"/>
        <v>0.8736991095997283</v>
      </c>
      <c r="O434" s="72">
        <f t="shared" si="228"/>
        <v>0.9938500992391005</v>
      </c>
      <c r="P434" s="72">
        <f t="shared" si="229"/>
        <v>0.91730219726081386</v>
      </c>
      <c r="Q434" s="72"/>
      <c r="R434" s="72"/>
      <c r="S434" s="72">
        <f t="shared" si="230"/>
        <v>0.94425223956716098</v>
      </c>
      <c r="T434" s="72">
        <f t="shared" si="231"/>
        <v>0.70024464982004631</v>
      </c>
      <c r="U434" s="72">
        <f t="shared" si="232"/>
        <v>0.65509778950693409</v>
      </c>
      <c r="V434" s="72">
        <f t="shared" si="233"/>
        <v>0.19496525768041173</v>
      </c>
      <c r="W434" s="72">
        <f t="shared" si="234"/>
        <v>0.69248635743519782</v>
      </c>
      <c r="X434" s="72">
        <f t="shared" si="235"/>
        <v>0.20932456173381614</v>
      </c>
      <c r="Y434" s="72">
        <f t="shared" si="236"/>
        <v>7.1716197966785758E-2</v>
      </c>
      <c r="Z434" s="72">
        <f t="shared" si="237"/>
        <v>0.1263008904002717</v>
      </c>
      <c r="AA434" s="72">
        <f t="shared" si="238"/>
        <v>6.1499007608994682E-3</v>
      </c>
      <c r="AB434" s="72">
        <f t="shared" si="239"/>
        <v>8.2697802739186116E-2</v>
      </c>
      <c r="AC434" s="72"/>
      <c r="AD434" s="72"/>
      <c r="AE434" s="72">
        <f t="shared" si="240"/>
        <v>5.5747760432839036E-2</v>
      </c>
      <c r="AF434" s="72">
        <f t="shared" si="241"/>
        <v>0.29975535017995364</v>
      </c>
      <c r="AG434" s="72">
        <f t="shared" si="242"/>
        <v>0.34490221049306585</v>
      </c>
      <c r="AH434" s="72">
        <f t="shared" si="243"/>
        <v>0.80503474231958827</v>
      </c>
      <c r="AI434" s="72">
        <f t="shared" si="244"/>
        <v>0.30751364256480218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0.24185962401749525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25.555080115492451</v>
      </c>
      <c r="AX434" s="70">
        <f t="shared" si="247"/>
        <v>4.1718838929994302</v>
      </c>
      <c r="AY434" s="70">
        <f>IFERROR(Driver!$K$19/Data!BH434/Data!BI434*Data!BK434*Data!BL434,"")</f>
        <v>0.29607783083256217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0</v>
      </c>
      <c r="I435" s="43">
        <f t="shared" si="223"/>
        <v>2</v>
      </c>
      <c r="J435" s="43" t="b">
        <f t="array" ref="J435">NOT(OR(($H$9:$H$1273=TRUE)*($I$9:$I$1273&gt;0)*($BT$9:$BT$1273=BT435)*($K$9:$K$1273&gt;K435)))</f>
        <v>0</v>
      </c>
      <c r="K435" s="72">
        <f t="shared" si="224"/>
        <v>0.89255336330957813</v>
      </c>
      <c r="L435" s="72">
        <f t="shared" si="225"/>
        <v>0.8909091019516242</v>
      </c>
      <c r="M435" s="72">
        <f t="shared" si="226"/>
        <v>0.89419762466753205</v>
      </c>
      <c r="N435" s="72">
        <f t="shared" si="227"/>
        <v>0.81109239360655805</v>
      </c>
      <c r="O435" s="72">
        <f t="shared" si="228"/>
        <v>0.95395318509600857</v>
      </c>
      <c r="P435" s="72">
        <f t="shared" si="229"/>
        <v>0.91754729530002954</v>
      </c>
      <c r="Q435" s="72"/>
      <c r="R435" s="72"/>
      <c r="S435" s="72">
        <f t="shared" si="230"/>
        <v>0.89922619093631206</v>
      </c>
      <c r="T435" s="72">
        <f t="shared" si="231"/>
        <v>0.69560267882042137</v>
      </c>
      <c r="U435" s="72">
        <f t="shared" si="232"/>
        <v>0.58542414931369557</v>
      </c>
      <c r="V435" s="72">
        <f t="shared" si="233"/>
        <v>0.4083020286750485</v>
      </c>
      <c r="W435" s="72">
        <f t="shared" si="234"/>
        <v>0.63311320754716982</v>
      </c>
      <c r="X435" s="72">
        <f t="shared" si="235"/>
        <v>0.10909089804837577</v>
      </c>
      <c r="Y435" s="72">
        <f t="shared" si="236"/>
        <v>0.10580237533246795</v>
      </c>
      <c r="Z435" s="72">
        <f t="shared" si="237"/>
        <v>0.18890760639344195</v>
      </c>
      <c r="AA435" s="72">
        <f t="shared" si="238"/>
        <v>4.6046814903991443E-2</v>
      </c>
      <c r="AB435" s="72">
        <f t="shared" si="239"/>
        <v>8.2452704699970431E-2</v>
      </c>
      <c r="AC435" s="72"/>
      <c r="AD435" s="72"/>
      <c r="AE435" s="72">
        <f t="shared" si="240"/>
        <v>0.10077380906368791</v>
      </c>
      <c r="AF435" s="72">
        <f t="shared" si="241"/>
        <v>0.30439732117957863</v>
      </c>
      <c r="AG435" s="72">
        <f t="shared" si="242"/>
        <v>0.41457585068630437</v>
      </c>
      <c r="AH435" s="72">
        <f t="shared" si="243"/>
        <v>0.5916979713249515</v>
      </c>
      <c r="AI435" s="72">
        <f t="shared" si="244"/>
        <v>0.36688679245283018</v>
      </c>
      <c r="AJ435" s="72">
        <f>(AV435-Driver!$K$179)/(Driver!$L$179-Driver!$K$179)</f>
        <v>0.20497945371041817</v>
      </c>
      <c r="AK435" s="72">
        <f>(AW435-Driver!$K$180)/(Driver!$L$180-Driver!$K$180)</f>
        <v>0.24697050438787954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26.052956299972195</v>
      </c>
      <c r="AX435" s="70">
        <f t="shared" si="247"/>
        <v>4.7353443369379624</v>
      </c>
      <c r="AY435" s="70">
        <f>IFERROR(Driver!$K$19/Data!BH435/Data!BI435*Data!BK435*Data!BL435,"")</f>
        <v>0.20815552223006348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0.85131126606043617</v>
      </c>
      <c r="L436" s="72">
        <f t="shared" si="225"/>
        <v>0.80026370673770109</v>
      </c>
      <c r="M436" s="72">
        <f t="shared" si="226"/>
        <v>0.90235882538317125</v>
      </c>
      <c r="N436" s="72">
        <f t="shared" si="227"/>
        <v>0.83132890786697666</v>
      </c>
      <c r="O436" s="72">
        <f t="shared" si="228"/>
        <v>0.93867412919165782</v>
      </c>
      <c r="P436" s="72">
        <f t="shared" si="229"/>
        <v>0.93707343909087926</v>
      </c>
      <c r="Q436" s="72"/>
      <c r="R436" s="72"/>
      <c r="S436" s="72">
        <f t="shared" si="230"/>
        <v>0.90599026761492485</v>
      </c>
      <c r="T436" s="72">
        <f t="shared" si="231"/>
        <v>0.70752203496781774</v>
      </c>
      <c r="U436" s="72">
        <f t="shared" si="232"/>
        <v>0.73158076017909091</v>
      </c>
      <c r="V436" s="72">
        <f t="shared" si="233"/>
        <v>0.24117772562604534</v>
      </c>
      <c r="W436" s="72">
        <f t="shared" si="234"/>
        <v>0.5839752906976744</v>
      </c>
      <c r="X436" s="72">
        <f t="shared" si="235"/>
        <v>0.19973629326229891</v>
      </c>
      <c r="Y436" s="72">
        <f t="shared" si="236"/>
        <v>9.7641174616828738E-2</v>
      </c>
      <c r="Z436" s="72">
        <f t="shared" si="237"/>
        <v>0.16867109213302334</v>
      </c>
      <c r="AA436" s="72">
        <f t="shared" si="238"/>
        <v>6.1325870808342162E-2</v>
      </c>
      <c r="AB436" s="72">
        <f t="shared" si="239"/>
        <v>6.2926560909120688E-2</v>
      </c>
      <c r="AC436" s="72"/>
      <c r="AD436" s="72"/>
      <c r="AE436" s="72">
        <f t="shared" si="240"/>
        <v>9.4009732385075151E-2</v>
      </c>
      <c r="AF436" s="72">
        <f t="shared" si="241"/>
        <v>0.29247796503218232</v>
      </c>
      <c r="AG436" s="72">
        <f t="shared" si="242"/>
        <v>0.26841923982090909</v>
      </c>
      <c r="AH436" s="72">
        <f t="shared" si="243"/>
        <v>0.75882227437395466</v>
      </c>
      <c r="AI436" s="72">
        <f t="shared" si="244"/>
        <v>0.4160247093023256</v>
      </c>
      <c r="AJ436" s="72">
        <f>(AV436-Driver!$K$179)/(Driver!$L$179-Driver!$K$179)</f>
        <v>0.11433405849649504</v>
      </c>
      <c r="AK436" s="72">
        <f>(AW436-Driver!$K$180)/(Driver!$L$180-Driver!$K$180)</f>
        <v>0.26302346314451175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27.616754564880871</v>
      </c>
      <c r="AX436" s="70">
        <f t="shared" si="247"/>
        <v>4.5532157085941947</v>
      </c>
      <c r="AY436" s="70">
        <f>IFERROR(Driver!$K$19/Data!BH436/Data!BI436*Data!BK436*Data!BL436,"")</f>
        <v>0.17448450036709182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0.91377300943708695</v>
      </c>
      <c r="L437" s="72">
        <f t="shared" si="225"/>
        <v>0.96357482359829116</v>
      </c>
      <c r="M437" s="72">
        <f t="shared" si="226"/>
        <v>0.86397119527588273</v>
      </c>
      <c r="N437" s="72">
        <f t="shared" si="227"/>
        <v>0.76745740973253029</v>
      </c>
      <c r="O437" s="72">
        <f t="shared" si="228"/>
        <v>0.97264072629710818</v>
      </c>
      <c r="P437" s="72">
        <f t="shared" si="229"/>
        <v>0.85181544979800972</v>
      </c>
      <c r="Q437" s="72"/>
      <c r="R437" s="72"/>
      <c r="S437" s="72">
        <f t="shared" si="230"/>
        <v>0.9802402135384789</v>
      </c>
      <c r="T437" s="72">
        <f t="shared" si="231"/>
        <v>0.78582920698199454</v>
      </c>
      <c r="U437" s="72">
        <f t="shared" si="232"/>
        <v>0.78804825853702476</v>
      </c>
      <c r="V437" s="72">
        <f t="shared" si="233"/>
        <v>0.20738180314042953</v>
      </c>
      <c r="W437" s="72">
        <f t="shared" si="234"/>
        <v>0.52380799112097676</v>
      </c>
      <c r="X437" s="72">
        <f t="shared" si="235"/>
        <v>3.6425176401708836E-2</v>
      </c>
      <c r="Y437" s="72">
        <f t="shared" si="236"/>
        <v>0.1360288047241173</v>
      </c>
      <c r="Z437" s="72">
        <f t="shared" si="237"/>
        <v>0.23254259026746971</v>
      </c>
      <c r="AA437" s="72">
        <f t="shared" si="238"/>
        <v>2.7359273702891859E-2</v>
      </c>
      <c r="AB437" s="72">
        <f t="shared" si="239"/>
        <v>0.14818455020199034</v>
      </c>
      <c r="AC437" s="72"/>
      <c r="AD437" s="72"/>
      <c r="AE437" s="72">
        <f t="shared" si="240"/>
        <v>1.9759786461521156E-2</v>
      </c>
      <c r="AF437" s="72">
        <f t="shared" si="241"/>
        <v>0.21417079301800546</v>
      </c>
      <c r="AG437" s="72">
        <f t="shared" si="242"/>
        <v>0.21195174146297521</v>
      </c>
      <c r="AH437" s="72">
        <f t="shared" si="243"/>
        <v>0.79261819685957047</v>
      </c>
      <c r="AI437" s="72">
        <f t="shared" si="244"/>
        <v>0.4761920088790233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0.46720364404249259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47.50695782632549</v>
      </c>
      <c r="AX437" s="70">
        <f t="shared" si="247"/>
        <v>5.128059191804212</v>
      </c>
      <c r="AY437" s="70">
        <f>IFERROR(Driver!$K$19/Data!BH437/Data!BI437*Data!BK437*Data!BL437,"")</f>
        <v>0.24933794948777346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0.90663939231025181</v>
      </c>
      <c r="L438" s="72">
        <f t="shared" si="225"/>
        <v>0.90106138621558363</v>
      </c>
      <c r="M438" s="72">
        <f t="shared" si="226"/>
        <v>0.91221739840492</v>
      </c>
      <c r="N438" s="72">
        <f t="shared" si="227"/>
        <v>0.90911300955546082</v>
      </c>
      <c r="O438" s="72">
        <f t="shared" si="228"/>
        <v>0.94230398186253761</v>
      </c>
      <c r="P438" s="72">
        <f t="shared" si="229"/>
        <v>0.88523520379676157</v>
      </c>
      <c r="Q438" s="72"/>
      <c r="R438" s="72"/>
      <c r="S438" s="72">
        <f t="shared" si="230"/>
        <v>0.90564020478919138</v>
      </c>
      <c r="T438" s="72">
        <f t="shared" si="231"/>
        <v>0.72380139751085504</v>
      </c>
      <c r="U438" s="72">
        <f t="shared" si="232"/>
        <v>0.83822026052358956</v>
      </c>
      <c r="V438" s="72">
        <f t="shared" si="233"/>
        <v>0.21441792603365872</v>
      </c>
      <c r="W438" s="72">
        <f t="shared" si="234"/>
        <v>0.55223441156456943</v>
      </c>
      <c r="X438" s="72">
        <f t="shared" si="235"/>
        <v>9.8938613784416429E-2</v>
      </c>
      <c r="Y438" s="72">
        <f t="shared" si="236"/>
        <v>8.7782601595079987E-2</v>
      </c>
      <c r="Z438" s="72">
        <f t="shared" si="237"/>
        <v>9.0886990444539184E-2</v>
      </c>
      <c r="AA438" s="72">
        <f t="shared" si="238"/>
        <v>5.7696018137462363E-2</v>
      </c>
      <c r="AB438" s="72">
        <f t="shared" si="239"/>
        <v>0.1147647962032384</v>
      </c>
      <c r="AC438" s="72"/>
      <c r="AD438" s="72"/>
      <c r="AE438" s="72">
        <f t="shared" si="240"/>
        <v>9.4359795210808672E-2</v>
      </c>
      <c r="AF438" s="72">
        <f t="shared" si="241"/>
        <v>0.27619860248914491</v>
      </c>
      <c r="AG438" s="72">
        <f t="shared" si="242"/>
        <v>0.1617797394764105</v>
      </c>
      <c r="AH438" s="72">
        <f t="shared" si="243"/>
        <v>0.78558207396634128</v>
      </c>
      <c r="AI438" s="72">
        <f t="shared" si="244"/>
        <v>0.44776558843543057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0.20742055254910613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22.200199496673036</v>
      </c>
      <c r="AX438" s="70">
        <f t="shared" si="247"/>
        <v>3.8531587933978373</v>
      </c>
      <c r="AY438" s="70">
        <f>IFERROR(Driver!$K$19/Data!BH438/Data!BI438*Data!BK438*Data!BL438,"")</f>
        <v>0.18248374124988465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0.85488807464585737</v>
      </c>
      <c r="L439" s="72">
        <f t="shared" si="225"/>
        <v>0.83523268586911681</v>
      </c>
      <c r="M439" s="72">
        <f t="shared" si="226"/>
        <v>0.87454346342259792</v>
      </c>
      <c r="N439" s="72">
        <f t="shared" si="227"/>
        <v>0.83449086322016708</v>
      </c>
      <c r="O439" s="72">
        <f t="shared" si="228"/>
        <v>0.87968046704171465</v>
      </c>
      <c r="P439" s="72">
        <f t="shared" si="229"/>
        <v>0.90945906000591192</v>
      </c>
      <c r="Q439" s="72"/>
      <c r="R439" s="72"/>
      <c r="S439" s="72">
        <f t="shared" si="230"/>
        <v>0.87645123822451321</v>
      </c>
      <c r="T439" s="72">
        <f t="shared" si="231"/>
        <v>0.58751158877975396</v>
      </c>
      <c r="U439" s="72">
        <f t="shared" si="232"/>
        <v>0.43999999999999995</v>
      </c>
      <c r="V439" s="72">
        <f t="shared" si="233"/>
        <v>0.20862075491317089</v>
      </c>
      <c r="W439" s="72">
        <f t="shared" si="234"/>
        <v>0.52761987190583348</v>
      </c>
      <c r="X439" s="72">
        <f t="shared" si="235"/>
        <v>0.16476731413088322</v>
      </c>
      <c r="Y439" s="72">
        <f t="shared" si="236"/>
        <v>0.12545653657740211</v>
      </c>
      <c r="Z439" s="72">
        <f t="shared" si="237"/>
        <v>0.16550913677983298</v>
      </c>
      <c r="AA439" s="72">
        <f t="shared" si="238"/>
        <v>0.12031953295828532</v>
      </c>
      <c r="AB439" s="72">
        <f t="shared" si="239"/>
        <v>9.0540939994088049E-2</v>
      </c>
      <c r="AC439" s="72"/>
      <c r="AD439" s="72"/>
      <c r="AE439" s="72">
        <f t="shared" si="240"/>
        <v>0.12354876177548675</v>
      </c>
      <c r="AF439" s="72">
        <f t="shared" si="241"/>
        <v>0.4124884112202461</v>
      </c>
      <c r="AG439" s="72">
        <f t="shared" si="242"/>
        <v>0.56000000000000005</v>
      </c>
      <c r="AH439" s="72">
        <f t="shared" si="243"/>
        <v>0.79137924508682911</v>
      </c>
      <c r="AI439" s="72">
        <f t="shared" si="244"/>
        <v>0.47238012809416652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0.23556137954583728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24.941536909777788</v>
      </c>
      <c r="AX439" s="70">
        <f t="shared" si="247"/>
        <v>4.5247581104154815</v>
      </c>
      <c r="AY439" s="70">
        <f>IFERROR(Driver!$K$19/Data!BH439/Data!BI439*Data!BK439*Data!BL439,"")</f>
        <v>4.4477980300503241E-2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0.86832495817938149</v>
      </c>
      <c r="L440" s="72">
        <f t="shared" si="225"/>
        <v>0.87268770733046419</v>
      </c>
      <c r="M440" s="72">
        <f t="shared" si="226"/>
        <v>0.86396220902829879</v>
      </c>
      <c r="N440" s="72">
        <f t="shared" si="227"/>
        <v>0.6922028723265985</v>
      </c>
      <c r="O440" s="72">
        <f t="shared" si="228"/>
        <v>0.96126699777074587</v>
      </c>
      <c r="P440" s="72">
        <f t="shared" si="229"/>
        <v>0.93841675698755211</v>
      </c>
      <c r="Q440" s="72"/>
      <c r="R440" s="72"/>
      <c r="S440" s="72">
        <f t="shared" si="230"/>
        <v>0.99625891347294138</v>
      </c>
      <c r="T440" s="72">
        <f t="shared" si="231"/>
        <v>0.7707809847948941</v>
      </c>
      <c r="U440" s="72">
        <f t="shared" si="232"/>
        <v>0.72002124087192743</v>
      </c>
      <c r="V440" s="72">
        <f t="shared" si="233"/>
        <v>0.20695737658402613</v>
      </c>
      <c r="W440" s="72">
        <f t="shared" si="234"/>
        <v>0.52402728561304035</v>
      </c>
      <c r="X440" s="72">
        <f t="shared" si="235"/>
        <v>0.12731229266953575</v>
      </c>
      <c r="Y440" s="72">
        <f t="shared" si="236"/>
        <v>0.13603779097170118</v>
      </c>
      <c r="Z440" s="72">
        <f t="shared" si="237"/>
        <v>0.3077971276734015</v>
      </c>
      <c r="AA440" s="72">
        <f t="shared" si="238"/>
        <v>3.8733002229254174E-2</v>
      </c>
      <c r="AB440" s="72">
        <f t="shared" si="239"/>
        <v>6.1583243012447886E-2</v>
      </c>
      <c r="AC440" s="72"/>
      <c r="AD440" s="72"/>
      <c r="AE440" s="72">
        <f t="shared" si="240"/>
        <v>3.7410865270586791E-3</v>
      </c>
      <c r="AF440" s="72">
        <f t="shared" si="241"/>
        <v>0.2292190152051059</v>
      </c>
      <c r="AG440" s="72">
        <f t="shared" si="242"/>
        <v>0.27997875912807257</v>
      </c>
      <c r="AH440" s="72">
        <f t="shared" si="243"/>
        <v>0.79304262341597387</v>
      </c>
      <c r="AI440" s="72">
        <f t="shared" si="244"/>
        <v>0.47597271438695959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0.39287674846218429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40.266406591711899</v>
      </c>
      <c r="AX440" s="70">
        <f t="shared" si="247"/>
        <v>5.8053500284575987</v>
      </c>
      <c r="AY440" s="70">
        <f>IFERROR(Driver!$K$19/Data!BH440/Data!BI440*Data!BK440*Data!BL440,"")</f>
        <v>0.22427324233099158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0.86235689846832075</v>
      </c>
      <c r="L441" s="72">
        <f t="shared" si="225"/>
        <v>0.81887622788829328</v>
      </c>
      <c r="M441" s="72">
        <f t="shared" si="226"/>
        <v>0.90583756904834811</v>
      </c>
      <c r="N441" s="72">
        <f t="shared" si="227"/>
        <v>0.84334433820910015</v>
      </c>
      <c r="O441" s="72">
        <f t="shared" si="228"/>
        <v>0.96405571415879054</v>
      </c>
      <c r="P441" s="72">
        <f t="shared" si="229"/>
        <v>0.91011265477715364</v>
      </c>
      <c r="Q441" s="72"/>
      <c r="R441" s="72"/>
      <c r="S441" s="72">
        <f t="shared" si="230"/>
        <v>0.92210126444218188</v>
      </c>
      <c r="T441" s="72">
        <f t="shared" si="231"/>
        <v>0.70279850066561966</v>
      </c>
      <c r="U441" s="72">
        <f t="shared" si="232"/>
        <v>0.7152621959007609</v>
      </c>
      <c r="V441" s="72">
        <f t="shared" si="233"/>
        <v>0.19235572818430369</v>
      </c>
      <c r="W441" s="72">
        <f t="shared" si="234"/>
        <v>0.65218135257827958</v>
      </c>
      <c r="X441" s="72">
        <f t="shared" si="235"/>
        <v>0.18112377211170669</v>
      </c>
      <c r="Y441" s="72">
        <f t="shared" si="236"/>
        <v>9.4162430951651846E-2</v>
      </c>
      <c r="Z441" s="72">
        <f t="shared" si="237"/>
        <v>0.15665566179089985</v>
      </c>
      <c r="AA441" s="72">
        <f t="shared" si="238"/>
        <v>3.5944285841209414E-2</v>
      </c>
      <c r="AB441" s="72">
        <f t="shared" si="239"/>
        <v>8.9887345222846304E-2</v>
      </c>
      <c r="AC441" s="72"/>
      <c r="AD441" s="72"/>
      <c r="AE441" s="72">
        <f t="shared" si="240"/>
        <v>7.7898735557818094E-2</v>
      </c>
      <c r="AF441" s="72">
        <f t="shared" si="241"/>
        <v>0.29720149933438039</v>
      </c>
      <c r="AG441" s="72">
        <f t="shared" si="242"/>
        <v>0.2847378040992391</v>
      </c>
      <c r="AH441" s="72">
        <f t="shared" si="243"/>
        <v>0.80764427181569631</v>
      </c>
      <c r="AI441" s="72">
        <f t="shared" si="244"/>
        <v>0.34781864742172042</v>
      </c>
      <c r="AJ441" s="72">
        <f>(AV441-Driver!$K$179)/(Driver!$L$179-Driver!$K$179)</f>
        <v>0.13294657964708725</v>
      </c>
      <c r="AK441" s="72">
        <f>(AW441-Driver!$K$180)/(Driver!$L$180-Driver!$K$180)</f>
        <v>0.2372636614469576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25.107364625634691</v>
      </c>
      <c r="AX441" s="70">
        <f t="shared" si="247"/>
        <v>4.4450768355150831</v>
      </c>
      <c r="AY441" s="70">
        <f>IFERROR(Driver!$K$19/Data!BH441/Data!BI441*Data!BK441*Data!BL441,"")</f>
        <v>0.23041884000792295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0.86081043104826049</v>
      </c>
      <c r="L442" s="72">
        <f t="shared" si="225"/>
        <v>0.8793064913642421</v>
      </c>
      <c r="M442" s="72">
        <f t="shared" si="226"/>
        <v>0.84231437073227911</v>
      </c>
      <c r="N442" s="72">
        <f t="shared" si="227"/>
        <v>0.80631100865740202</v>
      </c>
      <c r="O442" s="72">
        <f t="shared" si="228"/>
        <v>0.74091160562502645</v>
      </c>
      <c r="P442" s="72">
        <f t="shared" si="229"/>
        <v>0.97972049791440874</v>
      </c>
      <c r="Q442" s="72"/>
      <c r="R442" s="72"/>
      <c r="S442" s="72">
        <f t="shared" si="230"/>
        <v>0.98961108395662489</v>
      </c>
      <c r="T442" s="72">
        <f t="shared" si="231"/>
        <v>0.71201001845420553</v>
      </c>
      <c r="U442" s="72">
        <f t="shared" si="232"/>
        <v>0.43999999999999995</v>
      </c>
      <c r="V442" s="72">
        <f t="shared" si="233"/>
        <v>0.17932393911152933</v>
      </c>
      <c r="W442" s="72">
        <f t="shared" si="234"/>
        <v>0.55203882158590312</v>
      </c>
      <c r="X442" s="72">
        <f t="shared" si="235"/>
        <v>0.12069350863575795</v>
      </c>
      <c r="Y442" s="72">
        <f t="shared" si="236"/>
        <v>0.15768562926772095</v>
      </c>
      <c r="Z442" s="72">
        <f t="shared" si="237"/>
        <v>0.19368899134259798</v>
      </c>
      <c r="AA442" s="72">
        <f t="shared" si="238"/>
        <v>0.25908839437497355</v>
      </c>
      <c r="AB442" s="72">
        <f t="shared" si="239"/>
        <v>2.0279502085591317E-2</v>
      </c>
      <c r="AC442" s="72"/>
      <c r="AD442" s="72"/>
      <c r="AE442" s="72">
        <f t="shared" si="240"/>
        <v>1.0388916043375107E-2</v>
      </c>
      <c r="AF442" s="72">
        <f t="shared" si="241"/>
        <v>0.28798998154579447</v>
      </c>
      <c r="AG442" s="72">
        <f t="shared" si="242"/>
        <v>0.56000000000000005</v>
      </c>
      <c r="AH442" s="72">
        <f t="shared" si="243"/>
        <v>0.82067606088847067</v>
      </c>
      <c r="AI442" s="72">
        <f t="shared" si="244"/>
        <v>0.44796117841409694</v>
      </c>
      <c r="AJ442" s="72">
        <f>(AV442-Driver!$K$179)/(Driver!$L$179-Driver!$K$179)</f>
        <v>0.19337684312303599</v>
      </c>
      <c r="AK442" s="72">
        <f>(AW442-Driver!$K$180)/(Driver!$L$180-Driver!$K$180)</f>
        <v>0.27669373158070448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28.948443157958579</v>
      </c>
      <c r="AX442" s="70">
        <f t="shared" si="247"/>
        <v>1.2919749573136028</v>
      </c>
      <c r="AY442" s="70">
        <f>IFERROR(Driver!$K$19/Data!BH442/Data!BI442*Data!BK442*Data!BL442,"")</f>
        <v>0.88059329372017747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0.91089729555412213</v>
      </c>
      <c r="L443" s="72">
        <f t="shared" si="225"/>
        <v>0.97067704973987645</v>
      </c>
      <c r="M443" s="72">
        <f t="shared" si="226"/>
        <v>0.8511175413683677</v>
      </c>
      <c r="N443" s="72">
        <f t="shared" si="227"/>
        <v>0.68081983305511296</v>
      </c>
      <c r="O443" s="72">
        <f t="shared" si="228"/>
        <v>0.96712257001015056</v>
      </c>
      <c r="P443" s="72">
        <f t="shared" si="229"/>
        <v>0.9054102210398397</v>
      </c>
      <c r="Q443" s="72"/>
      <c r="R443" s="72"/>
      <c r="S443" s="72">
        <f t="shared" si="230"/>
        <v>0.99894056316901669</v>
      </c>
      <c r="T443" s="72">
        <f t="shared" si="231"/>
        <v>0.76515337383300586</v>
      </c>
      <c r="U443" s="72">
        <f t="shared" si="232"/>
        <v>0.63161012380894044</v>
      </c>
      <c r="V443" s="72">
        <f t="shared" si="233"/>
        <v>0.20066130765071533</v>
      </c>
      <c r="W443" s="72">
        <f t="shared" si="234"/>
        <v>0.56447976878612716</v>
      </c>
      <c r="X443" s="72">
        <f t="shared" si="235"/>
        <v>2.9322950260123493E-2</v>
      </c>
      <c r="Y443" s="72">
        <f t="shared" si="236"/>
        <v>0.14888245863163227</v>
      </c>
      <c r="Z443" s="72">
        <f t="shared" si="237"/>
        <v>0.31918016694488704</v>
      </c>
      <c r="AA443" s="72">
        <f t="shared" si="238"/>
        <v>3.287742998984941E-2</v>
      </c>
      <c r="AB443" s="72">
        <f t="shared" si="239"/>
        <v>9.4589778960160298E-2</v>
      </c>
      <c r="AC443" s="72"/>
      <c r="AD443" s="72"/>
      <c r="AE443" s="72">
        <f t="shared" si="240"/>
        <v>1.0594368309833346E-3</v>
      </c>
      <c r="AF443" s="72">
        <f t="shared" si="241"/>
        <v>0.2348466261669942</v>
      </c>
      <c r="AG443" s="72">
        <f t="shared" si="242"/>
        <v>0.36838987619105956</v>
      </c>
      <c r="AH443" s="72">
        <f t="shared" si="243"/>
        <v>0.79933869234928467</v>
      </c>
      <c r="AI443" s="72">
        <f t="shared" si="244"/>
        <v>0.43552023121387284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0.4249410459107536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43.389948704773914</v>
      </c>
      <c r="AX443" s="70">
        <f t="shared" si="247"/>
        <v>5.9077973819009681</v>
      </c>
      <c r="AY443" s="70">
        <f>IFERROR(Driver!$K$19/Data!BH443/Data!BI443*Data!BK443*Data!BL443,"")</f>
        <v>0.23717738393028145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0.86326011572704364</v>
      </c>
      <c r="L444" s="72">
        <f t="shared" si="225"/>
        <v>0.84159800695525</v>
      </c>
      <c r="M444" s="72">
        <f t="shared" si="226"/>
        <v>0.88492222449883717</v>
      </c>
      <c r="N444" s="72">
        <f t="shared" si="227"/>
        <v>0.77188414722699683</v>
      </c>
      <c r="O444" s="72">
        <f t="shared" si="228"/>
        <v>0.9476881721459558</v>
      </c>
      <c r="P444" s="72">
        <f t="shared" si="229"/>
        <v>0.935194354123559</v>
      </c>
      <c r="Q444" s="72"/>
      <c r="R444" s="72"/>
      <c r="S444" s="72">
        <f t="shared" si="230"/>
        <v>0.93255094610083433</v>
      </c>
      <c r="T444" s="72">
        <f t="shared" si="231"/>
        <v>0.77141894991980942</v>
      </c>
      <c r="U444" s="72">
        <f t="shared" si="232"/>
        <v>0.6206051112624088</v>
      </c>
      <c r="V444" s="72">
        <f t="shared" si="233"/>
        <v>0.2097813020269631</v>
      </c>
      <c r="W444" s="72">
        <f t="shared" si="234"/>
        <v>0.59584611697027801</v>
      </c>
      <c r="X444" s="72">
        <f t="shared" si="235"/>
        <v>0.15840199304474994</v>
      </c>
      <c r="Y444" s="72">
        <f t="shared" si="236"/>
        <v>0.11507777550116279</v>
      </c>
      <c r="Z444" s="72">
        <f t="shared" si="237"/>
        <v>0.22811585277300311</v>
      </c>
      <c r="AA444" s="72">
        <f t="shared" si="238"/>
        <v>5.2311827854044202E-2</v>
      </c>
      <c r="AB444" s="72">
        <f t="shared" si="239"/>
        <v>6.4805645876441026E-2</v>
      </c>
      <c r="AC444" s="72"/>
      <c r="AD444" s="72"/>
      <c r="AE444" s="72">
        <f t="shared" si="240"/>
        <v>6.7449053899165626E-2</v>
      </c>
      <c r="AF444" s="72">
        <f t="shared" si="241"/>
        <v>0.22858105008019053</v>
      </c>
      <c r="AG444" s="72">
        <f t="shared" si="242"/>
        <v>0.3793948887375912</v>
      </c>
      <c r="AH444" s="72">
        <f t="shared" si="243"/>
        <v>0.7902186979730369</v>
      </c>
      <c r="AI444" s="72">
        <f t="shared" si="244"/>
        <v>0.40415388302972199</v>
      </c>
      <c r="AJ444" s="72">
        <f>(AV444-Driver!$K$179)/(Driver!$L$179-Driver!$K$179)</f>
        <v>0.155668358714044</v>
      </c>
      <c r="AK444" s="72">
        <f>(AW444-Driver!$K$180)/(Driver!$L$180-Driver!$K$180)</f>
        <v>0.26696134975675911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28.000363614464668</v>
      </c>
      <c r="AX444" s="70">
        <f t="shared" si="247"/>
        <v>5.0882185543540128</v>
      </c>
      <c r="AY444" s="70">
        <f>IFERROR(Driver!$K$19/Data!BH444/Data!BI444*Data!BK444*Data!BL444,"")</f>
        <v>0.1943490809595031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0.81988726477755458</v>
      </c>
      <c r="L445" s="72">
        <f t="shared" si="225"/>
        <v>0.74684335382496236</v>
      </c>
      <c r="M445" s="72">
        <f t="shared" si="226"/>
        <v>0.8929311757301468</v>
      </c>
      <c r="N445" s="72">
        <f t="shared" si="227"/>
        <v>0.82500499716059594</v>
      </c>
      <c r="O445" s="72">
        <f t="shared" si="228"/>
        <v>0.93583273799778866</v>
      </c>
      <c r="P445" s="72">
        <f t="shared" si="229"/>
        <v>0.9179557920320558</v>
      </c>
      <c r="Q445" s="72"/>
      <c r="R445" s="72"/>
      <c r="S445" s="72">
        <f t="shared" si="230"/>
        <v>0.93979633800813189</v>
      </c>
      <c r="T445" s="72">
        <f t="shared" si="231"/>
        <v>0.87638210925136417</v>
      </c>
      <c r="U445" s="72">
        <f t="shared" si="232"/>
        <v>0.43999999999999995</v>
      </c>
      <c r="V445" s="72">
        <f t="shared" si="233"/>
        <v>0.17105610960810202</v>
      </c>
      <c r="W445" s="72">
        <f t="shared" si="234"/>
        <v>0.51997354497354498</v>
      </c>
      <c r="X445" s="72">
        <f t="shared" si="235"/>
        <v>0.25315664617503764</v>
      </c>
      <c r="Y445" s="72">
        <f t="shared" si="236"/>
        <v>0.10706882426985326</v>
      </c>
      <c r="Z445" s="72">
        <f t="shared" si="237"/>
        <v>0.17499500283940411</v>
      </c>
      <c r="AA445" s="72">
        <f t="shared" si="238"/>
        <v>6.4167262002211387E-2</v>
      </c>
      <c r="AB445" s="72">
        <f t="shared" si="239"/>
        <v>8.204420796794426E-2</v>
      </c>
      <c r="AC445" s="72"/>
      <c r="AD445" s="72"/>
      <c r="AE445" s="72">
        <f t="shared" si="240"/>
        <v>6.0203661991868079E-2</v>
      </c>
      <c r="AF445" s="72">
        <f t="shared" si="241"/>
        <v>0.12361789074863577</v>
      </c>
      <c r="AG445" s="72">
        <f t="shared" si="242"/>
        <v>0.56000000000000005</v>
      </c>
      <c r="AH445" s="72">
        <f t="shared" si="243"/>
        <v>0.82894389039189798</v>
      </c>
      <c r="AI445" s="72">
        <f t="shared" si="244"/>
        <v>0.48002645502645502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0.24565739953428647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25.925040248929978</v>
      </c>
      <c r="AX445" s="70">
        <f t="shared" si="247"/>
        <v>4.6101309049516219</v>
      </c>
      <c r="AY445" s="70">
        <f>IFERROR(Driver!$K$19/Data!BH445/Data!BI445*Data!BK445*Data!BL445,"")</f>
        <v>0.16822282126800669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0.82257649689747847</v>
      </c>
      <c r="L446" s="72">
        <f t="shared" si="225"/>
        <v>0.77721963293220597</v>
      </c>
      <c r="M446" s="72">
        <f t="shared" si="226"/>
        <v>0.86793336086275097</v>
      </c>
      <c r="N446" s="72">
        <f t="shared" si="227"/>
        <v>0.68524657054957949</v>
      </c>
      <c r="O446" s="72">
        <f t="shared" si="228"/>
        <v>0.93095374851517343</v>
      </c>
      <c r="P446" s="72">
        <f t="shared" si="229"/>
        <v>0.98759976352349987</v>
      </c>
      <c r="Q446" s="72"/>
      <c r="R446" s="72"/>
      <c r="S446" s="72">
        <f t="shared" si="230"/>
        <v>0.98865836234733429</v>
      </c>
      <c r="T446" s="72">
        <f t="shared" si="231"/>
        <v>0.99122655102555146</v>
      </c>
      <c r="U446" s="72">
        <f t="shared" si="232"/>
        <v>0.43999999999999995</v>
      </c>
      <c r="V446" s="72">
        <f t="shared" si="233"/>
        <v>0.17082135682328359</v>
      </c>
      <c r="W446" s="72">
        <f t="shared" si="234"/>
        <v>0.51798781463938304</v>
      </c>
      <c r="X446" s="72">
        <f t="shared" si="235"/>
        <v>0.22278036706779403</v>
      </c>
      <c r="Y446" s="72">
        <f t="shared" si="236"/>
        <v>0.13206663913724906</v>
      </c>
      <c r="Z446" s="72">
        <f t="shared" si="237"/>
        <v>0.31475342945042051</v>
      </c>
      <c r="AA446" s="72">
        <f t="shared" si="238"/>
        <v>6.9046251484826529E-2</v>
      </c>
      <c r="AB446" s="72">
        <f t="shared" si="239"/>
        <v>1.2400236476500182E-2</v>
      </c>
      <c r="AC446" s="72"/>
      <c r="AD446" s="72"/>
      <c r="AE446" s="72">
        <f t="shared" si="240"/>
        <v>1.1341637652665687E-2</v>
      </c>
      <c r="AF446" s="72">
        <f t="shared" si="241"/>
        <v>8.7734489744485389E-3</v>
      </c>
      <c r="AG446" s="72">
        <f t="shared" si="242"/>
        <v>0.56000000000000005</v>
      </c>
      <c r="AH446" s="72">
        <f t="shared" si="243"/>
        <v>0.82917864317671641</v>
      </c>
      <c r="AI446" s="72">
        <f t="shared" si="244"/>
        <v>0.48201218536061696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0.34681916369176252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35.779709015159966</v>
      </c>
      <c r="AX446" s="70">
        <f t="shared" si="247"/>
        <v>5.867956744450769</v>
      </c>
      <c r="AY446" s="70">
        <f>IFERROR(Driver!$K$19/Data!BH446/Data!BI446*Data!BK446*Data!BL446,"")</f>
        <v>0.15747081128998414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0.82869455935685077</v>
      </c>
      <c r="L447" s="72">
        <f t="shared" si="225"/>
        <v>0.74088090116200211</v>
      </c>
      <c r="M447" s="72">
        <f t="shared" si="226"/>
        <v>0.91650821755169942</v>
      </c>
      <c r="N447" s="72">
        <f t="shared" si="227"/>
        <v>0.94832125593502203</v>
      </c>
      <c r="O447" s="72">
        <f t="shared" si="228"/>
        <v>0.92409727789063489</v>
      </c>
      <c r="P447" s="72">
        <f t="shared" si="229"/>
        <v>0.87710611882944134</v>
      </c>
      <c r="Q447" s="72"/>
      <c r="R447" s="72"/>
      <c r="S447" s="72">
        <f t="shared" si="230"/>
        <v>0.90197954387236101</v>
      </c>
      <c r="T447" s="72">
        <f t="shared" si="231"/>
        <v>0.91121149265878554</v>
      </c>
      <c r="U447" s="72">
        <f t="shared" si="232"/>
        <v>0.43999999999999995</v>
      </c>
      <c r="V447" s="72">
        <f t="shared" si="233"/>
        <v>0.17226750644376576</v>
      </c>
      <c r="W447" s="72">
        <f t="shared" si="234"/>
        <v>0.54114476789929189</v>
      </c>
      <c r="X447" s="72">
        <f t="shared" si="235"/>
        <v>0.25911909883799789</v>
      </c>
      <c r="Y447" s="72">
        <f t="shared" si="236"/>
        <v>8.3491782448300578E-2</v>
      </c>
      <c r="Z447" s="72">
        <f t="shared" si="237"/>
        <v>5.1678744064978022E-2</v>
      </c>
      <c r="AA447" s="72">
        <f t="shared" si="238"/>
        <v>7.5902722109365078E-2</v>
      </c>
      <c r="AB447" s="72">
        <f t="shared" si="239"/>
        <v>0.12289388117055866</v>
      </c>
      <c r="AC447" s="72"/>
      <c r="AD447" s="72"/>
      <c r="AE447" s="72">
        <f t="shared" si="240"/>
        <v>9.8020456127638989E-2</v>
      </c>
      <c r="AF447" s="72">
        <f t="shared" si="241"/>
        <v>8.8788507341214434E-2</v>
      </c>
      <c r="AG447" s="72">
        <f t="shared" si="242"/>
        <v>0.56000000000000005</v>
      </c>
      <c r="AH447" s="72">
        <f t="shared" si="243"/>
        <v>0.82773249355623424</v>
      </c>
      <c r="AI447" s="72">
        <f t="shared" si="244"/>
        <v>0.45885523210070811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0.19578090616709298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21.066323860892027</v>
      </c>
      <c r="AX447" s="70">
        <f t="shared" si="247"/>
        <v>3.5002845759817869</v>
      </c>
      <c r="AY447" s="70">
        <f>IFERROR(Driver!$K$19/Data!BH447/Data!BI447*Data!BK447*Data!BL447,"")</f>
        <v>0.1423609528179092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0.9043138664324637</v>
      </c>
      <c r="L448" s="72">
        <f t="shared" si="225"/>
        <v>0.93039020742257739</v>
      </c>
      <c r="M448" s="72">
        <f t="shared" si="226"/>
        <v>0.87823752544235001</v>
      </c>
      <c r="N448" s="72">
        <f t="shared" si="227"/>
        <v>0.75480958831976874</v>
      </c>
      <c r="O448" s="72">
        <f t="shared" si="228"/>
        <v>0.95296026787065036</v>
      </c>
      <c r="P448" s="72">
        <f t="shared" si="229"/>
        <v>0.92694272013663093</v>
      </c>
      <c r="Q448" s="72"/>
      <c r="R448" s="72"/>
      <c r="S448" s="72">
        <f t="shared" si="230"/>
        <v>0.92412492066226681</v>
      </c>
      <c r="T448" s="72">
        <f t="shared" si="231"/>
        <v>0.71036910824850374</v>
      </c>
      <c r="U448" s="72">
        <f t="shared" si="232"/>
        <v>0.58636190964481072</v>
      </c>
      <c r="V448" s="72">
        <f t="shared" si="233"/>
        <v>0.29895098314925717</v>
      </c>
      <c r="W448" s="72">
        <f t="shared" si="234"/>
        <v>0.58188368952093428</v>
      </c>
      <c r="X448" s="72">
        <f t="shared" si="235"/>
        <v>6.9609792577422586E-2</v>
      </c>
      <c r="Y448" s="72">
        <f t="shared" si="236"/>
        <v>0.12176247455765001</v>
      </c>
      <c r="Z448" s="72">
        <f t="shared" si="237"/>
        <v>0.24519041168023131</v>
      </c>
      <c r="AA448" s="72">
        <f t="shared" si="238"/>
        <v>4.7039732129349629E-2</v>
      </c>
      <c r="AB448" s="72">
        <f t="shared" si="239"/>
        <v>7.3057279863369073E-2</v>
      </c>
      <c r="AC448" s="72"/>
      <c r="AD448" s="72"/>
      <c r="AE448" s="72">
        <f t="shared" si="240"/>
        <v>7.5875079337733242E-2</v>
      </c>
      <c r="AF448" s="72">
        <f t="shared" si="241"/>
        <v>0.2896308917514962</v>
      </c>
      <c r="AG448" s="72">
        <f t="shared" si="242"/>
        <v>0.41363809035518928</v>
      </c>
      <c r="AH448" s="72">
        <f t="shared" si="243"/>
        <v>0.70104901685074283</v>
      </c>
      <c r="AI448" s="72">
        <f t="shared" si="244"/>
        <v>0.41811631047906572</v>
      </c>
      <c r="AJ448" s="72">
        <f>(AV448-Driver!$K$179)/(Driver!$L$179-Driver!$K$179)</f>
        <v>0.24446055918137136</v>
      </c>
      <c r="AK448" s="72">
        <f>(AW448-Driver!$K$180)/(Driver!$L$180-Driver!$K$180)</f>
        <v>0.26093806197916086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27.413605302900308</v>
      </c>
      <c r="AX448" s="70">
        <f t="shared" si="247"/>
        <v>5.2418895845190665</v>
      </c>
      <c r="AY448" s="70">
        <f>IFERROR(Driver!$K$19/Data!BH448/Data!BI448*Data!BK448*Data!BL448,"")</f>
        <v>0.20596739373492284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0.88098786992425704</v>
      </c>
      <c r="L449" s="72">
        <f t="shared" si="225"/>
        <v>0.87302174396274346</v>
      </c>
      <c r="M449" s="72">
        <f t="shared" si="226"/>
        <v>0.88895399588577073</v>
      </c>
      <c r="N449" s="72">
        <f t="shared" si="227"/>
        <v>0.85535976855122375</v>
      </c>
      <c r="O449" s="72">
        <f t="shared" si="228"/>
        <v>0.93631603491716986</v>
      </c>
      <c r="P449" s="72">
        <f t="shared" si="229"/>
        <v>0.87518618418891847</v>
      </c>
      <c r="Q449" s="72"/>
      <c r="R449" s="72"/>
      <c r="S449" s="72">
        <f t="shared" si="230"/>
        <v>0.95505081228657984</v>
      </c>
      <c r="T449" s="72">
        <f t="shared" si="231"/>
        <v>0.7070850001160669</v>
      </c>
      <c r="U449" s="72">
        <f t="shared" si="232"/>
        <v>0.65243948221351822</v>
      </c>
      <c r="V449" s="72">
        <f t="shared" si="233"/>
        <v>0.19283922989930591</v>
      </c>
      <c r="W449" s="72">
        <f t="shared" si="234"/>
        <v>0.59284197033510344</v>
      </c>
      <c r="X449" s="72">
        <f t="shared" si="235"/>
        <v>0.1269782560372566</v>
      </c>
      <c r="Y449" s="72">
        <f t="shared" si="236"/>
        <v>0.11104600411422931</v>
      </c>
      <c r="Z449" s="72">
        <f t="shared" si="237"/>
        <v>0.14464023144877625</v>
      </c>
      <c r="AA449" s="72">
        <f t="shared" si="238"/>
        <v>6.3683965082830141E-2</v>
      </c>
      <c r="AB449" s="72">
        <f t="shared" si="239"/>
        <v>0.12481381581108153</v>
      </c>
      <c r="AC449" s="72"/>
      <c r="AD449" s="72"/>
      <c r="AE449" s="72">
        <f t="shared" si="240"/>
        <v>4.4949187713420144E-2</v>
      </c>
      <c r="AF449" s="72">
        <f t="shared" si="241"/>
        <v>0.29291499988393305</v>
      </c>
      <c r="AG449" s="72">
        <f t="shared" si="242"/>
        <v>0.34756051778648178</v>
      </c>
      <c r="AH449" s="72">
        <f t="shared" si="243"/>
        <v>0.80716077010069409</v>
      </c>
      <c r="AI449" s="72">
        <f t="shared" si="244"/>
        <v>0.40715802966489656</v>
      </c>
      <c r="AJ449" s="72">
        <f>(AV449-Driver!$K$179)/(Driver!$L$179-Driver!$K$179)</f>
        <v>0.18709209572153734</v>
      </c>
      <c r="AK449" s="72">
        <f>(AW449-Driver!$K$180)/(Driver!$L$180-Driver!$K$180)</f>
        <v>0.20573096313807424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22.035608219174854</v>
      </c>
      <c r="AX449" s="70">
        <f t="shared" si="247"/>
        <v>4.3369379624359707</v>
      </c>
      <c r="AY449" s="70">
        <f>IFERROR(Driver!$K$19/Data!BH449/Data!BI449*Data!BK449*Data!BL449,"")</f>
        <v>0.44997330960559906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0.89462829435177871</v>
      </c>
      <c r="L450" s="72">
        <f t="shared" si="225"/>
        <v>0.89380975459846979</v>
      </c>
      <c r="M450" s="72">
        <f t="shared" si="226"/>
        <v>0.89544683410508774</v>
      </c>
      <c r="N450" s="72">
        <f t="shared" si="227"/>
        <v>0.81868108645421489</v>
      </c>
      <c r="O450" s="72">
        <f t="shared" si="228"/>
        <v>0.96767748003814291</v>
      </c>
      <c r="P450" s="72">
        <f t="shared" si="229"/>
        <v>0.89998193582290542</v>
      </c>
      <c r="Q450" s="72"/>
      <c r="R450" s="72"/>
      <c r="S450" s="72">
        <f t="shared" si="230"/>
        <v>0.92403853420757942</v>
      </c>
      <c r="T450" s="72">
        <f t="shared" si="231"/>
        <v>0.73610152823181352</v>
      </c>
      <c r="U450" s="72">
        <f t="shared" si="232"/>
        <v>0.90167819350681855</v>
      </c>
      <c r="V450" s="72">
        <f t="shared" si="233"/>
        <v>0.19359166327036792</v>
      </c>
      <c r="W450" s="72">
        <f t="shared" si="234"/>
        <v>0.54849120816789565</v>
      </c>
      <c r="X450" s="72">
        <f t="shared" si="235"/>
        <v>0.10619024540153024</v>
      </c>
      <c r="Y450" s="72">
        <f t="shared" si="236"/>
        <v>0.10455316589491222</v>
      </c>
      <c r="Z450" s="72">
        <f t="shared" si="237"/>
        <v>0.18131891354578505</v>
      </c>
      <c r="AA450" s="72">
        <f t="shared" si="238"/>
        <v>3.2322519961857046E-2</v>
      </c>
      <c r="AB450" s="72">
        <f t="shared" si="239"/>
        <v>0.10001806417709461</v>
      </c>
      <c r="AC450" s="72"/>
      <c r="AD450" s="72"/>
      <c r="AE450" s="72">
        <f t="shared" si="240"/>
        <v>7.5961465792420524E-2</v>
      </c>
      <c r="AF450" s="72">
        <f t="shared" si="241"/>
        <v>0.26389847176818648</v>
      </c>
      <c r="AG450" s="72">
        <f t="shared" si="242"/>
        <v>9.8321806493181452E-2</v>
      </c>
      <c r="AH450" s="72">
        <f t="shared" si="243"/>
        <v>0.80640833672963208</v>
      </c>
      <c r="AI450" s="72">
        <f t="shared" si="244"/>
        <v>0.45150879183210435</v>
      </c>
      <c r="AJ450" s="72">
        <f>(AV450-Driver!$K$179)/(Driver!$L$179-Driver!$K$179)</f>
        <v>0.2078801063572637</v>
      </c>
      <c r="AK450" s="72">
        <f>(AW450-Driver!$K$180)/(Driver!$L$180-Driver!$K$180)</f>
        <v>0.23014611628853154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24.414009279875934</v>
      </c>
      <c r="AX450" s="70">
        <f t="shared" si="247"/>
        <v>4.6670461013090501</v>
      </c>
      <c r="AY450" s="70">
        <f>IFERROR(Driver!$K$19/Data!BH450/Data!BI450*Data!BK450*Data!BL450,"")</f>
        <v>0.23840025972846429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0.85043852990086743</v>
      </c>
      <c r="L451" s="72">
        <f t="shared" si="225"/>
        <v>0.78068430137149369</v>
      </c>
      <c r="M451" s="72">
        <f t="shared" si="226"/>
        <v>0.92019275843024118</v>
      </c>
      <c r="N451" s="72">
        <f t="shared" si="227"/>
        <v>0.84587390249165262</v>
      </c>
      <c r="O451" s="72">
        <f t="shared" si="228"/>
        <v>0.97509825396962946</v>
      </c>
      <c r="P451" s="72">
        <f t="shared" si="229"/>
        <v>0.93960611882944134</v>
      </c>
      <c r="Q451" s="72"/>
      <c r="R451" s="72"/>
      <c r="S451" s="72">
        <f t="shared" si="230"/>
        <v>0.96078831077761329</v>
      </c>
      <c r="T451" s="72">
        <f t="shared" si="231"/>
        <v>0.70850036735178001</v>
      </c>
      <c r="U451" s="72">
        <f t="shared" si="232"/>
        <v>0.63975423214550975</v>
      </c>
      <c r="V451" s="72">
        <f t="shared" si="233"/>
        <v>0.19141438248694875</v>
      </c>
      <c r="W451" s="72">
        <f t="shared" si="234"/>
        <v>0.68155267512410367</v>
      </c>
      <c r="X451" s="72">
        <f t="shared" si="235"/>
        <v>0.21931569862850631</v>
      </c>
      <c r="Y451" s="72">
        <f t="shared" si="236"/>
        <v>7.9807241569758866E-2</v>
      </c>
      <c r="Z451" s="72">
        <f t="shared" si="237"/>
        <v>0.15412609750834738</v>
      </c>
      <c r="AA451" s="72">
        <f t="shared" si="238"/>
        <v>2.4901746030370542E-2</v>
      </c>
      <c r="AB451" s="72">
        <f t="shared" si="239"/>
        <v>6.0393881170558661E-2</v>
      </c>
      <c r="AC451" s="72"/>
      <c r="AD451" s="72"/>
      <c r="AE451" s="72">
        <f t="shared" si="240"/>
        <v>3.9211689222386742E-2</v>
      </c>
      <c r="AF451" s="72">
        <f t="shared" si="241"/>
        <v>0.29149963264821999</v>
      </c>
      <c r="AG451" s="72">
        <f t="shared" si="242"/>
        <v>0.36024576785449025</v>
      </c>
      <c r="AH451" s="72">
        <f t="shared" si="243"/>
        <v>0.80858561751305125</v>
      </c>
      <c r="AI451" s="72">
        <f t="shared" si="244"/>
        <v>0.31844732487589633</v>
      </c>
      <c r="AJ451" s="72">
        <f>(AV451-Driver!$K$179)/(Driver!$L$179-Driver!$K$179)</f>
        <v>9.4754653130287636E-2</v>
      </c>
      <c r="AK451" s="72">
        <f>(AW451-Driver!$K$180)/(Driver!$L$180-Driver!$K$180)</f>
        <v>0.26487318682390937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27.796945315025756</v>
      </c>
      <c r="AX451" s="70">
        <f t="shared" si="247"/>
        <v>4.4223107569721112</v>
      </c>
      <c r="AY451" s="70">
        <f>IFERROR(Driver!$K$19/Data!BH451/Data!BI451*Data!BK451*Data!BL451,"")</f>
        <v>0.25475369431574812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0.86695498309296382</v>
      </c>
      <c r="L452" s="72">
        <f t="shared" si="225"/>
        <v>0.83499096481521295</v>
      </c>
      <c r="M452" s="72">
        <f t="shared" si="226"/>
        <v>0.89891900137071468</v>
      </c>
      <c r="N452" s="72">
        <f t="shared" si="227"/>
        <v>0.82626977930187206</v>
      </c>
      <c r="O452" s="72">
        <f t="shared" si="228"/>
        <v>0.94648568114422948</v>
      </c>
      <c r="P452" s="72">
        <f t="shared" si="229"/>
        <v>0.9240015436660427</v>
      </c>
      <c r="Q452" s="72"/>
      <c r="R452" s="72"/>
      <c r="S452" s="72">
        <f t="shared" si="230"/>
        <v>0.93802257185340265</v>
      </c>
      <c r="T452" s="72">
        <f t="shared" si="231"/>
        <v>0.71820353891868494</v>
      </c>
      <c r="U452" s="72">
        <f t="shared" si="232"/>
        <v>0.66521233811484859</v>
      </c>
      <c r="V452" s="72">
        <f t="shared" si="233"/>
        <v>0.19882788078411828</v>
      </c>
      <c r="W452" s="72">
        <f t="shared" si="234"/>
        <v>0.60646942734814013</v>
      </c>
      <c r="X452" s="72">
        <f t="shared" si="235"/>
        <v>0.16500903518478705</v>
      </c>
      <c r="Y452" s="72">
        <f t="shared" si="236"/>
        <v>0.10108099862928528</v>
      </c>
      <c r="Z452" s="72">
        <f t="shared" si="237"/>
        <v>0.17373022069812799</v>
      </c>
      <c r="AA452" s="72">
        <f t="shared" si="238"/>
        <v>5.3514318855770571E-2</v>
      </c>
      <c r="AB452" s="72">
        <f t="shared" si="239"/>
        <v>7.5998456333957326E-2</v>
      </c>
      <c r="AC452" s="72"/>
      <c r="AD452" s="72"/>
      <c r="AE452" s="72">
        <f t="shared" si="240"/>
        <v>6.1977428146597305E-2</v>
      </c>
      <c r="AF452" s="72">
        <f t="shared" si="241"/>
        <v>0.28179646108131506</v>
      </c>
      <c r="AG452" s="72">
        <f t="shared" si="242"/>
        <v>0.33478766188515141</v>
      </c>
      <c r="AH452" s="72">
        <f t="shared" si="243"/>
        <v>0.80117211921588172</v>
      </c>
      <c r="AI452" s="72">
        <f t="shared" si="244"/>
        <v>0.39353057265185981</v>
      </c>
      <c r="AJ452" s="72">
        <f>(AV452-Driver!$K$179)/(Driver!$L$179-Driver!$K$179)</f>
        <v>0.1490613165740069</v>
      </c>
      <c r="AK452" s="72">
        <f>(AW452-Driver!$K$180)/(Driver!$L$180-Driver!$K$180)</f>
        <v>0.25143781030418094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26.488138707566819</v>
      </c>
      <c r="AX452" s="70">
        <f t="shared" si="247"/>
        <v>4.5987478656801368</v>
      </c>
      <c r="AY452" s="70">
        <f>IFERROR(Driver!$K$19/Data!BH452/Data!BI452*Data!BK452*Data!BL452,"")</f>
        <v>0.19169910696486472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0.89317066816607471</v>
      </c>
      <c r="L453" s="72">
        <f t="shared" si="225"/>
        <v>0.86141913337536125</v>
      </c>
      <c r="M453" s="72">
        <f t="shared" si="226"/>
        <v>0.92492220295678829</v>
      </c>
      <c r="N453" s="72">
        <f t="shared" si="227"/>
        <v>0.89267084171887068</v>
      </c>
      <c r="O453" s="72">
        <f t="shared" si="228"/>
        <v>0.97749781825669335</v>
      </c>
      <c r="P453" s="72">
        <f t="shared" si="229"/>
        <v>0.90459794889480083</v>
      </c>
      <c r="Q453" s="72"/>
      <c r="R453" s="72"/>
      <c r="S453" s="72">
        <f t="shared" si="230"/>
        <v>0.91621456285226144</v>
      </c>
      <c r="T453" s="72">
        <f t="shared" si="231"/>
        <v>0.70066589683603575</v>
      </c>
      <c r="U453" s="72">
        <f t="shared" si="232"/>
        <v>0.65065020534257467</v>
      </c>
      <c r="V453" s="72">
        <f t="shared" si="233"/>
        <v>0.25207476249462901</v>
      </c>
      <c r="W453" s="72">
        <f t="shared" si="234"/>
        <v>0.57947174447174454</v>
      </c>
      <c r="X453" s="72">
        <f t="shared" si="235"/>
        <v>0.13858086662463878</v>
      </c>
      <c r="Y453" s="72">
        <f t="shared" si="236"/>
        <v>7.50777970432117E-2</v>
      </c>
      <c r="Z453" s="72">
        <f t="shared" si="237"/>
        <v>0.10732915828112932</v>
      </c>
      <c r="AA453" s="72">
        <f t="shared" si="238"/>
        <v>2.2502181743306593E-2</v>
      </c>
      <c r="AB453" s="72">
        <f t="shared" si="239"/>
        <v>9.540205110519917E-2</v>
      </c>
      <c r="AC453" s="72"/>
      <c r="AD453" s="72"/>
      <c r="AE453" s="72">
        <f t="shared" si="240"/>
        <v>8.378543714773859E-2</v>
      </c>
      <c r="AF453" s="72">
        <f t="shared" si="241"/>
        <v>0.2993341031639643</v>
      </c>
      <c r="AG453" s="72">
        <f t="shared" si="242"/>
        <v>0.34934979465742533</v>
      </c>
      <c r="AH453" s="72">
        <f t="shared" si="243"/>
        <v>0.74792523750537099</v>
      </c>
      <c r="AI453" s="72">
        <f t="shared" si="244"/>
        <v>0.42052825552825551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0.22785112547263245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24.190442851387999</v>
      </c>
      <c r="AX453" s="70">
        <f t="shared" si="247"/>
        <v>4.0011383039271484</v>
      </c>
      <c r="AY453" s="70">
        <f>IFERROR(Driver!$K$19/Data!BH453/Data!BI453*Data!BK453*Data!BL453,"")</f>
        <v>0.26004170308259411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0.89639913144934846</v>
      </c>
      <c r="L454" s="72">
        <f t="shared" si="225"/>
        <v>0.83829448588523148</v>
      </c>
      <c r="M454" s="72">
        <f t="shared" si="226"/>
        <v>0.95450377701346545</v>
      </c>
      <c r="N454" s="72">
        <f t="shared" si="227"/>
        <v>0.99033681021308406</v>
      </c>
      <c r="O454" s="72">
        <f t="shared" si="228"/>
        <v>0.9643282059194398</v>
      </c>
      <c r="P454" s="72">
        <f t="shared" si="229"/>
        <v>0.90884631490787271</v>
      </c>
      <c r="Q454" s="72"/>
      <c r="R454" s="72"/>
      <c r="S454" s="72">
        <f t="shared" si="230"/>
        <v>0.89644780046444628</v>
      </c>
      <c r="T454" s="72">
        <f t="shared" si="231"/>
        <v>0.71362353146656421</v>
      </c>
      <c r="U454" s="72">
        <f t="shared" si="232"/>
        <v>0.89018897212792214</v>
      </c>
      <c r="V454" s="72">
        <f t="shared" si="233"/>
        <v>0.21473171802701463</v>
      </c>
      <c r="W454" s="72">
        <f t="shared" si="234"/>
        <v>0.62274922463447058</v>
      </c>
      <c r="X454" s="72">
        <f t="shared" si="235"/>
        <v>0.16170551411476852</v>
      </c>
      <c r="Y454" s="72">
        <f t="shared" si="236"/>
        <v>4.5496222986534496E-2</v>
      </c>
      <c r="Z454" s="72">
        <f t="shared" si="237"/>
        <v>9.6631897869159655E-3</v>
      </c>
      <c r="AA454" s="72">
        <f t="shared" si="238"/>
        <v>3.5671794080560218E-2</v>
      </c>
      <c r="AB454" s="72">
        <f t="shared" si="239"/>
        <v>9.115368509212729E-2</v>
      </c>
      <c r="AC454" s="72"/>
      <c r="AD454" s="72"/>
      <c r="AE454" s="72">
        <f t="shared" si="240"/>
        <v>0.10355219953555375</v>
      </c>
      <c r="AF454" s="72">
        <f t="shared" si="241"/>
        <v>0.28637646853343574</v>
      </c>
      <c r="AG454" s="72">
        <f t="shared" si="242"/>
        <v>0.10981102787207786</v>
      </c>
      <c r="AH454" s="72">
        <f t="shared" si="243"/>
        <v>0.78526828197298537</v>
      </c>
      <c r="AI454" s="72">
        <f t="shared" si="244"/>
        <v>0.37725077536552942</v>
      </c>
      <c r="AJ454" s="72">
        <f>(AV454-Driver!$K$179)/(Driver!$L$179-Driver!$K$179)</f>
        <v>0.15236483764402542</v>
      </c>
      <c r="AK454" s="72">
        <f>(AW454-Driver!$K$180)/(Driver!$L$180-Driver!$K$180)</f>
        <v>0.22071915441931855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23.495682207718907</v>
      </c>
      <c r="AX454" s="70">
        <f t="shared" si="247"/>
        <v>2.9482071713147411</v>
      </c>
      <c r="AY454" s="70">
        <f>IFERROR(Driver!$K$19/Data!BH454/Data!BI454*Data!BK454*Data!BL454,"")</f>
        <v>0.23101934020163495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0.88156670263470405</v>
      </c>
      <c r="L455" s="72">
        <f t="shared" si="225"/>
        <v>0.8360384227154628</v>
      </c>
      <c r="M455" s="72">
        <f t="shared" si="226"/>
        <v>0.92709498255394529</v>
      </c>
      <c r="N455" s="72">
        <f t="shared" si="227"/>
        <v>0.92871713274524148</v>
      </c>
      <c r="O455" s="72">
        <f t="shared" si="228"/>
        <v>0.93722640196950602</v>
      </c>
      <c r="P455" s="72">
        <f t="shared" si="229"/>
        <v>0.91534141294708848</v>
      </c>
      <c r="Q455" s="72"/>
      <c r="R455" s="72"/>
      <c r="S455" s="72">
        <f t="shared" si="230"/>
        <v>0.89751286305633526</v>
      </c>
      <c r="T455" s="72">
        <f t="shared" si="231"/>
        <v>0.75264643724155622</v>
      </c>
      <c r="U455" s="72">
        <f t="shared" si="232"/>
        <v>0.8550035489578296</v>
      </c>
      <c r="V455" s="72">
        <f t="shared" si="233"/>
        <v>0.24218584607777915</v>
      </c>
      <c r="W455" s="72">
        <f t="shared" si="234"/>
        <v>0.55186633463454027</v>
      </c>
      <c r="X455" s="72">
        <f t="shared" si="235"/>
        <v>0.16396157728453722</v>
      </c>
      <c r="Y455" s="72">
        <f t="shared" si="236"/>
        <v>7.290501744605471E-2</v>
      </c>
      <c r="Z455" s="72">
        <f t="shared" si="237"/>
        <v>7.1282867254758575E-2</v>
      </c>
      <c r="AA455" s="72">
        <f t="shared" si="238"/>
        <v>6.2773598030493982E-2</v>
      </c>
      <c r="AB455" s="72">
        <f t="shared" si="239"/>
        <v>8.4658587052911571E-2</v>
      </c>
      <c r="AC455" s="72"/>
      <c r="AD455" s="72"/>
      <c r="AE455" s="72">
        <f t="shared" si="240"/>
        <v>0.10248713694366475</v>
      </c>
      <c r="AF455" s="72">
        <f t="shared" si="241"/>
        <v>0.24735356275844378</v>
      </c>
      <c r="AG455" s="72">
        <f t="shared" si="242"/>
        <v>0.1449964510421704</v>
      </c>
      <c r="AH455" s="72">
        <f t="shared" si="243"/>
        <v>0.75781415392222085</v>
      </c>
      <c r="AI455" s="72">
        <f t="shared" si="244"/>
        <v>0.44813366536545968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0.23366118737135325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24.756429773423655</v>
      </c>
      <c r="AX455" s="70">
        <f t="shared" si="247"/>
        <v>3.6767216846898121</v>
      </c>
      <c r="AY455" s="70">
        <f>IFERROR(Driver!$K$19/Data!BH455/Data!BI455*Data!BK455*Data!BL455,"")</f>
        <v>0.17129409022304537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0.85617186850358751</v>
      </c>
      <c r="L456" s="72">
        <f t="shared" si="225"/>
        <v>0.78414896981078142</v>
      </c>
      <c r="M456" s="72">
        <f t="shared" si="226"/>
        <v>0.92819476719639371</v>
      </c>
      <c r="N456" s="72">
        <f t="shared" si="227"/>
        <v>0.90405388099035622</v>
      </c>
      <c r="O456" s="72">
        <f t="shared" si="228"/>
        <v>0.96241122987395877</v>
      </c>
      <c r="P456" s="72">
        <f t="shared" si="229"/>
        <v>0.91811919072486614</v>
      </c>
      <c r="Q456" s="72"/>
      <c r="R456" s="72"/>
      <c r="S456" s="72">
        <f t="shared" si="230"/>
        <v>0.91582782533955875</v>
      </c>
      <c r="T456" s="72">
        <f t="shared" si="231"/>
        <v>0.73264454903093057</v>
      </c>
      <c r="U456" s="72">
        <f t="shared" si="232"/>
        <v>0.85240296398186299</v>
      </c>
      <c r="V456" s="72">
        <f t="shared" si="233"/>
        <v>0.19546669358147495</v>
      </c>
      <c r="W456" s="72">
        <f t="shared" si="234"/>
        <v>0.60345820134967632</v>
      </c>
      <c r="X456" s="72">
        <f t="shared" si="235"/>
        <v>0.21585103018921858</v>
      </c>
      <c r="Y456" s="72">
        <f t="shared" si="236"/>
        <v>7.1805232803606275E-2</v>
      </c>
      <c r="Z456" s="72">
        <f t="shared" si="237"/>
        <v>9.5946119009643782E-2</v>
      </c>
      <c r="AA456" s="72">
        <f t="shared" si="238"/>
        <v>3.7588770126041185E-2</v>
      </c>
      <c r="AB456" s="72">
        <f t="shared" si="239"/>
        <v>8.1880809275133859E-2</v>
      </c>
      <c r="AC456" s="72"/>
      <c r="AD456" s="72"/>
      <c r="AE456" s="72">
        <f t="shared" si="240"/>
        <v>8.4172174660441273E-2</v>
      </c>
      <c r="AF456" s="72">
        <f t="shared" si="241"/>
        <v>0.26735545096906937</v>
      </c>
      <c r="AG456" s="72">
        <f t="shared" si="242"/>
        <v>0.14759703601813701</v>
      </c>
      <c r="AH456" s="72">
        <f t="shared" si="243"/>
        <v>0.80453330641852505</v>
      </c>
      <c r="AI456" s="72">
        <f t="shared" si="244"/>
        <v>0.39654179865032363</v>
      </c>
      <c r="AJ456" s="72">
        <f>(AV456-Driver!$K$179)/(Driver!$L$179-Driver!$K$179)</f>
        <v>9.8219321569575357E-2</v>
      </c>
      <c r="AK456" s="72">
        <f>(AW456-Driver!$K$180)/(Driver!$L$180-Driver!$K$180)</f>
        <v>0.23910834441378281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25.287064334988024</v>
      </c>
      <c r="AX456" s="70">
        <f t="shared" si="247"/>
        <v>3.898690950483779</v>
      </c>
      <c r="AY456" s="70">
        <f>IFERROR(Driver!$K$19/Data!BH456/Data!BI456*Data!BK456*Data!BL456,"")</f>
        <v>0.22679482903142562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0.89455553604585614</v>
      </c>
      <c r="L457" s="72">
        <f t="shared" ref="L457:L520" si="262">1-X457</f>
        <v>0.90251171253900642</v>
      </c>
      <c r="M457" s="72">
        <f t="shared" ref="M457:M520" si="263">1-Y457</f>
        <v>0.88659935955270586</v>
      </c>
      <c r="N457" s="72">
        <f t="shared" ref="N457:N520" si="264">1-Z457</f>
        <v>0.83512325429080514</v>
      </c>
      <c r="O457" s="72">
        <f t="shared" ref="O457:O520" si="265">1-AA457</f>
        <v>0.94483177743329594</v>
      </c>
      <c r="P457" s="72">
        <f t="shared" ref="P457:P520" si="266">1-AB457</f>
        <v>0.87984304693401649</v>
      </c>
      <c r="Q457" s="72"/>
      <c r="R457" s="72"/>
      <c r="S457" s="72">
        <f t="shared" ref="S457:S520" si="267">1-AE457</f>
        <v>0.89675410200863848</v>
      </c>
      <c r="T457" s="72">
        <f t="shared" ref="T457:T520" si="268">1-AF457</f>
        <v>0.75268999925689273</v>
      </c>
      <c r="U457" s="72">
        <f t="shared" ref="U457:U520" si="269">1-AG457</f>
        <v>0.68125665055411055</v>
      </c>
      <c r="V457" s="72">
        <f t="shared" ref="V457:V520" si="270">1-AH457</f>
        <v>0.26195353733979332</v>
      </c>
      <c r="W457" s="72">
        <f t="shared" ref="W457:W520" si="271">1-AI457</f>
        <v>0.54815446203670382</v>
      </c>
      <c r="X457" s="72">
        <f t="shared" ref="X457:X520" si="272">ABS(AJ457-AJ$1)</f>
        <v>9.7488287460993611E-2</v>
      </c>
      <c r="Y457" s="72">
        <f t="shared" ref="Y457:Y520" si="273">AVERAGE(Z457:AB457)</f>
        <v>0.11340064044729414</v>
      </c>
      <c r="Z457" s="72">
        <f t="shared" ref="Z457:Z520" si="274">ABS(AL457-AL$1)</f>
        <v>0.16487674570919486</v>
      </c>
      <c r="AA457" s="72">
        <f t="shared" ref="AA457:AA520" si="275">ABS(AM457-AM$1)</f>
        <v>5.5168222566704034E-2</v>
      </c>
      <c r="AB457" s="72">
        <f t="shared" ref="AB457:AB520" si="276">ABS(AN457-AN$1)</f>
        <v>0.12015695306598351</v>
      </c>
      <c r="AC457" s="72"/>
      <c r="AD457" s="72"/>
      <c r="AE457" s="72">
        <f t="shared" ref="AE457:AE520" si="277">ABS(AQ$1-AQ457)</f>
        <v>0.10324589799136147</v>
      </c>
      <c r="AF457" s="72">
        <f t="shared" ref="AF457:AF520" si="278">ABS(AR$1-AR457)</f>
        <v>0.24731000074310733</v>
      </c>
      <c r="AG457" s="72">
        <f t="shared" ref="AG457:AG520" si="279">ABS(AS$1-AS457)</f>
        <v>0.31874334944588945</v>
      </c>
      <c r="AH457" s="72">
        <f t="shared" ref="AH457:AH520" si="280">ABS(AT$1-AT457)</f>
        <v>0.73804646266020668</v>
      </c>
      <c r="AI457" s="72">
        <f t="shared" ref="AI457:AI520" si="281">ABS(AU$1-AU457)</f>
        <v>0.45184553796329613</v>
      </c>
      <c r="AJ457" s="72">
        <f>(AV457-Driver!$K$179)/(Driver!$L$179-Driver!$K$179)</f>
        <v>0.21658206429780033</v>
      </c>
      <c r="AK457" s="72">
        <f>(AW457-Driver!$K$180)/(Driver!$L$180-Driver!$K$180)</f>
        <v>0.20926874220199226</v>
      </c>
      <c r="AL457" s="72">
        <f>(AX457-Driver!$K$181)/(Driver!$L$181-Driver!$K$181)</f>
        <v>0.3910073989755265</v>
      </c>
      <c r="AM457" s="72">
        <f>(AY457-Driver!$K$182)/(Driver!$L$182-Driver!$K$182)</f>
        <v>8.5334289996110035E-2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22.380240809693383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0.18805433804990623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0.86889996697116301</v>
      </c>
      <c r="L458" s="72">
        <f t="shared" si="262"/>
        <v>0.7681148065684964</v>
      </c>
      <c r="M458" s="72">
        <f t="shared" si="263"/>
        <v>0.96968512737382972</v>
      </c>
      <c r="N458" s="72">
        <f t="shared" si="264"/>
        <v>0.94606943526841825</v>
      </c>
      <c r="O458" s="72">
        <f t="shared" si="265"/>
        <v>0.97378832475565558</v>
      </c>
      <c r="P458" s="72">
        <f t="shared" si="266"/>
        <v>0.98919762209741524</v>
      </c>
      <c r="Q458" s="72"/>
      <c r="R458" s="72"/>
      <c r="S458" s="72">
        <f t="shared" si="267"/>
        <v>0.92844741299493394</v>
      </c>
      <c r="T458" s="72">
        <f t="shared" si="268"/>
        <v>0.74108791152110476</v>
      </c>
      <c r="U458" s="72">
        <f t="shared" si="269"/>
        <v>0.43999999999999995</v>
      </c>
      <c r="V458" s="72">
        <f t="shared" si="270"/>
        <v>0.17674440779295764</v>
      </c>
      <c r="W458" s="72">
        <f t="shared" si="271"/>
        <v>0.57311383928571424</v>
      </c>
      <c r="X458" s="72">
        <f t="shared" si="272"/>
        <v>0.23188519343150366</v>
      </c>
      <c r="Y458" s="72">
        <f t="shared" si="273"/>
        <v>3.0314872626170313E-2</v>
      </c>
      <c r="Z458" s="72">
        <f t="shared" si="274"/>
        <v>5.3930564731581754E-2</v>
      </c>
      <c r="AA458" s="72">
        <f t="shared" si="275"/>
        <v>2.6211675244344368E-2</v>
      </c>
      <c r="AB458" s="72">
        <f t="shared" si="276"/>
        <v>1.0802377902584814E-2</v>
      </c>
      <c r="AC458" s="72"/>
      <c r="AD458" s="72"/>
      <c r="AE458" s="72">
        <f t="shared" si="277"/>
        <v>7.1552587005066087E-2</v>
      </c>
      <c r="AF458" s="72">
        <f t="shared" si="278"/>
        <v>0.25891208847889524</v>
      </c>
      <c r="AG458" s="72">
        <f t="shared" si="279"/>
        <v>0.56000000000000005</v>
      </c>
      <c r="AH458" s="72">
        <f t="shared" si="280"/>
        <v>0.82325559220704236</v>
      </c>
      <c r="AI458" s="72">
        <f t="shared" si="281"/>
        <v>0.4268861607142857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0.29201825122137487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30.441280558711167</v>
      </c>
      <c r="AX458" s="70">
        <f t="shared" si="284"/>
        <v>2.549800796812749</v>
      </c>
      <c r="AY458" s="70">
        <f>IFERROR(Driver!$K$19/Data!BH458/Data!BI458*Data!BK458*Data!BL458,"")</f>
        <v>0.25186695475024273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0.8594165091133581</v>
      </c>
      <c r="L459" s="72">
        <f t="shared" si="262"/>
        <v>0.82564441739759964</v>
      </c>
      <c r="M459" s="72">
        <f t="shared" si="263"/>
        <v>0.89318860082911666</v>
      </c>
      <c r="N459" s="72">
        <f t="shared" si="264"/>
        <v>0.80097413647634874</v>
      </c>
      <c r="O459" s="72">
        <f t="shared" si="265"/>
        <v>0.94920268680122688</v>
      </c>
      <c r="P459" s="72">
        <f t="shared" si="266"/>
        <v>0.92938897920977426</v>
      </c>
      <c r="Q459" s="72"/>
      <c r="R459" s="72"/>
      <c r="S459" s="72">
        <f t="shared" si="267"/>
        <v>0.99655434225903572</v>
      </c>
      <c r="T459" s="72">
        <f t="shared" si="268"/>
        <v>0.81740468596810123</v>
      </c>
      <c r="U459" s="72">
        <f t="shared" si="269"/>
        <v>0.84699136240441719</v>
      </c>
      <c r="V459" s="72">
        <f t="shared" si="270"/>
        <v>0.18520093762594847</v>
      </c>
      <c r="W459" s="72">
        <f t="shared" si="271"/>
        <v>0.54334316037735841</v>
      </c>
      <c r="X459" s="72">
        <f t="shared" si="272"/>
        <v>0.17435558260240042</v>
      </c>
      <c r="Y459" s="72">
        <f t="shared" si="273"/>
        <v>0.10681139917088338</v>
      </c>
      <c r="Z459" s="72">
        <f t="shared" si="274"/>
        <v>0.19902586352365131</v>
      </c>
      <c r="AA459" s="72">
        <f t="shared" si="275"/>
        <v>5.0797313198773134E-2</v>
      </c>
      <c r="AB459" s="72">
        <f t="shared" si="276"/>
        <v>7.0611020790225687E-2</v>
      </c>
      <c r="AC459" s="72"/>
      <c r="AD459" s="72"/>
      <c r="AE459" s="72">
        <f t="shared" si="277"/>
        <v>3.4456577409642253E-3</v>
      </c>
      <c r="AF459" s="72">
        <f t="shared" si="278"/>
        <v>0.18259531403189883</v>
      </c>
      <c r="AG459" s="72">
        <f t="shared" si="279"/>
        <v>0.15300863759558286</v>
      </c>
      <c r="AH459" s="72">
        <f t="shared" si="280"/>
        <v>0.81479906237405153</v>
      </c>
      <c r="AI459" s="72">
        <f t="shared" si="281"/>
        <v>0.45665683962264153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0.39100082360715277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40.08366345520534</v>
      </c>
      <c r="AX459" s="70">
        <f t="shared" si="284"/>
        <v>4.8264086511098467</v>
      </c>
      <c r="AY459" s="70">
        <f>IFERROR(Driver!$K$19/Data!BH459/Data!BI459*Data!BK459*Data!BL459,"")</f>
        <v>0.19768667304560197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0.88233115059970979</v>
      </c>
      <c r="L460" s="72">
        <f t="shared" si="262"/>
        <v>0.83934194378548133</v>
      </c>
      <c r="M460" s="72">
        <f t="shared" si="263"/>
        <v>0.92532035741393837</v>
      </c>
      <c r="N460" s="72">
        <f t="shared" si="264"/>
        <v>0.91606931133247982</v>
      </c>
      <c r="O460" s="72">
        <f t="shared" si="265"/>
        <v>0.97817435032701172</v>
      </c>
      <c r="P460" s="72">
        <f t="shared" si="266"/>
        <v>0.88171741058232345</v>
      </c>
      <c r="Q460" s="72"/>
      <c r="R460" s="72"/>
      <c r="S460" s="72">
        <f t="shared" si="267"/>
        <v>0.97570564821453665</v>
      </c>
      <c r="T460" s="72">
        <f t="shared" si="268"/>
        <v>0.71168258245674254</v>
      </c>
      <c r="U460" s="72">
        <f t="shared" si="269"/>
        <v>0.797055176636979</v>
      </c>
      <c r="V460" s="72">
        <f t="shared" si="270"/>
        <v>0.21586895249908711</v>
      </c>
      <c r="W460" s="72">
        <f t="shared" si="271"/>
        <v>0.55869833068362484</v>
      </c>
      <c r="X460" s="72">
        <f t="shared" si="272"/>
        <v>0.1606580562145187</v>
      </c>
      <c r="Y460" s="72">
        <f t="shared" si="273"/>
        <v>7.4679642586061676E-2</v>
      </c>
      <c r="Z460" s="72">
        <f t="shared" si="274"/>
        <v>8.3930688667520237E-2</v>
      </c>
      <c r="AA460" s="72">
        <f t="shared" si="275"/>
        <v>2.1825649672988251E-2</v>
      </c>
      <c r="AB460" s="72">
        <f t="shared" si="276"/>
        <v>0.11828258941767655</v>
      </c>
      <c r="AC460" s="72"/>
      <c r="AD460" s="72"/>
      <c r="AE460" s="72">
        <f t="shared" si="277"/>
        <v>2.4294351785463339E-2</v>
      </c>
      <c r="AF460" s="72">
        <f t="shared" si="278"/>
        <v>0.2883174175432574</v>
      </c>
      <c r="AG460" s="72">
        <f t="shared" si="279"/>
        <v>0.202944823363021</v>
      </c>
      <c r="AH460" s="72">
        <f t="shared" si="280"/>
        <v>0.78413104750091289</v>
      </c>
      <c r="AI460" s="72">
        <f t="shared" si="281"/>
        <v>0.44130166931637521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0.42562322724102319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43.456403368789537</v>
      </c>
      <c r="AX460" s="70">
        <f t="shared" si="284"/>
        <v>3.790552077404667</v>
      </c>
      <c r="AY460" s="70">
        <f>IFERROR(Driver!$K$19/Data!BH460/Data!BI460*Data!BK460*Data!BL460,"")</f>
        <v>0.26153260188375654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0.87085828560076961</v>
      </c>
      <c r="L461" s="72">
        <f t="shared" si="262"/>
        <v>0.83829448588523148</v>
      </c>
      <c r="M461" s="72">
        <f t="shared" si="263"/>
        <v>0.90342208531630763</v>
      </c>
      <c r="N461" s="72">
        <f t="shared" si="264"/>
        <v>0.86863998103462348</v>
      </c>
      <c r="O461" s="72">
        <f t="shared" si="265"/>
        <v>0.93277996000642682</v>
      </c>
      <c r="P461" s="72">
        <f t="shared" si="266"/>
        <v>0.90884631490787271</v>
      </c>
      <c r="Q461" s="72"/>
      <c r="R461" s="72"/>
      <c r="S461" s="72">
        <f t="shared" si="267"/>
        <v>0.89644780046444628</v>
      </c>
      <c r="T461" s="72">
        <f t="shared" si="268"/>
        <v>0.73646951431353336</v>
      </c>
      <c r="U461" s="72">
        <f t="shared" si="269"/>
        <v>0.79076666636240489</v>
      </c>
      <c r="V461" s="72">
        <f t="shared" si="270"/>
        <v>0.21473171802701463</v>
      </c>
      <c r="W461" s="72">
        <f t="shared" si="271"/>
        <v>0.58881794650560826</v>
      </c>
      <c r="X461" s="72">
        <f t="shared" si="272"/>
        <v>0.16170551411476852</v>
      </c>
      <c r="Y461" s="72">
        <f t="shared" si="273"/>
        <v>9.6577914683692326E-2</v>
      </c>
      <c r="Z461" s="72">
        <f t="shared" si="274"/>
        <v>0.13136001896537652</v>
      </c>
      <c r="AA461" s="72">
        <f t="shared" si="275"/>
        <v>6.7220039993573191E-2</v>
      </c>
      <c r="AB461" s="72">
        <f t="shared" si="276"/>
        <v>9.115368509212729E-2</v>
      </c>
      <c r="AC461" s="72"/>
      <c r="AD461" s="72"/>
      <c r="AE461" s="72">
        <f t="shared" si="277"/>
        <v>0.10355219953555375</v>
      </c>
      <c r="AF461" s="72">
        <f t="shared" si="278"/>
        <v>0.2635304856864667</v>
      </c>
      <c r="AG461" s="72">
        <f t="shared" si="279"/>
        <v>0.20923333363759505</v>
      </c>
      <c r="AH461" s="72">
        <f t="shared" si="280"/>
        <v>0.78526828197298537</v>
      </c>
      <c r="AI461" s="72">
        <f t="shared" si="281"/>
        <v>0.41118205349439174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0.23303435624981608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24.69536704753547</v>
      </c>
      <c r="AX461" s="70">
        <f t="shared" si="284"/>
        <v>4.2174160500853732</v>
      </c>
      <c r="AY461" s="70">
        <f>IFERROR(Driver!$K$19/Data!BH461/Data!BI461*Data!BK461*Data!BL461,"")</f>
        <v>0.16149530124756667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0.81912664249009937</v>
      </c>
      <c r="L462" s="72">
        <f t="shared" si="262"/>
        <v>0.75699563808892179</v>
      </c>
      <c r="M462" s="72">
        <f t="shared" si="263"/>
        <v>0.88125764689127695</v>
      </c>
      <c r="N462" s="72">
        <f t="shared" si="264"/>
        <v>0.7623982811674257</v>
      </c>
      <c r="O462" s="72">
        <f t="shared" si="265"/>
        <v>0.90949729884689834</v>
      </c>
      <c r="P462" s="72">
        <f t="shared" si="266"/>
        <v>0.97187736065950669</v>
      </c>
      <c r="Q462" s="72"/>
      <c r="R462" s="72"/>
      <c r="S462" s="72">
        <f t="shared" si="267"/>
        <v>0.95620273094179165</v>
      </c>
      <c r="T462" s="72">
        <f t="shared" si="268"/>
        <v>0.46821422170568971</v>
      </c>
      <c r="U462" s="72">
        <f t="shared" si="269"/>
        <v>0.43999999999999995</v>
      </c>
      <c r="V462" s="72">
        <f t="shared" si="270"/>
        <v>0.17314976689786066</v>
      </c>
      <c r="W462" s="72">
        <f t="shared" si="271"/>
        <v>0.52184975640421183</v>
      </c>
      <c r="X462" s="72">
        <f t="shared" si="272"/>
        <v>0.24300436191107821</v>
      </c>
      <c r="Y462" s="72">
        <f t="shared" si="273"/>
        <v>0.11874235310872311</v>
      </c>
      <c r="Z462" s="72">
        <f t="shared" si="274"/>
        <v>0.23760171883257436</v>
      </c>
      <c r="AA462" s="72">
        <f t="shared" si="275"/>
        <v>9.0502701153101675E-2</v>
      </c>
      <c r="AB462" s="72">
        <f t="shared" si="276"/>
        <v>2.8122639340493305E-2</v>
      </c>
      <c r="AC462" s="72"/>
      <c r="AD462" s="72"/>
      <c r="AE462" s="72">
        <f t="shared" si="277"/>
        <v>4.3797269058208327E-2</v>
      </c>
      <c r="AF462" s="72">
        <f t="shared" si="278"/>
        <v>0.53178577829431029</v>
      </c>
      <c r="AG462" s="72">
        <f t="shared" si="279"/>
        <v>0.56000000000000005</v>
      </c>
      <c r="AH462" s="72">
        <f t="shared" si="280"/>
        <v>0.82685023310213934</v>
      </c>
      <c r="AI462" s="72">
        <f t="shared" si="281"/>
        <v>0.47815024359578817</v>
      </c>
      <c r="AJ462" s="72">
        <f>(AV462-Driver!$K$179)/(Driver!$L$179-Driver!$K$179)</f>
        <v>7.1065989847715727E-2</v>
      </c>
      <c r="AK462" s="72">
        <f>(AW462-Driver!$K$180)/(Driver!$L$180-Driver!$K$180)</f>
        <v>0.30129356789655692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31.344835121021095</v>
      </c>
      <c r="AX462" s="70">
        <f t="shared" si="284"/>
        <v>5.1735913488901542</v>
      </c>
      <c r="AY462" s="70">
        <f>IFERROR(Driver!$K$19/Data!BH462/Data!BI462*Data!BK462*Data!BL462,"")</f>
        <v>0.11018643780480547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0.90254643551782687</v>
      </c>
      <c r="L463" s="72">
        <f t="shared" si="262"/>
        <v>0.91024678626392785</v>
      </c>
      <c r="M463" s="72">
        <f t="shared" si="263"/>
        <v>0.89484608477172589</v>
      </c>
      <c r="N463" s="72">
        <f t="shared" si="264"/>
        <v>0.81109239360655805</v>
      </c>
      <c r="O463" s="72">
        <f t="shared" si="265"/>
        <v>0.95647046083342668</v>
      </c>
      <c r="P463" s="72">
        <f t="shared" si="266"/>
        <v>0.91697539987519294</v>
      </c>
      <c r="Q463" s="72"/>
      <c r="R463" s="72"/>
      <c r="S463" s="72">
        <f t="shared" si="267"/>
        <v>0.91866491753767443</v>
      </c>
      <c r="T463" s="72">
        <f t="shared" si="268"/>
        <v>0.72690378073004591</v>
      </c>
      <c r="U463" s="72">
        <f t="shared" si="269"/>
        <v>0.60086670042121515</v>
      </c>
      <c r="V463" s="72">
        <f t="shared" si="270"/>
        <v>0.26690266772615667</v>
      </c>
      <c r="W463" s="72">
        <f t="shared" si="271"/>
        <v>0.58031250000000001</v>
      </c>
      <c r="X463" s="72">
        <f t="shared" si="272"/>
        <v>8.9753213736072202E-2</v>
      </c>
      <c r="Y463" s="72">
        <f t="shared" si="273"/>
        <v>0.10515391522827411</v>
      </c>
      <c r="Z463" s="72">
        <f t="shared" si="274"/>
        <v>0.18890760639344195</v>
      </c>
      <c r="AA463" s="72">
        <f t="shared" si="275"/>
        <v>4.3529539166573358E-2</v>
      </c>
      <c r="AB463" s="72">
        <f t="shared" si="276"/>
        <v>8.302460012480703E-2</v>
      </c>
      <c r="AC463" s="72"/>
      <c r="AD463" s="72"/>
      <c r="AE463" s="72">
        <f t="shared" si="277"/>
        <v>8.1335082462325625E-2</v>
      </c>
      <c r="AF463" s="72">
        <f t="shared" si="278"/>
        <v>0.27309621926995409</v>
      </c>
      <c r="AG463" s="72">
        <f t="shared" si="279"/>
        <v>0.39913329957878485</v>
      </c>
      <c r="AH463" s="72">
        <f t="shared" si="280"/>
        <v>0.73309733227384333</v>
      </c>
      <c r="AI463" s="72">
        <f t="shared" si="281"/>
        <v>0.41968749999999999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0.24649239812055077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26.006381599156882</v>
      </c>
      <c r="AX463" s="70">
        <f t="shared" si="284"/>
        <v>4.7353443369379624</v>
      </c>
      <c r="AY463" s="70">
        <f>IFERROR(Driver!$K$19/Data!BH463/Data!BI463*Data!BK463*Data!BL463,"")</f>
        <v>0.21370293608340224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0.95907439494207303</v>
      </c>
      <c r="L464" s="72">
        <f t="shared" si="262"/>
        <v>0.98735580245923849</v>
      </c>
      <c r="M464" s="72">
        <f t="shared" si="263"/>
        <v>0.93079298742490746</v>
      </c>
      <c r="N464" s="72">
        <f t="shared" si="264"/>
        <v>0.94705647379374569</v>
      </c>
      <c r="O464" s="72">
        <f t="shared" si="265"/>
        <v>0.99664774220055508</v>
      </c>
      <c r="P464" s="72">
        <f t="shared" si="266"/>
        <v>0.84867474628042172</v>
      </c>
      <c r="Q464" s="72"/>
      <c r="R464" s="72"/>
      <c r="S464" s="72">
        <f t="shared" si="267"/>
        <v>0.89966412676796792</v>
      </c>
      <c r="T464" s="72">
        <f t="shared" si="268"/>
        <v>0.68729329379463233</v>
      </c>
      <c r="U464" s="72">
        <f t="shared" si="269"/>
        <v>0.57834816041719739</v>
      </c>
      <c r="V464" s="72">
        <f t="shared" si="270"/>
        <v>0.42350641137264156</v>
      </c>
      <c r="W464" s="72">
        <f t="shared" si="271"/>
        <v>0.61745542949756893</v>
      </c>
      <c r="X464" s="72">
        <f t="shared" si="272"/>
        <v>1.2644197540761515E-2</v>
      </c>
      <c r="Y464" s="72">
        <f t="shared" si="273"/>
        <v>6.9207012575092486E-2</v>
      </c>
      <c r="Z464" s="72">
        <f t="shared" si="274"/>
        <v>5.2943526206254254E-2</v>
      </c>
      <c r="AA464" s="72">
        <f t="shared" si="275"/>
        <v>3.3522577994449243E-3</v>
      </c>
      <c r="AB464" s="72">
        <f t="shared" si="276"/>
        <v>0.15132525371957828</v>
      </c>
      <c r="AC464" s="72"/>
      <c r="AD464" s="72"/>
      <c r="AE464" s="72">
        <f t="shared" si="277"/>
        <v>0.10033587323203211</v>
      </c>
      <c r="AF464" s="72">
        <f t="shared" si="278"/>
        <v>0.31270670620536761</v>
      </c>
      <c r="AG464" s="72">
        <f t="shared" si="279"/>
        <v>0.42165183958280261</v>
      </c>
      <c r="AH464" s="72">
        <f t="shared" si="280"/>
        <v>0.57649358862735844</v>
      </c>
      <c r="AI464" s="72">
        <f t="shared" si="281"/>
        <v>0.38254457050243112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0.1710909239263336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18.661150336555028</v>
      </c>
      <c r="AX464" s="70">
        <f t="shared" si="284"/>
        <v>3.5116676152532729</v>
      </c>
      <c r="AY464" s="70">
        <f>IFERROR(Driver!$K$19/Data!BH464/Data!BI464*Data!BK464*Data!BL464,"")</f>
        <v>0.31701808987956742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0.86049957937689081</v>
      </c>
      <c r="L465" s="72">
        <f t="shared" si="262"/>
        <v>0.77456070133926425</v>
      </c>
      <c r="M465" s="72">
        <f t="shared" si="263"/>
        <v>0.94643845741451749</v>
      </c>
      <c r="N465" s="72">
        <f t="shared" si="264"/>
        <v>0.9419973452286412</v>
      </c>
      <c r="O465" s="72">
        <f t="shared" si="265"/>
        <v>0.9800158297540974</v>
      </c>
      <c r="P465" s="72">
        <f t="shared" si="266"/>
        <v>0.91730219726081386</v>
      </c>
      <c r="Q465" s="72"/>
      <c r="R465" s="72"/>
      <c r="S465" s="72">
        <f t="shared" si="267"/>
        <v>0.93484432429284681</v>
      </c>
      <c r="T465" s="72">
        <f t="shared" si="268"/>
        <v>0.71478853159654887</v>
      </c>
      <c r="U465" s="72">
        <f t="shared" si="269"/>
        <v>0.78884539504240569</v>
      </c>
      <c r="V465" s="72">
        <f t="shared" si="270"/>
        <v>0.18286257013899621</v>
      </c>
      <c r="W465" s="72">
        <f t="shared" si="271"/>
        <v>0.73258080000000003</v>
      </c>
      <c r="X465" s="72">
        <f t="shared" si="272"/>
        <v>0.22543929866073575</v>
      </c>
      <c r="Y465" s="72">
        <f t="shared" si="273"/>
        <v>5.3561542585482513E-2</v>
      </c>
      <c r="Z465" s="72">
        <f t="shared" si="274"/>
        <v>5.8002654771358853E-2</v>
      </c>
      <c r="AA465" s="72">
        <f t="shared" si="275"/>
        <v>1.9984170245902572E-2</v>
      </c>
      <c r="AB465" s="72">
        <f t="shared" si="276"/>
        <v>8.2697802739186116E-2</v>
      </c>
      <c r="AC465" s="72"/>
      <c r="AD465" s="72"/>
      <c r="AE465" s="72">
        <f t="shared" si="277"/>
        <v>6.5155675707153249E-2</v>
      </c>
      <c r="AF465" s="72">
        <f t="shared" si="278"/>
        <v>0.28521146840345113</v>
      </c>
      <c r="AG465" s="72">
        <f t="shared" si="279"/>
        <v>0.21115460495759431</v>
      </c>
      <c r="AH465" s="72">
        <f t="shared" si="280"/>
        <v>0.81713742986100379</v>
      </c>
      <c r="AI465" s="72">
        <f t="shared" si="281"/>
        <v>0.26741919999999997</v>
      </c>
      <c r="AJ465" s="72">
        <f>(AV465-Driver!$K$179)/(Driver!$L$179-Driver!$K$179)</f>
        <v>8.8631053098058174E-2</v>
      </c>
      <c r="AK465" s="72">
        <f>(AW465-Driver!$K$180)/(Driver!$L$180-Driver!$K$180)</f>
        <v>0.23614087686955582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24.997988615851963</v>
      </c>
      <c r="AX465" s="70">
        <f t="shared" si="284"/>
        <v>3.5571997723392146</v>
      </c>
      <c r="AY465" s="70">
        <f>IFERROR(Driver!$K$19/Data!BH465/Data!BI465*Data!BK465*Data!BL465,"")</f>
        <v>0.35367045185228868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0.88887601462507804</v>
      </c>
      <c r="L466" s="72">
        <f t="shared" si="262"/>
        <v>0.91378028649410936</v>
      </c>
      <c r="M466" s="72">
        <f t="shared" si="263"/>
        <v>0.86397174275604671</v>
      </c>
      <c r="N466" s="72">
        <f t="shared" si="264"/>
        <v>0.71876329729339794</v>
      </c>
      <c r="O466" s="72">
        <f t="shared" si="265"/>
        <v>0.95797391672046428</v>
      </c>
      <c r="P466" s="72">
        <f t="shared" si="266"/>
        <v>0.91517801425427792</v>
      </c>
      <c r="Q466" s="72"/>
      <c r="R466" s="72"/>
      <c r="S466" s="72">
        <f t="shared" si="267"/>
        <v>0.94000374417646793</v>
      </c>
      <c r="T466" s="72">
        <f t="shared" si="268"/>
        <v>0.69631744937736983</v>
      </c>
      <c r="U466" s="72">
        <f t="shared" si="269"/>
        <v>0.65048431879429802</v>
      </c>
      <c r="V466" s="72">
        <f t="shared" si="270"/>
        <v>0.20469876701582379</v>
      </c>
      <c r="W466" s="72">
        <f t="shared" si="271"/>
        <v>0.56460974778459438</v>
      </c>
      <c r="X466" s="72">
        <f t="shared" si="272"/>
        <v>8.6219713505890583E-2</v>
      </c>
      <c r="Y466" s="72">
        <f t="shared" si="273"/>
        <v>0.13602825724395329</v>
      </c>
      <c r="Z466" s="72">
        <f t="shared" si="274"/>
        <v>0.28123670270660206</v>
      </c>
      <c r="AA466" s="72">
        <f t="shared" si="275"/>
        <v>4.2026083279535734E-2</v>
      </c>
      <c r="AB466" s="72">
        <f t="shared" si="276"/>
        <v>8.4821985745722056E-2</v>
      </c>
      <c r="AC466" s="72"/>
      <c r="AD466" s="72"/>
      <c r="AE466" s="72">
        <f t="shared" si="277"/>
        <v>5.9996255823532019E-2</v>
      </c>
      <c r="AF466" s="72">
        <f t="shared" si="278"/>
        <v>0.30368255062263022</v>
      </c>
      <c r="AG466" s="72">
        <f t="shared" si="279"/>
        <v>0.34951568120570198</v>
      </c>
      <c r="AH466" s="72">
        <f t="shared" si="280"/>
        <v>0.79530123298417621</v>
      </c>
      <c r="AI466" s="72">
        <f t="shared" si="281"/>
        <v>0.43539025221540562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0.25337494221869511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26.676844327056742</v>
      </c>
      <c r="AX466" s="70">
        <f t="shared" si="284"/>
        <v>5.5663062037564028</v>
      </c>
      <c r="AY466" s="70">
        <f>IFERROR(Driver!$K$19/Data!BH466/Data!BI466*Data!BK466*Data!BL466,"")</f>
        <v>0.21701615755201681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0.87445141816499272</v>
      </c>
      <c r="L467" s="72">
        <f t="shared" si="262"/>
        <v>0.83990595957792347</v>
      </c>
      <c r="M467" s="72">
        <f t="shared" si="263"/>
        <v>0.90899687675206176</v>
      </c>
      <c r="N467" s="72">
        <f t="shared" si="264"/>
        <v>0.87939062923547096</v>
      </c>
      <c r="O467" s="72">
        <f t="shared" si="265"/>
        <v>0.96130270572068488</v>
      </c>
      <c r="P467" s="72">
        <f t="shared" si="266"/>
        <v>0.88629729530002965</v>
      </c>
      <c r="Q467" s="72"/>
      <c r="R467" s="72"/>
      <c r="S467" s="72">
        <f t="shared" si="267"/>
        <v>0.90543499163294883</v>
      </c>
      <c r="T467" s="72">
        <f t="shared" si="268"/>
        <v>0.68761784158017769</v>
      </c>
      <c r="U467" s="72">
        <f t="shared" si="269"/>
        <v>0.65185772648711438</v>
      </c>
      <c r="V467" s="72">
        <f t="shared" si="270"/>
        <v>0.26464673260448957</v>
      </c>
      <c r="W467" s="72">
        <f t="shared" si="271"/>
        <v>0.61042423046566696</v>
      </c>
      <c r="X467" s="72">
        <f t="shared" si="272"/>
        <v>0.16009404042207651</v>
      </c>
      <c r="Y467" s="72">
        <f t="shared" si="273"/>
        <v>9.1003123247938189E-2</v>
      </c>
      <c r="Z467" s="72">
        <f t="shared" si="274"/>
        <v>0.12060937076452904</v>
      </c>
      <c r="AA467" s="72">
        <f t="shared" si="275"/>
        <v>3.8697294279315106E-2</v>
      </c>
      <c r="AB467" s="72">
        <f t="shared" si="276"/>
        <v>0.1137027046999704</v>
      </c>
      <c r="AC467" s="72"/>
      <c r="AD467" s="72"/>
      <c r="AE467" s="72">
        <f t="shared" si="277"/>
        <v>9.4565008367051173E-2</v>
      </c>
      <c r="AF467" s="72">
        <f t="shared" si="278"/>
        <v>0.31238215841982231</v>
      </c>
      <c r="AG467" s="72">
        <f t="shared" si="279"/>
        <v>0.34814227351288562</v>
      </c>
      <c r="AH467" s="72">
        <f t="shared" si="280"/>
        <v>0.73535326739551043</v>
      </c>
      <c r="AI467" s="72">
        <f t="shared" si="281"/>
        <v>0.38957576953433304</v>
      </c>
      <c r="AJ467" s="72">
        <f>(AV467-Driver!$K$179)/(Driver!$L$179-Driver!$K$179)</f>
        <v>0.15397631133671744</v>
      </c>
      <c r="AK467" s="72">
        <f>(AW467-Driver!$K$180)/(Driver!$L$180-Driver!$K$180)</f>
        <v>0.21159001323662494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22.606367324523031</v>
      </c>
      <c r="AX467" s="70">
        <f t="shared" si="284"/>
        <v>4.1206602162777459</v>
      </c>
      <c r="AY467" s="70">
        <f>IFERROR(Driver!$K$19/Data!BH467/Data!BI467*Data!BK467*Data!BL467,"")</f>
        <v>0.22435193326390046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0.90488529841552423</v>
      </c>
      <c r="L468" s="72">
        <f t="shared" si="262"/>
        <v>0.88704156508916343</v>
      </c>
      <c r="M468" s="72">
        <f t="shared" si="263"/>
        <v>0.92272903174188492</v>
      </c>
      <c r="N468" s="72">
        <f t="shared" si="264"/>
        <v>0.95808486561054185</v>
      </c>
      <c r="O468" s="72">
        <f t="shared" si="265"/>
        <v>0.88336375784449506</v>
      </c>
      <c r="P468" s="72">
        <f t="shared" si="266"/>
        <v>0.92673847177061774</v>
      </c>
      <c r="Q468" s="72"/>
      <c r="R468" s="72"/>
      <c r="S468" s="72">
        <f t="shared" si="267"/>
        <v>0.9710923707246254</v>
      </c>
      <c r="T468" s="72">
        <f t="shared" si="268"/>
        <v>0.68008057763677954</v>
      </c>
      <c r="U468" s="72">
        <f t="shared" si="269"/>
        <v>0.43999999999999995</v>
      </c>
      <c r="V468" s="72">
        <f t="shared" si="270"/>
        <v>0.19161340593325071</v>
      </c>
      <c r="W468" s="72">
        <f t="shared" si="271"/>
        <v>0.52397216274089931</v>
      </c>
      <c r="X468" s="72">
        <f t="shared" si="272"/>
        <v>0.11295843491083651</v>
      </c>
      <c r="Y468" s="72">
        <f t="shared" si="273"/>
        <v>7.7270968258115108E-2</v>
      </c>
      <c r="Z468" s="72">
        <f t="shared" si="274"/>
        <v>4.1915134389458208E-2</v>
      </c>
      <c r="AA468" s="72">
        <f t="shared" si="275"/>
        <v>0.11663624215550492</v>
      </c>
      <c r="AB468" s="72">
        <f t="shared" si="276"/>
        <v>7.32615282293822E-2</v>
      </c>
      <c r="AC468" s="72"/>
      <c r="AD468" s="72"/>
      <c r="AE468" s="72">
        <f t="shared" si="277"/>
        <v>2.8907629275374602E-2</v>
      </c>
      <c r="AF468" s="72">
        <f t="shared" si="278"/>
        <v>0.31991942236322046</v>
      </c>
      <c r="AG468" s="72">
        <f t="shared" si="279"/>
        <v>0.56000000000000005</v>
      </c>
      <c r="AH468" s="72">
        <f t="shared" si="280"/>
        <v>0.80838659406674929</v>
      </c>
      <c r="AI468" s="72">
        <f t="shared" si="281"/>
        <v>0.47602783725910064</v>
      </c>
      <c r="AJ468" s="72">
        <f>(AV468-Driver!$K$179)/(Driver!$L$179-Driver!$K$179)</f>
        <v>0.20111191684795743</v>
      </c>
      <c r="AK468" s="72">
        <f>(AW468-Driver!$K$180)/(Driver!$L$180-Driver!$K$180)</f>
        <v>0.23792448947867509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25.171739159019442</v>
      </c>
      <c r="AX468" s="70">
        <f t="shared" si="284"/>
        <v>2.6579396698918609</v>
      </c>
      <c r="AY468" s="70">
        <f>IFERROR(Driver!$K$19/Data!BH468/Data!BI468*Data!BK468*Data!BL468,"")</f>
        <v>0.56666620543435686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0.89342477715752677</v>
      </c>
      <c r="L469" s="72">
        <f t="shared" si="262"/>
        <v>0.92974561794550059</v>
      </c>
      <c r="M469" s="72">
        <f t="shared" si="263"/>
        <v>0.85710393636955295</v>
      </c>
      <c r="N469" s="72">
        <f t="shared" si="264"/>
        <v>0.86105128818696652</v>
      </c>
      <c r="O469" s="72">
        <f t="shared" si="265"/>
        <v>0.97927840445701619</v>
      </c>
      <c r="P469" s="72">
        <f t="shared" si="266"/>
        <v>0.73098211646467626</v>
      </c>
      <c r="Q469" s="72"/>
      <c r="R469" s="72"/>
      <c r="S469" s="72">
        <f t="shared" si="267"/>
        <v>0.90128816821836122</v>
      </c>
      <c r="T469" s="72">
        <f t="shared" si="268"/>
        <v>0.68881997659623151</v>
      </c>
      <c r="U469" s="72">
        <f t="shared" si="269"/>
        <v>0.71408959298209673</v>
      </c>
      <c r="V469" s="72">
        <f t="shared" si="270"/>
        <v>0.20882091851196449</v>
      </c>
      <c r="W469" s="72">
        <f t="shared" si="271"/>
        <v>0.5530346031603921</v>
      </c>
      <c r="X469" s="72">
        <f t="shared" si="272"/>
        <v>7.0254382054499409E-2</v>
      </c>
      <c r="Y469" s="72">
        <f t="shared" si="273"/>
        <v>0.14289606363044702</v>
      </c>
      <c r="Z469" s="72">
        <f t="shared" si="274"/>
        <v>0.13894871181303342</v>
      </c>
      <c r="AA469" s="72">
        <f t="shared" si="275"/>
        <v>2.0721595542983862E-2</v>
      </c>
      <c r="AB469" s="72">
        <f t="shared" si="276"/>
        <v>0.26901788353532374</v>
      </c>
      <c r="AC469" s="72"/>
      <c r="AD469" s="72"/>
      <c r="AE469" s="72">
        <f t="shared" si="277"/>
        <v>9.8711831781638754E-2</v>
      </c>
      <c r="AF469" s="72">
        <f t="shared" si="278"/>
        <v>0.31118002340376844</v>
      </c>
      <c r="AG469" s="72">
        <f t="shared" si="279"/>
        <v>0.28591040701790327</v>
      </c>
      <c r="AH469" s="72">
        <f t="shared" si="280"/>
        <v>0.79117908148803551</v>
      </c>
      <c r="AI469" s="72">
        <f t="shared" si="281"/>
        <v>0.44696539683960784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0.5717557731682702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57.691898845491203</v>
      </c>
      <c r="AX469" s="70">
        <f t="shared" si="284"/>
        <v>4.2857142857142856</v>
      </c>
      <c r="AY469" s="70">
        <f>IFERROR(Driver!$K$19/Data!BH469/Data!BI469*Data!BK469*Data!BL469,"")</f>
        <v>0.26396564689530705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0.85222699916215339</v>
      </c>
      <c r="L470" s="72">
        <f t="shared" si="262"/>
        <v>0.80195575411502762</v>
      </c>
      <c r="M470" s="72">
        <f t="shared" si="263"/>
        <v>0.90249824420927904</v>
      </c>
      <c r="N470" s="72">
        <f t="shared" si="264"/>
        <v>0.84460912035037639</v>
      </c>
      <c r="O470" s="72">
        <f t="shared" si="265"/>
        <v>0.92981544116043779</v>
      </c>
      <c r="P470" s="72">
        <f t="shared" si="266"/>
        <v>0.93307017111702306</v>
      </c>
      <c r="Q470" s="72"/>
      <c r="R470" s="72"/>
      <c r="S470" s="72">
        <f t="shared" si="267"/>
        <v>0.93070596870389266</v>
      </c>
      <c r="T470" s="72">
        <f t="shared" si="268"/>
        <v>0.76570511451072287</v>
      </c>
      <c r="U470" s="72">
        <f t="shared" si="269"/>
        <v>0.92431114325054042</v>
      </c>
      <c r="V470" s="72">
        <f t="shared" si="270"/>
        <v>0.20168328824306081</v>
      </c>
      <c r="W470" s="72">
        <f t="shared" si="271"/>
        <v>0.53177792041078309</v>
      </c>
      <c r="X470" s="72">
        <f t="shared" si="272"/>
        <v>0.19804424588497235</v>
      </c>
      <c r="Y470" s="72">
        <f t="shared" si="273"/>
        <v>9.7501755790720915E-2</v>
      </c>
      <c r="Z470" s="72">
        <f t="shared" si="274"/>
        <v>0.15539087964962361</v>
      </c>
      <c r="AA470" s="72">
        <f t="shared" si="275"/>
        <v>7.0184558839562178E-2</v>
      </c>
      <c r="AB470" s="72">
        <f t="shared" si="276"/>
        <v>6.6929828882976938E-2</v>
      </c>
      <c r="AC470" s="72"/>
      <c r="AD470" s="72"/>
      <c r="AE470" s="72">
        <f t="shared" si="277"/>
        <v>6.9294031296107339E-2</v>
      </c>
      <c r="AF470" s="72">
        <f t="shared" si="278"/>
        <v>0.23429488548927713</v>
      </c>
      <c r="AG470" s="72">
        <f t="shared" si="279"/>
        <v>7.5688856749459521E-2</v>
      </c>
      <c r="AH470" s="72">
        <f t="shared" si="280"/>
        <v>0.79831671175693919</v>
      </c>
      <c r="AI470" s="72">
        <f t="shared" si="281"/>
        <v>0.46822207958921697</v>
      </c>
      <c r="AJ470" s="72">
        <f>(AV470-Driver!$K$179)/(Driver!$L$179-Driver!$K$179)</f>
        <v>0.11602610587382159</v>
      </c>
      <c r="AK470" s="72">
        <f>(AW470-Driver!$K$180)/(Driver!$L$180-Driver!$K$180)</f>
        <v>0.25785075705442606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27.112855630660004</v>
      </c>
      <c r="AX470" s="70">
        <f t="shared" si="284"/>
        <v>4.4336937962435972</v>
      </c>
      <c r="AY470" s="70">
        <f>IFERROR(Driver!$K$19/Data!BH470/Data!BI470*Data!BK470*Data!BL470,"")</f>
        <v>0.15496228117738919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0.88846497732625673</v>
      </c>
      <c r="L471" s="72">
        <f t="shared" si="262"/>
        <v>0.79760477514475936</v>
      </c>
      <c r="M471" s="72">
        <f t="shared" si="263"/>
        <v>0.97932517950775422</v>
      </c>
      <c r="N471" s="72">
        <f t="shared" si="264"/>
        <v>0.99982267627265531</v>
      </c>
      <c r="O471" s="72">
        <f t="shared" si="265"/>
        <v>0.98935556695057769</v>
      </c>
      <c r="P471" s="72">
        <f t="shared" si="266"/>
        <v>0.94879729530002965</v>
      </c>
      <c r="Q471" s="72"/>
      <c r="R471" s="72"/>
      <c r="S471" s="72">
        <f t="shared" si="267"/>
        <v>0.92757719259374227</v>
      </c>
      <c r="T471" s="72">
        <f t="shared" si="268"/>
        <v>0.68232681958353414</v>
      </c>
      <c r="U471" s="72">
        <f t="shared" si="269"/>
        <v>0.97940085997207349</v>
      </c>
      <c r="V471" s="72">
        <f t="shared" si="270"/>
        <v>0.20034000362508442</v>
      </c>
      <c r="W471" s="72">
        <f t="shared" si="271"/>
        <v>0.63883275261324046</v>
      </c>
      <c r="X471" s="72">
        <f t="shared" si="272"/>
        <v>0.20239522485524064</v>
      </c>
      <c r="Y471" s="72">
        <f t="shared" si="273"/>
        <v>2.06748204922458E-2</v>
      </c>
      <c r="Z471" s="72">
        <f t="shared" si="274"/>
        <v>1.7732372734469148E-4</v>
      </c>
      <c r="AA471" s="72">
        <f t="shared" si="275"/>
        <v>1.0644433049422308E-2</v>
      </c>
      <c r="AB471" s="72">
        <f t="shared" si="276"/>
        <v>5.1202704699970403E-2</v>
      </c>
      <c r="AC471" s="72"/>
      <c r="AD471" s="72"/>
      <c r="AE471" s="72">
        <f t="shared" si="277"/>
        <v>7.2422807406257741E-2</v>
      </c>
      <c r="AF471" s="72">
        <f t="shared" si="278"/>
        <v>0.31767318041646592</v>
      </c>
      <c r="AG471" s="72">
        <f t="shared" si="279"/>
        <v>2.059914002792651E-2</v>
      </c>
      <c r="AH471" s="72">
        <f t="shared" si="280"/>
        <v>0.79965999637491558</v>
      </c>
      <c r="AI471" s="72">
        <f t="shared" si="281"/>
        <v>0.36116724738675959</v>
      </c>
      <c r="AJ471" s="72">
        <f>(AV471-Driver!$K$179)/(Driver!$L$179-Driver!$K$179)</f>
        <v>0.1116751269035533</v>
      </c>
      <c r="AK471" s="72">
        <f>(AW471-Driver!$K$180)/(Driver!$L$180-Driver!$K$180)</f>
        <v>0.26002054882048214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27.324225799263331</v>
      </c>
      <c r="AX471" s="70">
        <f t="shared" si="284"/>
        <v>3.0335799658508824</v>
      </c>
      <c r="AY471" s="70">
        <f>IFERROR(Driver!$K$19/Data!BH471/Data!BI471*Data!BK471*Data!BL471,"")</f>
        <v>0.33308812678549254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0.90064057278637144</v>
      </c>
      <c r="L472" s="72">
        <f t="shared" si="262"/>
        <v>0.84014768063182732</v>
      </c>
      <c r="M472" s="72">
        <f t="shared" si="263"/>
        <v>0.96113346494091556</v>
      </c>
      <c r="N472" s="72">
        <f t="shared" si="264"/>
        <v>0.98183798267884037</v>
      </c>
      <c r="O472" s="72">
        <f t="shared" si="265"/>
        <v>0.97519158743211198</v>
      </c>
      <c r="P472" s="72">
        <f t="shared" si="266"/>
        <v>0.92637082471179433</v>
      </c>
      <c r="Q472" s="72"/>
      <c r="R472" s="72"/>
      <c r="S472" s="72">
        <f t="shared" si="267"/>
        <v>0.93881487912397577</v>
      </c>
      <c r="T472" s="72">
        <f t="shared" si="268"/>
        <v>0.71003640168860505</v>
      </c>
      <c r="U472" s="72">
        <f t="shared" si="269"/>
        <v>0.75694570118171556</v>
      </c>
      <c r="V472" s="72">
        <f t="shared" si="270"/>
        <v>0.21140922396293715</v>
      </c>
      <c r="W472" s="72">
        <f t="shared" si="271"/>
        <v>0.5620462633451957</v>
      </c>
      <c r="X472" s="72">
        <f t="shared" si="272"/>
        <v>0.15985231936817271</v>
      </c>
      <c r="Y472" s="72">
        <f t="shared" si="273"/>
        <v>3.8866535059084488E-2</v>
      </c>
      <c r="Z472" s="72">
        <f t="shared" si="274"/>
        <v>1.8162017321159657E-2</v>
      </c>
      <c r="AA472" s="72">
        <f t="shared" si="275"/>
        <v>2.4808412567888072E-2</v>
      </c>
      <c r="AB472" s="72">
        <f t="shared" si="276"/>
        <v>7.3629175288205728E-2</v>
      </c>
      <c r="AC472" s="72"/>
      <c r="AD472" s="72"/>
      <c r="AE472" s="72">
        <f t="shared" si="277"/>
        <v>6.1185120876024221E-2</v>
      </c>
      <c r="AF472" s="72">
        <f t="shared" si="278"/>
        <v>0.28996359831139495</v>
      </c>
      <c r="AG472" s="72">
        <f t="shared" si="279"/>
        <v>0.24305429881828439</v>
      </c>
      <c r="AH472" s="72">
        <f t="shared" si="280"/>
        <v>0.78859077603706285</v>
      </c>
      <c r="AI472" s="72">
        <f t="shared" si="281"/>
        <v>0.43795373665480425</v>
      </c>
      <c r="AJ472" s="72">
        <f>(AV472-Driver!$K$179)/(Driver!$L$179-Driver!$K$179)</f>
        <v>0.15421803239062123</v>
      </c>
      <c r="AK472" s="72">
        <f>(AW472-Driver!$K$180)/(Driver!$L$180-Driver!$K$180)</f>
        <v>0.23993116762907321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25.367219621991804</v>
      </c>
      <c r="AX472" s="70">
        <f t="shared" si="284"/>
        <v>3.1986340352874216</v>
      </c>
      <c r="AY472" s="70">
        <f>IFERROR(Driver!$K$19/Data!BH472/Data!BI472*Data!BK472*Data!BL472,"")</f>
        <v>0.25495937672672087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0.89193247616814653</v>
      </c>
      <c r="L473" s="72">
        <f t="shared" si="262"/>
        <v>0.89461549144481578</v>
      </c>
      <c r="M473" s="72">
        <f t="shared" si="263"/>
        <v>0.88924946089147727</v>
      </c>
      <c r="N473" s="72">
        <f t="shared" si="264"/>
        <v>0.81678391324230071</v>
      </c>
      <c r="O473" s="72">
        <f t="shared" si="265"/>
        <v>0.96307403687719961</v>
      </c>
      <c r="P473" s="72">
        <f t="shared" si="266"/>
        <v>0.8878904325549315</v>
      </c>
      <c r="Q473" s="72"/>
      <c r="R473" s="72"/>
      <c r="S473" s="72">
        <f t="shared" si="267"/>
        <v>0.90836105880996987</v>
      </c>
      <c r="T473" s="72">
        <f t="shared" si="268"/>
        <v>0.70840610899082956</v>
      </c>
      <c r="U473" s="72">
        <f t="shared" si="269"/>
        <v>0.60857816756563921</v>
      </c>
      <c r="V473" s="72">
        <f t="shared" si="270"/>
        <v>0.27274108073811187</v>
      </c>
      <c r="W473" s="72">
        <f t="shared" si="271"/>
        <v>0.59245443499392469</v>
      </c>
      <c r="X473" s="72">
        <f t="shared" si="272"/>
        <v>0.10538450855518422</v>
      </c>
      <c r="Y473" s="72">
        <f t="shared" si="273"/>
        <v>0.11075053910852273</v>
      </c>
      <c r="Z473" s="72">
        <f t="shared" si="274"/>
        <v>0.18321608675769929</v>
      </c>
      <c r="AA473" s="72">
        <f t="shared" si="275"/>
        <v>3.6925963122800401E-2</v>
      </c>
      <c r="AB473" s="72">
        <f t="shared" si="276"/>
        <v>0.11210956744506848</v>
      </c>
      <c r="AC473" s="72"/>
      <c r="AD473" s="72"/>
      <c r="AE473" s="72">
        <f t="shared" si="277"/>
        <v>9.1638941190030146E-2</v>
      </c>
      <c r="AF473" s="72">
        <f t="shared" si="278"/>
        <v>0.29159389100917038</v>
      </c>
      <c r="AG473" s="72">
        <f t="shared" si="279"/>
        <v>0.39142183243436074</v>
      </c>
      <c r="AH473" s="72">
        <f t="shared" si="280"/>
        <v>0.72725891926188813</v>
      </c>
      <c r="AI473" s="72">
        <f t="shared" si="281"/>
        <v>0.40754556500607531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0.21890471462861374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23.318928636025269</v>
      </c>
      <c r="AX473" s="70">
        <f t="shared" si="284"/>
        <v>4.6841206602162782</v>
      </c>
      <c r="AY473" s="70">
        <f>IFERROR(Driver!$K$19/Data!BH473/Data!BI473*Data!BK473*Data!BL473,"")</f>
        <v>0.22825548139350618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0.9306098147200591</v>
      </c>
      <c r="L474" s="72">
        <f t="shared" si="262"/>
        <v>0.94916387594243878</v>
      </c>
      <c r="M474" s="72">
        <f t="shared" si="263"/>
        <v>0.91205575349767942</v>
      </c>
      <c r="N474" s="72">
        <f t="shared" si="264"/>
        <v>0.78389957756912043</v>
      </c>
      <c r="O474" s="72">
        <f t="shared" si="265"/>
        <v>0.95988850763571221</v>
      </c>
      <c r="P474" s="72">
        <f t="shared" si="266"/>
        <v>0.99237917528820563</v>
      </c>
      <c r="Q474" s="72"/>
      <c r="R474" s="72"/>
      <c r="S474" s="72">
        <f t="shared" si="267"/>
        <v>0.91324479443275508</v>
      </c>
      <c r="T474" s="72">
        <f t="shared" si="268"/>
        <v>0.7986769800507223</v>
      </c>
      <c r="U474" s="72">
        <f t="shared" si="269"/>
        <v>0.63299984055269221</v>
      </c>
      <c r="V474" s="72">
        <f t="shared" si="270"/>
        <v>0.24174242449505834</v>
      </c>
      <c r="W474" s="72">
        <f t="shared" si="271"/>
        <v>0.57854545454545458</v>
      </c>
      <c r="X474" s="72">
        <f t="shared" si="272"/>
        <v>5.0836124057561216E-2</v>
      </c>
      <c r="Y474" s="72">
        <f t="shared" si="273"/>
        <v>8.7944246502320564E-2</v>
      </c>
      <c r="Z474" s="72">
        <f t="shared" si="274"/>
        <v>0.21610042243087951</v>
      </c>
      <c r="AA474" s="72">
        <f t="shared" si="275"/>
        <v>4.0111492364287848E-2</v>
      </c>
      <c r="AB474" s="72">
        <f t="shared" si="276"/>
        <v>7.6208247117943162E-3</v>
      </c>
      <c r="AC474" s="72"/>
      <c r="AD474" s="72"/>
      <c r="AE474" s="72">
        <f t="shared" si="277"/>
        <v>8.6755205567244947E-2</v>
      </c>
      <c r="AF474" s="72">
        <f t="shared" si="278"/>
        <v>0.20132301994927768</v>
      </c>
      <c r="AG474" s="72">
        <f t="shared" si="279"/>
        <v>0.36700015944730774</v>
      </c>
      <c r="AH474" s="72">
        <f t="shared" si="280"/>
        <v>0.75825757550494166</v>
      </c>
      <c r="AI474" s="72">
        <f t="shared" si="281"/>
        <v>0.42145454545454542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0.33388783900779845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34.520004594914127</v>
      </c>
      <c r="AX474" s="70">
        <f t="shared" si="284"/>
        <v>4.9800796812749004</v>
      </c>
      <c r="AY474" s="70">
        <f>IFERROR(Driver!$K$19/Data!BH68/Data!BI68*Data!BK68*Data!BL68,"")</f>
        <v>0.22123541252231912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0.82832298520171666</v>
      </c>
      <c r="L475" s="72">
        <f t="shared" si="262"/>
        <v>0.78165118558710889</v>
      </c>
      <c r="M475" s="72">
        <f t="shared" si="263"/>
        <v>0.87499478481632453</v>
      </c>
      <c r="N475" s="72">
        <f t="shared" si="264"/>
        <v>0.70801264909255057</v>
      </c>
      <c r="O475" s="72">
        <f t="shared" si="265"/>
        <v>0.92221852770345225</v>
      </c>
      <c r="P475" s="72">
        <f t="shared" si="266"/>
        <v>0.99475317765297078</v>
      </c>
      <c r="Q475" s="72"/>
      <c r="R475" s="72"/>
      <c r="S475" s="72">
        <f t="shared" si="267"/>
        <v>0.98078534344727175</v>
      </c>
      <c r="T475" s="72">
        <f t="shared" si="268"/>
        <v>0.65170729657536031</v>
      </c>
      <c r="U475" s="72">
        <f t="shared" si="269"/>
        <v>0.43999999999999995</v>
      </c>
      <c r="V475" s="72">
        <f t="shared" si="270"/>
        <v>0.17310059213909679</v>
      </c>
      <c r="W475" s="72">
        <f t="shared" si="271"/>
        <v>0.5151667428049338</v>
      </c>
      <c r="X475" s="72">
        <f t="shared" si="272"/>
        <v>0.21834881441289114</v>
      </c>
      <c r="Y475" s="72">
        <f t="shared" si="273"/>
        <v>0.12500521518367547</v>
      </c>
      <c r="Z475" s="72">
        <f t="shared" si="274"/>
        <v>0.29198735090744943</v>
      </c>
      <c r="AA475" s="72">
        <f t="shared" si="275"/>
        <v>7.7781472296547693E-2</v>
      </c>
      <c r="AB475" s="72">
        <f t="shared" si="276"/>
        <v>5.2468223470292785E-3</v>
      </c>
      <c r="AC475" s="72"/>
      <c r="AD475" s="72"/>
      <c r="AE475" s="72">
        <f t="shared" si="277"/>
        <v>1.9214656552728276E-2</v>
      </c>
      <c r="AF475" s="72">
        <f t="shared" si="278"/>
        <v>0.34829270342463964</v>
      </c>
      <c r="AG475" s="72">
        <f t="shared" si="279"/>
        <v>0.56000000000000005</v>
      </c>
      <c r="AH475" s="72">
        <f t="shared" si="280"/>
        <v>0.82689940786090321</v>
      </c>
      <c r="AI475" s="72">
        <f t="shared" si="281"/>
        <v>0.4848332571950662</v>
      </c>
      <c r="AJ475" s="72">
        <f>(AV475-Driver!$K$179)/(Driver!$L$179-Driver!$K$179)</f>
        <v>9.5721537345902802E-2</v>
      </c>
      <c r="AK475" s="72">
        <f>(AW475-Driver!$K$180)/(Driver!$L$180-Driver!$K$180)</f>
        <v>0.32800804415267348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33.947224640024842</v>
      </c>
      <c r="AX475" s="70">
        <f t="shared" si="284"/>
        <v>5.6630620375640293</v>
      </c>
      <c r="AY475" s="70">
        <f>IFERROR(Driver!$K$19/Data!BH475/Data!BI475*Data!BK475*Data!BL475,"")</f>
        <v>0.13822068138859434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0.88271011498642837</v>
      </c>
      <c r="L476" s="72">
        <f t="shared" si="262"/>
        <v>0.87092682816224387</v>
      </c>
      <c r="M476" s="72">
        <f t="shared" si="263"/>
        <v>0.89449340181061299</v>
      </c>
      <c r="N476" s="72">
        <f t="shared" si="264"/>
        <v>0.81741630431293877</v>
      </c>
      <c r="O476" s="72">
        <f t="shared" si="265"/>
        <v>0.94594307640710573</v>
      </c>
      <c r="P476" s="72">
        <f t="shared" si="266"/>
        <v>0.92012082471179424</v>
      </c>
      <c r="Q476" s="72"/>
      <c r="R476" s="72"/>
      <c r="S476" s="72">
        <f t="shared" si="267"/>
        <v>0.91461582085364734</v>
      </c>
      <c r="T476" s="72">
        <f t="shared" si="268"/>
        <v>0.75815043868788412</v>
      </c>
      <c r="U476" s="72">
        <f t="shared" si="269"/>
        <v>0.81904513729000294</v>
      </c>
      <c r="V476" s="72">
        <f t="shared" si="270"/>
        <v>0.21228178099217121</v>
      </c>
      <c r="W476" s="72">
        <f t="shared" si="271"/>
        <v>0.54271986825707674</v>
      </c>
      <c r="X476" s="72">
        <f t="shared" si="272"/>
        <v>0.12907317183775616</v>
      </c>
      <c r="Y476" s="72">
        <f t="shared" si="273"/>
        <v>0.10550659818938705</v>
      </c>
      <c r="Z476" s="72">
        <f t="shared" si="274"/>
        <v>0.18258369568706118</v>
      </c>
      <c r="AA476" s="72">
        <f t="shared" si="275"/>
        <v>5.405692359289424E-2</v>
      </c>
      <c r="AB476" s="72">
        <f t="shared" si="276"/>
        <v>7.9879175288205734E-2</v>
      </c>
      <c r="AC476" s="72"/>
      <c r="AD476" s="72"/>
      <c r="AE476" s="72">
        <f t="shared" si="277"/>
        <v>8.5384179146352629E-2</v>
      </c>
      <c r="AF476" s="72">
        <f t="shared" si="278"/>
        <v>0.24184956131211593</v>
      </c>
      <c r="AG476" s="72">
        <f t="shared" si="279"/>
        <v>0.18095486270999711</v>
      </c>
      <c r="AH476" s="72">
        <f t="shared" si="280"/>
        <v>0.78771821900782879</v>
      </c>
      <c r="AI476" s="72">
        <f t="shared" si="281"/>
        <v>0.45728013174292326</v>
      </c>
      <c r="AJ476" s="72">
        <f>(AV476-Driver!$K$179)/(Driver!$L$179-Driver!$K$179)</f>
        <v>0.18499717992103779</v>
      </c>
      <c r="AK476" s="72">
        <f>(AW476-Driver!$K$180)/(Driver!$L$180-Driver!$K$180)</f>
        <v>0.2486127793875367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26.212938446185941</v>
      </c>
      <c r="AX476" s="70">
        <f t="shared" si="284"/>
        <v>4.6784291405805352</v>
      </c>
      <c r="AY476" s="70">
        <f>IFERROR(Driver!$K$19/Data!BH476/Data!BI476*Data!BK476*Data!BL476,"")</f>
        <v>0.19050334879230377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0.89495033271189306</v>
      </c>
      <c r="L477" s="72">
        <f t="shared" si="262"/>
        <v>0.83482981744594376</v>
      </c>
      <c r="M477" s="72">
        <f t="shared" si="263"/>
        <v>0.95507084797784225</v>
      </c>
      <c r="N477" s="72">
        <f t="shared" si="264"/>
        <v>0.96855777019544065</v>
      </c>
      <c r="O477" s="72">
        <f t="shared" si="265"/>
        <v>0.95864179216354695</v>
      </c>
      <c r="P477" s="72">
        <f t="shared" si="266"/>
        <v>0.93801298157453938</v>
      </c>
      <c r="Q477" s="72"/>
      <c r="R477" s="72"/>
      <c r="S477" s="72">
        <f t="shared" si="267"/>
        <v>0.94346278392493976</v>
      </c>
      <c r="T477" s="72">
        <f t="shared" si="268"/>
        <v>0.71567295706306899</v>
      </c>
      <c r="U477" s="72">
        <f t="shared" si="269"/>
        <v>0.7404212582313332</v>
      </c>
      <c r="V477" s="72">
        <f t="shared" si="270"/>
        <v>0.20898649740500785</v>
      </c>
      <c r="W477" s="72">
        <f t="shared" si="271"/>
        <v>0.56952167472321846</v>
      </c>
      <c r="X477" s="72">
        <f t="shared" si="272"/>
        <v>0.16517018255405624</v>
      </c>
      <c r="Y477" s="72">
        <f t="shared" si="273"/>
        <v>4.4929152022157692E-2</v>
      </c>
      <c r="Z477" s="72">
        <f t="shared" si="274"/>
        <v>3.1442229804559407E-2</v>
      </c>
      <c r="AA477" s="72">
        <f t="shared" si="275"/>
        <v>4.1358207836453068E-2</v>
      </c>
      <c r="AB477" s="72">
        <f t="shared" si="276"/>
        <v>6.1987018425460616E-2</v>
      </c>
      <c r="AC477" s="72"/>
      <c r="AD477" s="72"/>
      <c r="AE477" s="72">
        <f t="shared" si="277"/>
        <v>5.6537216075060209E-2</v>
      </c>
      <c r="AF477" s="72">
        <f t="shared" si="278"/>
        <v>0.28432704293693101</v>
      </c>
      <c r="AG477" s="72">
        <f t="shared" si="279"/>
        <v>0.2595787417686668</v>
      </c>
      <c r="AH477" s="72">
        <f t="shared" si="280"/>
        <v>0.79101350259499215</v>
      </c>
      <c r="AI477" s="72">
        <f t="shared" si="281"/>
        <v>0.43047832527678154</v>
      </c>
      <c r="AJ477" s="72">
        <f>(AV477-Driver!$K$179)/(Driver!$L$179-Driver!$K$179)</f>
        <v>0.1489001692047377</v>
      </c>
      <c r="AK477" s="72">
        <f>(AW477-Driver!$K$180)/(Driver!$L$180-Driver!$K$180)</f>
        <v>0.25167585141038845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26.511327471364673</v>
      </c>
      <c r="AX477" s="70">
        <f t="shared" si="284"/>
        <v>3.3181559476380196</v>
      </c>
      <c r="AY477" s="70">
        <f>IFERROR(Driver!$K$19/Data!BH477/Data!BI477*Data!BK477*Data!BL477,"")</f>
        <v>0.21848797942285472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0.81887852570159203</v>
      </c>
      <c r="L478" s="72">
        <f t="shared" si="262"/>
        <v>0.75602875387330659</v>
      </c>
      <c r="M478" s="72">
        <f t="shared" si="263"/>
        <v>0.88172829752987758</v>
      </c>
      <c r="N478" s="72">
        <f t="shared" si="264"/>
        <v>0.71180699551637894</v>
      </c>
      <c r="O478" s="72">
        <f t="shared" si="265"/>
        <v>0.9367912054451788</v>
      </c>
      <c r="P478" s="72">
        <f t="shared" si="266"/>
        <v>0.99658669162807501</v>
      </c>
      <c r="Q478" s="72"/>
      <c r="R478" s="72"/>
      <c r="S478" s="72">
        <f t="shared" si="267"/>
        <v>0.99811072619748686</v>
      </c>
      <c r="T478" s="72">
        <f t="shared" si="268"/>
        <v>0.99358277258275751</v>
      </c>
      <c r="U478" s="72">
        <f t="shared" si="269"/>
        <v>0.43999999999999995</v>
      </c>
      <c r="V478" s="72">
        <f t="shared" si="270"/>
        <v>0.17295089449322631</v>
      </c>
      <c r="W478" s="72">
        <f t="shared" si="271"/>
        <v>0.51788675429727005</v>
      </c>
      <c r="X478" s="72">
        <f t="shared" si="272"/>
        <v>0.24397124612669341</v>
      </c>
      <c r="Y478" s="72">
        <f t="shared" si="273"/>
        <v>0.11827170247012242</v>
      </c>
      <c r="Z478" s="72">
        <f t="shared" si="274"/>
        <v>0.28819300448362106</v>
      </c>
      <c r="AA478" s="72">
        <f t="shared" si="275"/>
        <v>6.320879455482116E-2</v>
      </c>
      <c r="AB478" s="72">
        <f t="shared" si="276"/>
        <v>3.4133083719250501E-3</v>
      </c>
      <c r="AC478" s="72"/>
      <c r="AD478" s="72"/>
      <c r="AE478" s="72">
        <f t="shared" si="277"/>
        <v>1.8892738025130806E-3</v>
      </c>
      <c r="AF478" s="72">
        <f t="shared" si="278"/>
        <v>6.4172274172424326E-3</v>
      </c>
      <c r="AG478" s="72">
        <f t="shared" si="279"/>
        <v>0.56000000000000005</v>
      </c>
      <c r="AH478" s="72">
        <f t="shared" si="280"/>
        <v>0.82704910550677369</v>
      </c>
      <c r="AI478" s="72">
        <f t="shared" si="281"/>
        <v>0.48211324570273001</v>
      </c>
      <c r="AJ478" s="72">
        <f>(AV478-Driver!$K$179)/(Driver!$L$179-Driver!$K$179)</f>
        <v>7.0099105632100547E-2</v>
      </c>
      <c r="AK478" s="72">
        <f>(AW478-Driver!$K$180)/(Driver!$L$180-Driver!$K$180)</f>
        <v>0.33608937995657512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34.734467608743273</v>
      </c>
      <c r="AX478" s="70">
        <f t="shared" si="284"/>
        <v>5.628912919749574</v>
      </c>
      <c r="AY478" s="70">
        <f>IFERROR(Driver!$K$19/Data!BH478/Data!BI478*Data!BK478*Data!BL478,"")</f>
        <v>0.17033503151044932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0.84437893933930452</v>
      </c>
      <c r="L479" s="72">
        <f t="shared" si="262"/>
        <v>0.76553644866018922</v>
      </c>
      <c r="M479" s="72">
        <f t="shared" si="263"/>
        <v>0.92322143001841983</v>
      </c>
      <c r="N479" s="72">
        <f t="shared" si="264"/>
        <v>0.87939062923547096</v>
      </c>
      <c r="O479" s="72">
        <f t="shared" si="265"/>
        <v>0.9440498949315238</v>
      </c>
      <c r="P479" s="72">
        <f t="shared" si="266"/>
        <v>0.94622376588826485</v>
      </c>
      <c r="Q479" s="72"/>
      <c r="R479" s="72"/>
      <c r="S479" s="72">
        <f t="shared" si="267"/>
        <v>0.9147331781771465</v>
      </c>
      <c r="T479" s="72">
        <f t="shared" si="268"/>
        <v>0.70992986234403688</v>
      </c>
      <c r="U479" s="72">
        <f t="shared" si="269"/>
        <v>0.91983114220841755</v>
      </c>
      <c r="V479" s="72">
        <f t="shared" si="270"/>
        <v>0.19234010573274229</v>
      </c>
      <c r="W479" s="72">
        <f t="shared" si="271"/>
        <v>0.6024960017446932</v>
      </c>
      <c r="X479" s="72">
        <f t="shared" si="272"/>
        <v>0.23446355133981078</v>
      </c>
      <c r="Y479" s="72">
        <f t="shared" si="273"/>
        <v>7.6778569981580128E-2</v>
      </c>
      <c r="Z479" s="72">
        <f t="shared" si="274"/>
        <v>0.12060937076452904</v>
      </c>
      <c r="AA479" s="72">
        <f t="shared" si="275"/>
        <v>5.5950105068476183E-2</v>
      </c>
      <c r="AB479" s="72">
        <f t="shared" si="276"/>
        <v>5.3776234111735155E-2</v>
      </c>
      <c r="AC479" s="72"/>
      <c r="AD479" s="72"/>
      <c r="AE479" s="72">
        <f t="shared" si="277"/>
        <v>8.52668218228535E-2</v>
      </c>
      <c r="AF479" s="72">
        <f t="shared" si="278"/>
        <v>0.29007013765596307</v>
      </c>
      <c r="AG479" s="72">
        <f t="shared" si="279"/>
        <v>8.0168857791582393E-2</v>
      </c>
      <c r="AH479" s="72">
        <f t="shared" si="280"/>
        <v>0.80765989426725771</v>
      </c>
      <c r="AI479" s="72">
        <f t="shared" si="281"/>
        <v>0.3975039982553068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0.26726557477887314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28.029999681493564</v>
      </c>
      <c r="AX479" s="70">
        <f t="shared" si="284"/>
        <v>4.1206602162777459</v>
      </c>
      <c r="AY479" s="70">
        <f>IFERROR(Driver!$K$19/Data!BH479/Data!BI479*Data!BK479*Data!BL479,"")</f>
        <v>0.18633127459780194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0.8831127206383369</v>
      </c>
      <c r="L480" s="72">
        <f t="shared" si="262"/>
        <v>0.90589580729365948</v>
      </c>
      <c r="M480" s="72">
        <f t="shared" si="263"/>
        <v>0.86032963398301421</v>
      </c>
      <c r="N480" s="72">
        <f t="shared" si="264"/>
        <v>0.65489179915895168</v>
      </c>
      <c r="O480" s="72">
        <f t="shared" si="265"/>
        <v>0.96586662031234294</v>
      </c>
      <c r="P480" s="72">
        <f t="shared" si="266"/>
        <v>0.96023048247774812</v>
      </c>
      <c r="Q480" s="72"/>
      <c r="R480" s="72"/>
      <c r="S480" s="72">
        <f t="shared" si="267"/>
        <v>0.98055787022114194</v>
      </c>
      <c r="T480" s="72">
        <f t="shared" si="268"/>
        <v>0.71642527321810412</v>
      </c>
      <c r="U480" s="72">
        <f t="shared" si="269"/>
        <v>0.64069642517492298</v>
      </c>
      <c r="V480" s="72">
        <f t="shared" si="270"/>
        <v>0.19026345385774768</v>
      </c>
      <c r="W480" s="72">
        <f t="shared" si="271"/>
        <v>0.57392824043426449</v>
      </c>
      <c r="X480" s="72">
        <f t="shared" si="272"/>
        <v>9.4104192706340489E-2</v>
      </c>
      <c r="Y480" s="72">
        <f t="shared" si="273"/>
        <v>0.13967036601698576</v>
      </c>
      <c r="Z480" s="72">
        <f t="shared" si="274"/>
        <v>0.34510820084104832</v>
      </c>
      <c r="AA480" s="72">
        <f t="shared" si="275"/>
        <v>3.4133379687657089E-2</v>
      </c>
      <c r="AB480" s="72">
        <f t="shared" si="276"/>
        <v>3.9769517522251885E-2</v>
      </c>
      <c r="AC480" s="72"/>
      <c r="AD480" s="72"/>
      <c r="AE480" s="72">
        <f t="shared" si="277"/>
        <v>1.9442129778858119E-2</v>
      </c>
      <c r="AF480" s="72">
        <f t="shared" si="278"/>
        <v>0.28357472678189588</v>
      </c>
      <c r="AG480" s="72">
        <f t="shared" si="279"/>
        <v>0.35930357482507697</v>
      </c>
      <c r="AH480" s="72">
        <f t="shared" si="280"/>
        <v>0.80973654614225232</v>
      </c>
      <c r="AI480" s="72">
        <f t="shared" si="281"/>
        <v>0.42607175956573545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0.37601947694704108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38.624256235125181</v>
      </c>
      <c r="AX480" s="70">
        <f t="shared" si="284"/>
        <v>6.1411496869664193</v>
      </c>
      <c r="AY480" s="70">
        <f>IFERROR(Driver!$K$19/Data!BH480/Data!BI480*Data!BK480*Data!BL480,"")</f>
        <v>0.23440960102547298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1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0.82762999439230822</v>
      </c>
      <c r="L481" s="72">
        <f t="shared" si="262"/>
        <v>0.74932939615489425</v>
      </c>
      <c r="M481" s="72">
        <f t="shared" si="263"/>
        <v>0.9059305926297222</v>
      </c>
      <c r="N481" s="72">
        <f t="shared" si="264"/>
        <v>0.83638803643208137</v>
      </c>
      <c r="O481" s="72">
        <f t="shared" si="265"/>
        <v>0.97623861845646132</v>
      </c>
      <c r="P481" s="72">
        <f t="shared" si="266"/>
        <v>0.90516512300062413</v>
      </c>
      <c r="Q481" s="72"/>
      <c r="R481" s="72"/>
      <c r="S481" s="72">
        <f t="shared" si="267"/>
        <v>0.9722211571285182</v>
      </c>
      <c r="T481" s="72">
        <f t="shared" si="268"/>
        <v>0.70462708541282282</v>
      </c>
      <c r="U481" s="72">
        <f t="shared" si="269"/>
        <v>0.70271131749906324</v>
      </c>
      <c r="V481" s="72">
        <f t="shared" si="270"/>
        <v>0.2461499495214533</v>
      </c>
      <c r="W481" s="72">
        <f t="shared" si="271"/>
        <v>0.52182724484104859</v>
      </c>
      <c r="X481" s="72">
        <f t="shared" si="272"/>
        <v>0.25067060384510575</v>
      </c>
      <c r="Y481" s="72">
        <f t="shared" si="273"/>
        <v>9.4069407370277761E-2</v>
      </c>
      <c r="Z481" s="72">
        <f t="shared" si="274"/>
        <v>0.16361196356791863</v>
      </c>
      <c r="AA481" s="72">
        <f t="shared" si="275"/>
        <v>2.3761381543538712E-2</v>
      </c>
      <c r="AB481" s="72">
        <f t="shared" si="276"/>
        <v>9.4834876999375928E-2</v>
      </c>
      <c r="AC481" s="72"/>
      <c r="AD481" s="72"/>
      <c r="AE481" s="72">
        <f t="shared" si="277"/>
        <v>2.7778842871481829E-2</v>
      </c>
      <c r="AF481" s="72">
        <f t="shared" si="278"/>
        <v>0.29537291458717718</v>
      </c>
      <c r="AG481" s="72">
        <f t="shared" si="279"/>
        <v>0.29728868250093676</v>
      </c>
      <c r="AH481" s="72">
        <f t="shared" si="280"/>
        <v>0.7538500504785467</v>
      </c>
      <c r="AI481" s="72">
        <f t="shared" si="281"/>
        <v>0.47817275515895147</v>
      </c>
      <c r="AJ481" s="72">
        <f>(AV481-Driver!$K$179)/(Driver!$L$179-Driver!$K$179)</f>
        <v>0.5647409556038997</v>
      </c>
      <c r="AK481" s="72">
        <f>(AW481-Driver!$K$180)/(Driver!$L$180-Driver!$K$180)</f>
        <v>0.41207896816558376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42.136989971997799</v>
      </c>
      <c r="AX481" s="70">
        <f t="shared" si="284"/>
        <v>4.5076835515082525</v>
      </c>
      <c r="AY481" s="70">
        <f>IFERROR(Driver!$K$19/Data!BH481/Data!BI481*Data!BK481*Data!BL481,"")</f>
        <v>0.36199443240317825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0.84422820577312085</v>
      </c>
      <c r="L482" s="72">
        <f t="shared" si="262"/>
        <v>0.83821391220059693</v>
      </c>
      <c r="M482" s="72">
        <f t="shared" si="263"/>
        <v>0.85024249934564478</v>
      </c>
      <c r="N482" s="72">
        <f t="shared" si="264"/>
        <v>0.6390820223929996</v>
      </c>
      <c r="O482" s="72">
        <f t="shared" si="265"/>
        <v>0.91689229799096383</v>
      </c>
      <c r="P482" s="72">
        <f t="shared" si="266"/>
        <v>0.99475317765297078</v>
      </c>
      <c r="Q482" s="72"/>
      <c r="R482" s="72"/>
      <c r="S482" s="72">
        <f t="shared" si="267"/>
        <v>0.9322559677265595</v>
      </c>
      <c r="T482" s="72">
        <f t="shared" si="268"/>
        <v>0.9045680594034905</v>
      </c>
      <c r="U482" s="72">
        <f t="shared" si="269"/>
        <v>0.44759401987287162</v>
      </c>
      <c r="V482" s="72">
        <f t="shared" si="270"/>
        <v>0.18419411313289125</v>
      </c>
      <c r="W482" s="72">
        <f t="shared" si="271"/>
        <v>0.52195199275362314</v>
      </c>
      <c r="X482" s="72">
        <f t="shared" si="272"/>
        <v>0.16178608779940309</v>
      </c>
      <c r="Y482" s="72">
        <f t="shared" si="273"/>
        <v>0.14975750065435525</v>
      </c>
      <c r="Z482" s="72">
        <f t="shared" si="274"/>
        <v>0.3609179776070004</v>
      </c>
      <c r="AA482" s="72">
        <f t="shared" si="275"/>
        <v>8.3107702009036125E-2</v>
      </c>
      <c r="AB482" s="72">
        <f t="shared" si="276"/>
        <v>5.246822347029223E-3</v>
      </c>
      <c r="AC482" s="72"/>
      <c r="AD482" s="72"/>
      <c r="AE482" s="72">
        <f t="shared" si="277"/>
        <v>6.774403227344053E-2</v>
      </c>
      <c r="AF482" s="72">
        <f t="shared" si="278"/>
        <v>9.5431940596509474E-2</v>
      </c>
      <c r="AG482" s="72">
        <f t="shared" si="279"/>
        <v>0.55240598012712838</v>
      </c>
      <c r="AH482" s="72">
        <f t="shared" si="280"/>
        <v>0.81580588686710875</v>
      </c>
      <c r="AI482" s="72">
        <f t="shared" si="281"/>
        <v>0.4780480072463768</v>
      </c>
      <c r="AJ482" s="72">
        <f>(AV482-Driver!$K$179)/(Driver!$L$179-Driver!$K$179)</f>
        <v>0.15228426395939085</v>
      </c>
      <c r="AK482" s="72">
        <f>(AW482-Driver!$K$180)/(Driver!$L$180-Driver!$K$180)</f>
        <v>0.33425593521362312</v>
      </c>
      <c r="AL482" s="72">
        <f>(AX482-Driver!$K$181)/(Driver!$L$181-Driver!$K$181)</f>
        <v>0.58704863087333203</v>
      </c>
      <c r="AM482" s="72">
        <f>(AY482-Driver!$K$182)/(Driver!$L$182-Driver!$K$182)</f>
        <v>5.7394810553777945E-2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34.555862670469843</v>
      </c>
      <c r="AX482" s="70">
        <f t="shared" si="284"/>
        <v>6.2834376778599887</v>
      </c>
      <c r="AY482" s="70">
        <f>IFERROR(Driver!$K$19/Data!BH482/Data!BI482*Data!BK482*Data!BL482,"")</f>
        <v>0.1264830715376257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0.87685810017782884</v>
      </c>
      <c r="L483" s="72">
        <f t="shared" si="262"/>
        <v>0.85795446493607352</v>
      </c>
      <c r="M483" s="72">
        <f t="shared" si="263"/>
        <v>0.89576173541958426</v>
      </c>
      <c r="N483" s="72">
        <f t="shared" si="264"/>
        <v>0.77884044900401572</v>
      </c>
      <c r="O483" s="72">
        <f t="shared" si="265"/>
        <v>0.99947589332725661</v>
      </c>
      <c r="P483" s="72">
        <f t="shared" si="266"/>
        <v>0.90896886392748055</v>
      </c>
      <c r="Q483" s="72"/>
      <c r="R483" s="72"/>
      <c r="S483" s="72">
        <f t="shared" si="267"/>
        <v>0.94542054685076715</v>
      </c>
      <c r="T483" s="72">
        <f t="shared" si="268"/>
        <v>0.69632465653950593</v>
      </c>
      <c r="U483" s="72">
        <f t="shared" si="269"/>
        <v>0.67345701565729765</v>
      </c>
      <c r="V483" s="72">
        <f t="shared" si="270"/>
        <v>0.19102318188628098</v>
      </c>
      <c r="W483" s="72">
        <f t="shared" si="271"/>
        <v>0.64228561350091895</v>
      </c>
      <c r="X483" s="72">
        <f t="shared" si="272"/>
        <v>0.1420455350639265</v>
      </c>
      <c r="Y483" s="72">
        <f t="shared" si="273"/>
        <v>0.1042382645804157</v>
      </c>
      <c r="Z483" s="72">
        <f t="shared" si="274"/>
        <v>0.22115955099598422</v>
      </c>
      <c r="AA483" s="72">
        <f t="shared" si="275"/>
        <v>5.2410667274341294E-4</v>
      </c>
      <c r="AB483" s="72">
        <f t="shared" si="276"/>
        <v>9.1031136072519447E-2</v>
      </c>
      <c r="AC483" s="72"/>
      <c r="AD483" s="72"/>
      <c r="AE483" s="72">
        <f t="shared" si="277"/>
        <v>5.4579453149232862E-2</v>
      </c>
      <c r="AF483" s="72">
        <f t="shared" si="278"/>
        <v>0.30367534346049407</v>
      </c>
      <c r="AG483" s="72">
        <f t="shared" si="279"/>
        <v>0.32654298434270235</v>
      </c>
      <c r="AH483" s="72">
        <f t="shared" si="280"/>
        <v>0.80897681811371902</v>
      </c>
      <c r="AI483" s="72">
        <f t="shared" si="281"/>
        <v>0.35771438649908105</v>
      </c>
      <c r="AJ483" s="72">
        <f>(AV483-Driver!$K$179)/(Driver!$L$179-Driver!$K$179)</f>
        <v>0.17202481669486744</v>
      </c>
      <c r="AK483" s="72">
        <f>(AW483-Driver!$K$180)/(Driver!$L$180-Driver!$K$180)</f>
        <v>0.24295424080156502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25.661712160937718</v>
      </c>
      <c r="AX483" s="70">
        <f t="shared" si="284"/>
        <v>5.0256118383608426</v>
      </c>
      <c r="AY483" s="70">
        <f>IFERROR(Driver!$K$19/Data!BH483/Data!BI483*Data!BK483*Data!BL483,"")</f>
        <v>0.30847560180249101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0.86799976873618245</v>
      </c>
      <c r="L484" s="72">
        <f t="shared" si="262"/>
        <v>0.86867076499247509</v>
      </c>
      <c r="M484" s="72">
        <f t="shared" si="263"/>
        <v>0.86732877247988982</v>
      </c>
      <c r="N484" s="72">
        <f t="shared" si="264"/>
        <v>0.76872219187380653</v>
      </c>
      <c r="O484" s="72">
        <f t="shared" si="265"/>
        <v>0.91816781065799002</v>
      </c>
      <c r="P484" s="72">
        <f t="shared" si="266"/>
        <v>0.9150963149078728</v>
      </c>
      <c r="Q484" s="72"/>
      <c r="R484" s="72"/>
      <c r="S484" s="72">
        <f t="shared" si="267"/>
        <v>0.90461045858474953</v>
      </c>
      <c r="T484" s="72">
        <f t="shared" si="268"/>
        <v>0.76976802836037872</v>
      </c>
      <c r="U484" s="72">
        <f t="shared" si="269"/>
        <v>0.61814747135864367</v>
      </c>
      <c r="V484" s="72">
        <f t="shared" si="270"/>
        <v>0.25181702256158545</v>
      </c>
      <c r="W484" s="72">
        <f t="shared" si="271"/>
        <v>0.57290322580645159</v>
      </c>
      <c r="X484" s="72">
        <f t="shared" si="272"/>
        <v>0.13132923500752491</v>
      </c>
      <c r="Y484" s="72">
        <f t="shared" si="273"/>
        <v>0.13267122752011021</v>
      </c>
      <c r="Z484" s="72">
        <f t="shared" si="274"/>
        <v>0.23127780812619347</v>
      </c>
      <c r="AA484" s="72">
        <f t="shared" si="275"/>
        <v>8.183218934200992E-2</v>
      </c>
      <c r="AB484" s="72">
        <f t="shared" si="276"/>
        <v>8.4903685092127257E-2</v>
      </c>
      <c r="AC484" s="72"/>
      <c r="AD484" s="72"/>
      <c r="AE484" s="72">
        <f t="shared" si="277"/>
        <v>9.5389541415250467E-2</v>
      </c>
      <c r="AF484" s="72">
        <f t="shared" si="278"/>
        <v>0.23023197163962122</v>
      </c>
      <c r="AG484" s="72">
        <f t="shared" si="279"/>
        <v>0.38185252864135627</v>
      </c>
      <c r="AH484" s="72">
        <f t="shared" si="280"/>
        <v>0.74818297743841455</v>
      </c>
      <c r="AI484" s="72">
        <f t="shared" si="281"/>
        <v>0.42709677419354841</v>
      </c>
      <c r="AJ484" s="72">
        <f>(AV484-Driver!$K$179)/(Driver!$L$179-Driver!$K$179)</f>
        <v>0.18274111675126903</v>
      </c>
      <c r="AK484" s="72">
        <f>(AW484-Driver!$K$180)/(Driver!$L$180-Driver!$K$180)</f>
        <v>0.2477823896626199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26.132046067982678</v>
      </c>
      <c r="AX484" s="70">
        <f t="shared" si="284"/>
        <v>5.116676152532726</v>
      </c>
      <c r="AY484" s="70">
        <f>IFERROR(Driver!$K$19/Data!BH484/Data!BI484*Data!BK484*Data!BL484,"")</f>
        <v>0.12929396608286442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0.84405400837133837</v>
      </c>
      <c r="L485" s="72">
        <f t="shared" si="262"/>
        <v>0.82242147001221566</v>
      </c>
      <c r="M485" s="72">
        <f t="shared" si="263"/>
        <v>0.86568654673046119</v>
      </c>
      <c r="N485" s="72">
        <f t="shared" si="264"/>
        <v>0.70864504016318863</v>
      </c>
      <c r="O485" s="72">
        <f t="shared" si="265"/>
        <v>0.91653723936868836</v>
      </c>
      <c r="P485" s="72">
        <f t="shared" si="266"/>
        <v>0.97187736065950669</v>
      </c>
      <c r="Q485" s="72"/>
      <c r="R485" s="72"/>
      <c r="S485" s="72">
        <f t="shared" si="267"/>
        <v>0.92413214228483109</v>
      </c>
      <c r="T485" s="72">
        <f t="shared" si="268"/>
        <v>0.82601090947856648</v>
      </c>
      <c r="U485" s="72">
        <f t="shared" si="269"/>
        <v>0.43999999999999995</v>
      </c>
      <c r="V485" s="72">
        <f t="shared" si="270"/>
        <v>0.18383936862350314</v>
      </c>
      <c r="W485" s="72">
        <f t="shared" si="271"/>
        <v>0.52551582220596305</v>
      </c>
      <c r="X485" s="72">
        <f t="shared" si="272"/>
        <v>0.17757852998778437</v>
      </c>
      <c r="Y485" s="72">
        <f t="shared" si="273"/>
        <v>0.13431345326953878</v>
      </c>
      <c r="Z485" s="72">
        <f t="shared" si="274"/>
        <v>0.29135495983681137</v>
      </c>
      <c r="AA485" s="72">
        <f t="shared" si="275"/>
        <v>8.3462760631311667E-2</v>
      </c>
      <c r="AB485" s="72">
        <f t="shared" si="276"/>
        <v>2.8122639340493305E-2</v>
      </c>
      <c r="AC485" s="72"/>
      <c r="AD485" s="72"/>
      <c r="AE485" s="72">
        <f t="shared" si="277"/>
        <v>7.5867857715168949E-2</v>
      </c>
      <c r="AF485" s="72">
        <f t="shared" si="278"/>
        <v>0.17398909052143355</v>
      </c>
      <c r="AG485" s="72">
        <f t="shared" si="279"/>
        <v>0.56000000000000005</v>
      </c>
      <c r="AH485" s="72">
        <f t="shared" si="280"/>
        <v>0.81616063137649686</v>
      </c>
      <c r="AI485" s="72">
        <f t="shared" si="281"/>
        <v>0.47448417779403695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0.30641899595558769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31.84412846794477</v>
      </c>
      <c r="AX485" s="70">
        <f t="shared" si="284"/>
        <v>5.6573705179282872</v>
      </c>
      <c r="AY485" s="70">
        <f>IFERROR(Driver!$K$19/Data!BH485/Data!BI485*Data!BK485*Data!BL485,"")</f>
        <v>0.12570061569034577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0.89784363938657419</v>
      </c>
      <c r="L486" s="72">
        <f t="shared" si="262"/>
        <v>0.96575031308342529</v>
      </c>
      <c r="M486" s="72">
        <f t="shared" si="263"/>
        <v>0.82993696568972308</v>
      </c>
      <c r="N486" s="72">
        <f t="shared" si="264"/>
        <v>0.59165269209514337</v>
      </c>
      <c r="O486" s="72">
        <f t="shared" si="265"/>
        <v>0.97031679202693755</v>
      </c>
      <c r="P486" s="72">
        <f t="shared" si="266"/>
        <v>0.92784141294708844</v>
      </c>
      <c r="Q486" s="72"/>
      <c r="R486" s="72"/>
      <c r="S486" s="72">
        <f t="shared" si="267"/>
        <v>0.9750087559747509</v>
      </c>
      <c r="T486" s="72">
        <f t="shared" si="268"/>
        <v>0.73726725940421611</v>
      </c>
      <c r="U486" s="72">
        <f t="shared" si="269"/>
        <v>0.60804861658405818</v>
      </c>
      <c r="V486" s="72">
        <f t="shared" si="270"/>
        <v>0.19684865314819366</v>
      </c>
      <c r="W486" s="72">
        <f t="shared" si="271"/>
        <v>0.5583305168696463</v>
      </c>
      <c r="X486" s="72">
        <f t="shared" si="272"/>
        <v>3.4249686916574651E-2</v>
      </c>
      <c r="Y486" s="72">
        <f t="shared" si="273"/>
        <v>0.17006303431027689</v>
      </c>
      <c r="Z486" s="72">
        <f t="shared" si="274"/>
        <v>0.40834730790485663</v>
      </c>
      <c r="AA486" s="72">
        <f t="shared" si="275"/>
        <v>2.9683207973062398E-2</v>
      </c>
      <c r="AB486" s="72">
        <f t="shared" si="276"/>
        <v>7.2158587052911616E-2</v>
      </c>
      <c r="AC486" s="72"/>
      <c r="AD486" s="72"/>
      <c r="AE486" s="72">
        <f t="shared" si="277"/>
        <v>2.4991244025249104E-2</v>
      </c>
      <c r="AF486" s="72">
        <f t="shared" si="278"/>
        <v>0.26273274059578389</v>
      </c>
      <c r="AG486" s="72">
        <f t="shared" si="279"/>
        <v>0.39195138341594188</v>
      </c>
      <c r="AH486" s="72">
        <f t="shared" si="280"/>
        <v>0.80315134685180634</v>
      </c>
      <c r="AI486" s="72">
        <f t="shared" si="281"/>
        <v>0.4416694831303537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0.27724528556407962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29.002172764773224</v>
      </c>
      <c r="AX486" s="70">
        <f t="shared" si="284"/>
        <v>6.7103016505406945</v>
      </c>
      <c r="AY486" s="70">
        <f>IFERROR(Driver!$K$19/Data!BH486/Data!BI486*Data!BK486*Data!BL486,"")</f>
        <v>0.24421660939262141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0.89960580562386483</v>
      </c>
      <c r="L487" s="72">
        <f t="shared" si="262"/>
        <v>0.97791693946324965</v>
      </c>
      <c r="M487" s="72">
        <f t="shared" si="263"/>
        <v>0.8212946717844799</v>
      </c>
      <c r="N487" s="72">
        <f t="shared" si="264"/>
        <v>0.63149332954534254</v>
      </c>
      <c r="O487" s="72">
        <f t="shared" si="265"/>
        <v>0.9176258896048588</v>
      </c>
      <c r="P487" s="72">
        <f t="shared" si="266"/>
        <v>0.91476479620323836</v>
      </c>
      <c r="Q487" s="72"/>
      <c r="R487" s="72"/>
      <c r="S487" s="72">
        <f t="shared" si="267"/>
        <v>0.95922858794178711</v>
      </c>
      <c r="T487" s="72">
        <f t="shared" si="268"/>
        <v>0.8508277335301917</v>
      </c>
      <c r="U487" s="72">
        <f t="shared" si="269"/>
        <v>0.67424509388982623</v>
      </c>
      <c r="V487" s="72">
        <f t="shared" si="270"/>
        <v>0.22287762081525464</v>
      </c>
      <c r="W487" s="72">
        <f t="shared" si="271"/>
        <v>0.52632387962762506</v>
      </c>
      <c r="X487" s="72">
        <f t="shared" si="272"/>
        <v>2.2083060536750299E-2</v>
      </c>
      <c r="Y487" s="72">
        <f t="shared" si="273"/>
        <v>0.17870532821552007</v>
      </c>
      <c r="Z487" s="72">
        <f t="shared" si="274"/>
        <v>0.36850667045465746</v>
      </c>
      <c r="AA487" s="72">
        <f t="shared" si="275"/>
        <v>8.2374110395141212E-2</v>
      </c>
      <c r="AB487" s="72">
        <f t="shared" si="276"/>
        <v>8.5235203796761583E-2</v>
      </c>
      <c r="AC487" s="72"/>
      <c r="AD487" s="72"/>
      <c r="AE487" s="72">
        <f t="shared" si="277"/>
        <v>4.0771412058212872E-2</v>
      </c>
      <c r="AF487" s="72">
        <f t="shared" si="278"/>
        <v>0.14917226646980827</v>
      </c>
      <c r="AG487" s="72">
        <f t="shared" si="279"/>
        <v>0.32575490611017377</v>
      </c>
      <c r="AH487" s="72">
        <f t="shared" si="280"/>
        <v>0.77712237918474536</v>
      </c>
      <c r="AI487" s="72">
        <f t="shared" si="281"/>
        <v>0.47367612037237494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0.41962658459310032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42.8722406913501</v>
      </c>
      <c r="AX487" s="70">
        <f t="shared" si="284"/>
        <v>6.351735913488902</v>
      </c>
      <c r="AY487" s="70">
        <f>IFERROR(Driver!$K$19/Data!BH487/Data!BI487*Data!BK487*Data!BL487,"")</f>
        <v>0.12809971457006036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0.86843722751146291</v>
      </c>
      <c r="L488" s="72">
        <f t="shared" si="262"/>
        <v>0.81355836470240983</v>
      </c>
      <c r="M488" s="72">
        <f t="shared" si="263"/>
        <v>0.92331609032051609</v>
      </c>
      <c r="N488" s="72">
        <f t="shared" si="264"/>
        <v>0.92555517739205095</v>
      </c>
      <c r="O488" s="72">
        <f t="shared" si="265"/>
        <v>0.93338174598188595</v>
      </c>
      <c r="P488" s="72">
        <f t="shared" si="266"/>
        <v>0.91101134758761126</v>
      </c>
      <c r="Q488" s="72"/>
      <c r="R488" s="72"/>
      <c r="S488" s="72">
        <f t="shared" si="267"/>
        <v>0.91258926856849576</v>
      </c>
      <c r="T488" s="72">
        <f t="shared" si="268"/>
        <v>0.77045973469141726</v>
      </c>
      <c r="U488" s="72">
        <f t="shared" si="269"/>
        <v>0.77894894147181137</v>
      </c>
      <c r="V488" s="72">
        <f t="shared" si="270"/>
        <v>0.22928007890048585</v>
      </c>
      <c r="W488" s="72">
        <f t="shared" si="271"/>
        <v>0.53665217846669466</v>
      </c>
      <c r="X488" s="72">
        <f t="shared" si="272"/>
        <v>0.1864416352975902</v>
      </c>
      <c r="Y488" s="72">
        <f t="shared" si="273"/>
        <v>7.668390967948395E-2</v>
      </c>
      <c r="Z488" s="72">
        <f t="shared" si="274"/>
        <v>7.4444822607949046E-2</v>
      </c>
      <c r="AA488" s="72">
        <f t="shared" si="275"/>
        <v>6.6618254018114095E-2</v>
      </c>
      <c r="AB488" s="72">
        <f t="shared" si="276"/>
        <v>8.8988652412388708E-2</v>
      </c>
      <c r="AC488" s="72"/>
      <c r="AD488" s="72"/>
      <c r="AE488" s="72">
        <f t="shared" si="277"/>
        <v>8.7410731431504185E-2</v>
      </c>
      <c r="AF488" s="72">
        <f t="shared" si="278"/>
        <v>0.22954026530858276</v>
      </c>
      <c r="AG488" s="72">
        <f t="shared" si="279"/>
        <v>0.2210510585281886</v>
      </c>
      <c r="AH488" s="72">
        <f t="shared" si="280"/>
        <v>0.77071992109951415</v>
      </c>
      <c r="AI488" s="72">
        <f t="shared" si="281"/>
        <v>0.46334782153330539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0.22981522882687938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24.381775892482601</v>
      </c>
      <c r="AX488" s="70">
        <f t="shared" si="284"/>
        <v>3.7051792828685262</v>
      </c>
      <c r="AY488" s="70">
        <f>IFERROR(Driver!$K$19/Data!BH488/Data!BI488*Data!BK488*Data!BL488,"")</f>
        <v>0.16282147930878724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0.89919966631491854</v>
      </c>
      <c r="L489" s="72">
        <f t="shared" si="262"/>
        <v>0.97122932363857806</v>
      </c>
      <c r="M489" s="72">
        <f t="shared" si="263"/>
        <v>0.82717000899125892</v>
      </c>
      <c r="N489" s="72">
        <f t="shared" si="264"/>
        <v>0.67892265984319877</v>
      </c>
      <c r="O489" s="72">
        <f t="shared" si="265"/>
        <v>0.92381113301884299</v>
      </c>
      <c r="P489" s="72">
        <f t="shared" si="266"/>
        <v>0.87877623411173511</v>
      </c>
      <c r="Q489" s="72"/>
      <c r="R489" s="72"/>
      <c r="S489" s="72">
        <f t="shared" si="267"/>
        <v>0.95265290231554101</v>
      </c>
      <c r="T489" s="72">
        <f t="shared" si="268"/>
        <v>0.75267906618270519</v>
      </c>
      <c r="U489" s="72">
        <f t="shared" si="269"/>
        <v>0.60616988002077665</v>
      </c>
      <c r="V489" s="72">
        <f t="shared" si="270"/>
        <v>0.28945875800077014</v>
      </c>
      <c r="W489" s="72">
        <f t="shared" si="271"/>
        <v>0.53975942864302717</v>
      </c>
      <c r="X489" s="72">
        <f t="shared" si="272"/>
        <v>2.8770676361421943E-2</v>
      </c>
      <c r="Y489" s="72">
        <f t="shared" si="273"/>
        <v>0.17282999100874105</v>
      </c>
      <c r="Z489" s="72">
        <f t="shared" si="274"/>
        <v>0.32107734015680123</v>
      </c>
      <c r="AA489" s="72">
        <f t="shared" si="275"/>
        <v>7.6188866981156969E-2</v>
      </c>
      <c r="AB489" s="72">
        <f t="shared" si="276"/>
        <v>0.12122376588826494</v>
      </c>
      <c r="AC489" s="72"/>
      <c r="AD489" s="72"/>
      <c r="AE489" s="72">
        <f t="shared" si="277"/>
        <v>4.7347097684459022E-2</v>
      </c>
      <c r="AF489" s="72">
        <f t="shared" si="278"/>
        <v>0.24732093381729475</v>
      </c>
      <c r="AG489" s="72">
        <f t="shared" si="279"/>
        <v>0.39383011997922335</v>
      </c>
      <c r="AH489" s="72">
        <f t="shared" si="280"/>
        <v>0.71054124199922986</v>
      </c>
      <c r="AI489" s="72">
        <f t="shared" si="281"/>
        <v>0.46024057135697283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0.44905468292853901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45.738977584790888</v>
      </c>
      <c r="AX489" s="70">
        <f t="shared" si="284"/>
        <v>5.9248719408081962</v>
      </c>
      <c r="AY489" s="70">
        <f>IFERROR(Driver!$K$19/Data!BH489/Data!BI489*Data!BK489*Data!BL489,"")</f>
        <v>0.14173036475707629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0.86373366893256054</v>
      </c>
      <c r="L490" s="72">
        <f t="shared" si="262"/>
        <v>0.90797898120041842</v>
      </c>
      <c r="M490" s="72">
        <f t="shared" si="263"/>
        <v>0.81948835666470254</v>
      </c>
      <c r="N490" s="72">
        <f t="shared" si="264"/>
        <v>0.58469639031812459</v>
      </c>
      <c r="O490" s="72">
        <f t="shared" si="265"/>
        <v>0.94531924294986869</v>
      </c>
      <c r="P490" s="72">
        <f t="shared" si="266"/>
        <v>0.92844943672611424</v>
      </c>
      <c r="Q490" s="72"/>
      <c r="R490" s="72"/>
      <c r="S490" s="72">
        <f t="shared" si="267"/>
        <v>0.98639280506826599</v>
      </c>
      <c r="T490" s="72">
        <f t="shared" si="268"/>
        <v>0.72799045350615366</v>
      </c>
      <c r="U490" s="72">
        <f t="shared" si="269"/>
        <v>0.63083870057105318</v>
      </c>
      <c r="V490" s="72">
        <f t="shared" si="270"/>
        <v>0.23410726135793702</v>
      </c>
      <c r="W490" s="72">
        <f t="shared" si="271"/>
        <v>0.53257247899159665</v>
      </c>
      <c r="X490" s="72">
        <f t="shared" si="272"/>
        <v>9.2021018799581578E-2</v>
      </c>
      <c r="Y490" s="72">
        <f t="shared" si="273"/>
        <v>0.18051164333529748</v>
      </c>
      <c r="Z490" s="72">
        <f t="shared" si="274"/>
        <v>0.41530360968187541</v>
      </c>
      <c r="AA490" s="72">
        <f t="shared" si="275"/>
        <v>5.468075705013134E-2</v>
      </c>
      <c r="AB490" s="72">
        <f t="shared" si="276"/>
        <v>7.1550563273885814E-2</v>
      </c>
      <c r="AC490" s="72"/>
      <c r="AD490" s="72"/>
      <c r="AE490" s="72">
        <f t="shared" si="277"/>
        <v>1.3607194931733957E-2</v>
      </c>
      <c r="AF490" s="72">
        <f t="shared" si="278"/>
        <v>0.2720095464938464</v>
      </c>
      <c r="AG490" s="72">
        <f t="shared" si="279"/>
        <v>0.36916129942894688</v>
      </c>
      <c r="AH490" s="72">
        <f t="shared" si="280"/>
        <v>0.76589273864206298</v>
      </c>
      <c r="AI490" s="72">
        <f t="shared" si="281"/>
        <v>0.46742752100840335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0.41177351504536158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42.107234269846195</v>
      </c>
      <c r="AX490" s="70">
        <f t="shared" si="284"/>
        <v>6.7729083665338639</v>
      </c>
      <c r="AY490" s="70">
        <f>IFERROR(Driver!$K$19/Data!BH490/Data!BI490*Data!BK490*Data!BL490,"")</f>
        <v>0.18912858387822931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0.84319087796331749</v>
      </c>
      <c r="L491" s="72">
        <f t="shared" si="262"/>
        <v>0.86190257548316884</v>
      </c>
      <c r="M491" s="72">
        <f t="shared" si="263"/>
        <v>0.82447918044346624</v>
      </c>
      <c r="N491" s="72">
        <f t="shared" si="264"/>
        <v>0.58279921710621019</v>
      </c>
      <c r="O491" s="72">
        <f t="shared" si="265"/>
        <v>0.90859411625624409</v>
      </c>
      <c r="P491" s="72">
        <f t="shared" si="266"/>
        <v>0.98204420796794434</v>
      </c>
      <c r="Q491" s="72"/>
      <c r="R491" s="72"/>
      <c r="S491" s="72">
        <f t="shared" si="267"/>
        <v>0.94941071889430473</v>
      </c>
      <c r="T491" s="72">
        <f t="shared" si="268"/>
        <v>0.87486922672940959</v>
      </c>
      <c r="U491" s="72">
        <f t="shared" si="269"/>
        <v>0.90453499022911776</v>
      </c>
      <c r="V491" s="72">
        <f t="shared" si="270"/>
        <v>0.1886515882099723</v>
      </c>
      <c r="W491" s="72">
        <f t="shared" si="271"/>
        <v>0.52093880972338646</v>
      </c>
      <c r="X491" s="72">
        <f t="shared" si="272"/>
        <v>0.13809742451683119</v>
      </c>
      <c r="Y491" s="72">
        <f t="shared" si="273"/>
        <v>0.17552081955653379</v>
      </c>
      <c r="Z491" s="72">
        <f t="shared" si="274"/>
        <v>0.41720078289378981</v>
      </c>
      <c r="AA491" s="72">
        <f t="shared" si="275"/>
        <v>9.140588374375587E-2</v>
      </c>
      <c r="AB491" s="72">
        <f t="shared" si="276"/>
        <v>1.7955792032055717E-2</v>
      </c>
      <c r="AC491" s="72"/>
      <c r="AD491" s="72"/>
      <c r="AE491" s="72">
        <f t="shared" si="277"/>
        <v>5.0589281105695313E-2</v>
      </c>
      <c r="AF491" s="72">
        <f t="shared" si="278"/>
        <v>0.12513077327059044</v>
      </c>
      <c r="AG491" s="72">
        <f t="shared" si="279"/>
        <v>9.5465009770882292E-2</v>
      </c>
      <c r="AH491" s="72">
        <f t="shared" si="280"/>
        <v>0.8113484117900277</v>
      </c>
      <c r="AI491" s="72">
        <f t="shared" si="281"/>
        <v>0.47906119027661359</v>
      </c>
      <c r="AJ491" s="72">
        <f>(AV491-Driver!$K$179)/(Driver!$L$179-Driver!$K$179)</f>
        <v>0.17597292724196276</v>
      </c>
      <c r="AK491" s="72">
        <f>(AW491-Driver!$K$180)/(Driver!$L$180-Driver!$K$180)</f>
        <v>0.36097592777016585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37.158789559634812</v>
      </c>
      <c r="AX491" s="70">
        <f t="shared" si="284"/>
        <v>6.7899829254410928</v>
      </c>
      <c r="AY491" s="70">
        <f>IFERROR(Driver!$K$19/Data!BH491/Data!BI491*Data!BK491*Data!BL491,"")</f>
        <v>0.1081960608504602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0.82354576569251392</v>
      </c>
      <c r="L492" s="72">
        <f t="shared" si="262"/>
        <v>0.72170436421896778</v>
      </c>
      <c r="M492" s="72">
        <f t="shared" si="263"/>
        <v>0.92538716716606018</v>
      </c>
      <c r="N492" s="72">
        <f t="shared" si="264"/>
        <v>0.91164257383801317</v>
      </c>
      <c r="O492" s="72">
        <f t="shared" si="265"/>
        <v>0.92327882190262145</v>
      </c>
      <c r="P492" s="72">
        <f t="shared" si="266"/>
        <v>0.94124010575754591</v>
      </c>
      <c r="Q492" s="72"/>
      <c r="R492" s="72"/>
      <c r="S492" s="72">
        <f t="shared" si="267"/>
        <v>0.95277752287387663</v>
      </c>
      <c r="T492" s="72">
        <f t="shared" si="268"/>
        <v>0.92202916042373317</v>
      </c>
      <c r="U492" s="72">
        <f t="shared" si="269"/>
        <v>0.43999999999999995</v>
      </c>
      <c r="V492" s="72">
        <f t="shared" si="270"/>
        <v>0.17107147120240174</v>
      </c>
      <c r="W492" s="72">
        <f t="shared" si="271"/>
        <v>0.52703244849604436</v>
      </c>
      <c r="X492" s="72">
        <f t="shared" si="272"/>
        <v>0.27829563578103228</v>
      </c>
      <c r="Y492" s="72">
        <f t="shared" si="273"/>
        <v>7.461283283393981E-2</v>
      </c>
      <c r="Z492" s="72">
        <f t="shared" si="274"/>
        <v>8.835742616198683E-2</v>
      </c>
      <c r="AA492" s="72">
        <f t="shared" si="275"/>
        <v>7.6721178097378578E-2</v>
      </c>
      <c r="AB492" s="72">
        <f t="shared" si="276"/>
        <v>5.8759894242454036E-2</v>
      </c>
      <c r="AC492" s="72"/>
      <c r="AD492" s="72"/>
      <c r="AE492" s="72">
        <f t="shared" si="277"/>
        <v>4.722247712612343E-2</v>
      </c>
      <c r="AF492" s="72">
        <f t="shared" si="278"/>
        <v>7.7970839576266882E-2</v>
      </c>
      <c r="AG492" s="72">
        <f t="shared" si="279"/>
        <v>0.56000000000000005</v>
      </c>
      <c r="AH492" s="72">
        <f t="shared" si="280"/>
        <v>0.82892852879759826</v>
      </c>
      <c r="AI492" s="72">
        <f t="shared" si="281"/>
        <v>0.47296755150395564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0.25915338626329154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27.239751197235954</v>
      </c>
      <c r="AX492" s="70">
        <f t="shared" si="284"/>
        <v>3.8303927148548662</v>
      </c>
      <c r="AY492" s="70">
        <f>IFERROR(Driver!$K$19/Data!BH492/Data!BI492*Data!BK492*Data!BL492,"")</f>
        <v>0.14055729101846284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0.92378009495395808</v>
      </c>
      <c r="L493" s="72">
        <f t="shared" si="262"/>
        <v>0.93650206556106619</v>
      </c>
      <c r="M493" s="72">
        <f t="shared" si="263"/>
        <v>0.91105812434685007</v>
      </c>
      <c r="N493" s="72">
        <f t="shared" si="264"/>
        <v>0.93721596027948506</v>
      </c>
      <c r="O493" s="72">
        <f t="shared" si="265"/>
        <v>0.88895033314730998</v>
      </c>
      <c r="P493" s="72">
        <f t="shared" si="266"/>
        <v>0.90700807961375507</v>
      </c>
      <c r="Q493" s="72"/>
      <c r="R493" s="72"/>
      <c r="S493" s="72">
        <f t="shared" si="267"/>
        <v>0.94096920245021898</v>
      </c>
      <c r="T493" s="72">
        <f t="shared" si="268"/>
        <v>0.70262602427479748</v>
      </c>
      <c r="U493" s="72">
        <f t="shared" si="269"/>
        <v>0.90743020964074494</v>
      </c>
      <c r="V493" s="72">
        <f t="shared" si="270"/>
        <v>0.20346648869674067</v>
      </c>
      <c r="W493" s="72">
        <f t="shared" si="271"/>
        <v>0.54028087882131492</v>
      </c>
      <c r="X493" s="72">
        <f t="shared" si="272"/>
        <v>6.3497934438933812E-2</v>
      </c>
      <c r="Y493" s="72">
        <f t="shared" si="273"/>
        <v>8.8941875653149968E-2</v>
      </c>
      <c r="Z493" s="72">
        <f t="shared" si="274"/>
        <v>6.2784039720514911E-2</v>
      </c>
      <c r="AA493" s="72">
        <f t="shared" si="275"/>
        <v>0.11104966685269005</v>
      </c>
      <c r="AB493" s="72">
        <f t="shared" si="276"/>
        <v>9.2991920386244903E-2</v>
      </c>
      <c r="AC493" s="72"/>
      <c r="AD493" s="72"/>
      <c r="AE493" s="72">
        <f t="shared" si="277"/>
        <v>5.9030797549780967E-2</v>
      </c>
      <c r="AF493" s="72">
        <f t="shared" si="278"/>
        <v>0.29737397572520258</v>
      </c>
      <c r="AG493" s="72">
        <f t="shared" si="279"/>
        <v>9.2569790359255111E-2</v>
      </c>
      <c r="AH493" s="72">
        <f t="shared" si="280"/>
        <v>0.79653351130325933</v>
      </c>
      <c r="AI493" s="72">
        <f t="shared" si="281"/>
        <v>0.45971912117868502</v>
      </c>
      <c r="AJ493" s="72">
        <f>(AV493-Driver!$K$179)/(Driver!$L$179-Driver!$K$179)</f>
        <v>0.37756828619772775</v>
      </c>
      <c r="AK493" s="72">
        <f>(AW493-Driver!$K$180)/(Driver!$L$180-Driver!$K$180)</f>
        <v>0.21741075589095638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23.173394711892527</v>
      </c>
      <c r="AX493" s="70">
        <f t="shared" si="284"/>
        <v>2.4701195219123506</v>
      </c>
      <c r="AY493" s="70">
        <f>IFERROR(Driver!$K$19/Data!BH493/Data!BI493*Data!BK493*Data!BL493,"")</f>
        <v>0.55435486235545284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0.85227443586180085</v>
      </c>
      <c r="L494" s="72">
        <f t="shared" si="262"/>
        <v>0.82516097528979193</v>
      </c>
      <c r="M494" s="72">
        <f t="shared" si="263"/>
        <v>0.87938789643380966</v>
      </c>
      <c r="N494" s="72">
        <f t="shared" si="264"/>
        <v>0.79781218112315833</v>
      </c>
      <c r="O494" s="72">
        <f t="shared" si="265"/>
        <v>0.91749375536190114</v>
      </c>
      <c r="P494" s="72">
        <f t="shared" si="266"/>
        <v>0.9228577528163695</v>
      </c>
      <c r="Q494" s="72"/>
      <c r="R494" s="72"/>
      <c r="S494" s="72">
        <f t="shared" si="267"/>
        <v>0.90236514653745636</v>
      </c>
      <c r="T494" s="72">
        <f t="shared" si="268"/>
        <v>0.72050948838575235</v>
      </c>
      <c r="U494" s="72">
        <f t="shared" si="269"/>
        <v>0.54470487241337162</v>
      </c>
      <c r="V494" s="72">
        <f t="shared" si="270"/>
        <v>0.20028077468350125</v>
      </c>
      <c r="W494" s="72">
        <f t="shared" si="271"/>
        <v>0.53578155529503713</v>
      </c>
      <c r="X494" s="72">
        <f t="shared" si="272"/>
        <v>0.17483902471020801</v>
      </c>
      <c r="Y494" s="72">
        <f t="shared" si="273"/>
        <v>0.12061210356619034</v>
      </c>
      <c r="Z494" s="72">
        <f t="shared" si="274"/>
        <v>0.20218781887684167</v>
      </c>
      <c r="AA494" s="72">
        <f t="shared" si="275"/>
        <v>8.2506244638098886E-2</v>
      </c>
      <c r="AB494" s="72">
        <f t="shared" si="276"/>
        <v>7.7142247183630525E-2</v>
      </c>
      <c r="AC494" s="72"/>
      <c r="AD494" s="72"/>
      <c r="AE494" s="72">
        <f t="shared" si="277"/>
        <v>9.763485346254365E-2</v>
      </c>
      <c r="AF494" s="72">
        <f t="shared" si="278"/>
        <v>0.27949051161424771</v>
      </c>
      <c r="AG494" s="72">
        <f t="shared" si="279"/>
        <v>0.45529512758662832</v>
      </c>
      <c r="AH494" s="72">
        <f t="shared" si="280"/>
        <v>0.79971922531649875</v>
      </c>
      <c r="AI494" s="72">
        <f t="shared" si="281"/>
        <v>0.46421844470496287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0.25234099372384883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26.576122280313953</v>
      </c>
      <c r="AX494" s="70">
        <f t="shared" si="284"/>
        <v>4.8548662492885599</v>
      </c>
      <c r="AY494" s="70">
        <f>IFERROR(Driver!$K$19/Data!BH494/Data!BI494*Data!BK494*Data!BL494,"")</f>
        <v>0.12780852544088073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0.87261201653334841</v>
      </c>
      <c r="L495" s="72">
        <f t="shared" si="262"/>
        <v>0.83482981744594376</v>
      </c>
      <c r="M495" s="72">
        <f t="shared" si="263"/>
        <v>0.91039421562075307</v>
      </c>
      <c r="N495" s="72">
        <f t="shared" si="264"/>
        <v>0.81804869538357694</v>
      </c>
      <c r="O495" s="72">
        <f t="shared" si="265"/>
        <v>0.98929580650545013</v>
      </c>
      <c r="P495" s="72">
        <f t="shared" si="266"/>
        <v>0.92383814497323224</v>
      </c>
      <c r="Q495" s="72"/>
      <c r="R495" s="72"/>
      <c r="S495" s="72">
        <f t="shared" si="267"/>
        <v>0.95368396853167925</v>
      </c>
      <c r="T495" s="72">
        <f t="shared" si="268"/>
        <v>0.69723787049371588</v>
      </c>
      <c r="U495" s="72">
        <f t="shared" si="269"/>
        <v>0.68313199419879878</v>
      </c>
      <c r="V495" s="72">
        <f t="shared" si="270"/>
        <v>0.21684861207575223</v>
      </c>
      <c r="W495" s="72">
        <f t="shared" si="271"/>
        <v>0.55070147270512682</v>
      </c>
      <c r="X495" s="72">
        <f t="shared" si="272"/>
        <v>0.16517018255405624</v>
      </c>
      <c r="Y495" s="72">
        <f t="shared" si="273"/>
        <v>8.9605784379246892E-2</v>
      </c>
      <c r="Z495" s="72">
        <f t="shared" si="274"/>
        <v>0.18195130461642306</v>
      </c>
      <c r="AA495" s="72">
        <f t="shared" si="275"/>
        <v>1.0704193494549846E-2</v>
      </c>
      <c r="AB495" s="72">
        <f t="shared" si="276"/>
        <v>7.6161855026767783E-2</v>
      </c>
      <c r="AC495" s="72"/>
      <c r="AD495" s="72"/>
      <c r="AE495" s="72">
        <f t="shared" si="277"/>
        <v>4.6316031468320709E-2</v>
      </c>
      <c r="AF495" s="72">
        <f t="shared" si="278"/>
        <v>0.30276212950628417</v>
      </c>
      <c r="AG495" s="72">
        <f t="shared" si="279"/>
        <v>0.31686800580120122</v>
      </c>
      <c r="AH495" s="72">
        <f t="shared" si="280"/>
        <v>0.78315138792424777</v>
      </c>
      <c r="AI495" s="72">
        <f t="shared" si="281"/>
        <v>0.44929852729487318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0.25301292761210192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26.641578690220285</v>
      </c>
      <c r="AX495" s="70">
        <f t="shared" si="284"/>
        <v>4.6727376209447922</v>
      </c>
      <c r="AY495" s="70">
        <f>IFERROR(Driver!$K$19/Data!BH495/Data!BI495*Data!BK495*Data!BL495,"")</f>
        <v>0.28604136711614569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0.82603354804215112</v>
      </c>
      <c r="L496" s="72">
        <f t="shared" si="262"/>
        <v>0.76424726970603563</v>
      </c>
      <c r="M496" s="72">
        <f t="shared" si="263"/>
        <v>0.88781982637826662</v>
      </c>
      <c r="N496" s="72">
        <f t="shared" si="264"/>
        <v>0.76619262759125417</v>
      </c>
      <c r="O496" s="72">
        <f t="shared" si="265"/>
        <v>0.91607576539384294</v>
      </c>
      <c r="P496" s="72">
        <f t="shared" si="266"/>
        <v>0.98119108614970285</v>
      </c>
      <c r="Q496" s="72"/>
      <c r="R496" s="72"/>
      <c r="S496" s="72">
        <f t="shared" si="267"/>
        <v>0.94959733809902303</v>
      </c>
      <c r="T496" s="72">
        <f t="shared" si="268"/>
        <v>0.6499101937716576</v>
      </c>
      <c r="U496" s="72">
        <f t="shared" si="269"/>
        <v>0.43999999999999995</v>
      </c>
      <c r="V496" s="72">
        <f t="shared" si="270"/>
        <v>0.17144053350545119</v>
      </c>
      <c r="W496" s="72">
        <f t="shared" si="271"/>
        <v>0.51695828719084536</v>
      </c>
      <c r="X496" s="72">
        <f t="shared" si="272"/>
        <v>0.23575273029396437</v>
      </c>
      <c r="Y496" s="72">
        <f t="shared" si="273"/>
        <v>0.11218017362173334</v>
      </c>
      <c r="Z496" s="72">
        <f t="shared" si="274"/>
        <v>0.23380737240874583</v>
      </c>
      <c r="AA496" s="72">
        <f t="shared" si="275"/>
        <v>8.3924234606157083E-2</v>
      </c>
      <c r="AB496" s="72">
        <f t="shared" si="276"/>
        <v>1.8808913850297149E-2</v>
      </c>
      <c r="AC496" s="72"/>
      <c r="AD496" s="72"/>
      <c r="AE496" s="72">
        <f t="shared" si="277"/>
        <v>5.0402661900976947E-2</v>
      </c>
      <c r="AF496" s="72">
        <f t="shared" si="278"/>
        <v>0.35008980622834246</v>
      </c>
      <c r="AG496" s="72">
        <f t="shared" si="279"/>
        <v>0.56000000000000005</v>
      </c>
      <c r="AH496" s="72">
        <f t="shared" si="280"/>
        <v>0.82855946649454881</v>
      </c>
      <c r="AI496" s="72">
        <f t="shared" si="281"/>
        <v>0.48304171280915464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0.30980554590771048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32.174029081248733</v>
      </c>
      <c r="AX496" s="70">
        <f t="shared" si="284"/>
        <v>5.1394422310756971</v>
      </c>
      <c r="AY496" s="70">
        <f>IFERROR(Driver!$K$19/Data!BH496/Data!BI496*Data!BK496*Data!BL496,"")</f>
        <v>0.12468364838598581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0.84116491612360333</v>
      </c>
      <c r="L497" s="72">
        <f t="shared" si="262"/>
        <v>0.81645901734925541</v>
      </c>
      <c r="M497" s="72">
        <f t="shared" si="263"/>
        <v>0.86587081489795126</v>
      </c>
      <c r="N497" s="72">
        <f t="shared" si="264"/>
        <v>0.74722089547211179</v>
      </c>
      <c r="O497" s="72">
        <f t="shared" si="265"/>
        <v>0.89886204713615081</v>
      </c>
      <c r="P497" s="72">
        <f t="shared" si="266"/>
        <v>0.95152950208559128</v>
      </c>
      <c r="Q497" s="72"/>
      <c r="R497" s="72"/>
      <c r="S497" s="72">
        <f t="shared" si="267"/>
        <v>0.9028492689542752</v>
      </c>
      <c r="T497" s="72">
        <f t="shared" si="268"/>
        <v>0.79717425754148064</v>
      </c>
      <c r="U497" s="72">
        <f t="shared" si="269"/>
        <v>0.77921981983486077</v>
      </c>
      <c r="V497" s="72">
        <f t="shared" si="270"/>
        <v>0.21801998374338893</v>
      </c>
      <c r="W497" s="72">
        <f t="shared" si="271"/>
        <v>0.5975491246873883</v>
      </c>
      <c r="X497" s="72">
        <f t="shared" si="272"/>
        <v>0.18354098265074462</v>
      </c>
      <c r="Y497" s="72">
        <f t="shared" si="273"/>
        <v>0.13412918510204871</v>
      </c>
      <c r="Z497" s="72">
        <f t="shared" si="274"/>
        <v>0.25277910452788821</v>
      </c>
      <c r="AA497" s="72">
        <f t="shared" si="275"/>
        <v>0.10113795286384922</v>
      </c>
      <c r="AB497" s="72">
        <f t="shared" si="276"/>
        <v>4.8470497914408717E-2</v>
      </c>
      <c r="AC497" s="72"/>
      <c r="AD497" s="72"/>
      <c r="AE497" s="72">
        <f t="shared" si="277"/>
        <v>9.7150731045724803E-2</v>
      </c>
      <c r="AF497" s="72">
        <f t="shared" si="278"/>
        <v>0.20282574245851931</v>
      </c>
      <c r="AG497" s="72">
        <f t="shared" si="279"/>
        <v>0.22078018016513928</v>
      </c>
      <c r="AH497" s="72">
        <f t="shared" si="280"/>
        <v>0.78198001625661107</v>
      </c>
      <c r="AI497" s="72">
        <f t="shared" si="281"/>
        <v>0.40245087531261164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0.37411400378151949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38.438634651263477</v>
      </c>
      <c r="AX497" s="70">
        <f t="shared" si="284"/>
        <v>5.3101878201479789</v>
      </c>
      <c r="AY497" s="70">
        <f>IFERROR(Driver!$K$19/Data!BH497/Data!BI497*Data!BK497*Data!BL497,"")</f>
        <v>8.6749139380573742E-2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0.88884317836639815</v>
      </c>
      <c r="L498" s="72">
        <f t="shared" si="262"/>
        <v>0.85642356492801608</v>
      </c>
      <c r="M498" s="72">
        <f t="shared" si="263"/>
        <v>0.92126279180478032</v>
      </c>
      <c r="N498" s="72">
        <f t="shared" si="264"/>
        <v>0.91417213812056541</v>
      </c>
      <c r="O498" s="72">
        <f t="shared" si="265"/>
        <v>0.96033691584995495</v>
      </c>
      <c r="P498" s="72">
        <f t="shared" si="266"/>
        <v>0.88927932144382038</v>
      </c>
      <c r="Q498" s="72"/>
      <c r="R498" s="72"/>
      <c r="S498" s="72">
        <f t="shared" si="267"/>
        <v>0.92604917595591474</v>
      </c>
      <c r="T498" s="72">
        <f t="shared" si="268"/>
        <v>0.73293089103510856</v>
      </c>
      <c r="U498" s="72">
        <f t="shared" si="269"/>
        <v>0.97130427307344513</v>
      </c>
      <c r="V498" s="72">
        <f t="shared" si="270"/>
        <v>0.1894324167890773</v>
      </c>
      <c r="W498" s="72">
        <f t="shared" si="271"/>
        <v>0.54858939364398518</v>
      </c>
      <c r="X498" s="72">
        <f t="shared" si="272"/>
        <v>0.14357643507198389</v>
      </c>
      <c r="Y498" s="72">
        <f t="shared" si="273"/>
        <v>7.8737208195219718E-2</v>
      </c>
      <c r="Z498" s="72">
        <f t="shared" si="274"/>
        <v>8.582786187943453E-2</v>
      </c>
      <c r="AA498" s="72">
        <f t="shared" si="275"/>
        <v>3.9663084150045019E-2</v>
      </c>
      <c r="AB498" s="72">
        <f t="shared" si="276"/>
        <v>0.11072067855617959</v>
      </c>
      <c r="AC498" s="72"/>
      <c r="AD498" s="72"/>
      <c r="AE498" s="72">
        <f t="shared" si="277"/>
        <v>7.3950824044085275E-2</v>
      </c>
      <c r="AF498" s="72">
        <f t="shared" si="278"/>
        <v>0.26706910896489144</v>
      </c>
      <c r="AG498" s="72">
        <f t="shared" si="279"/>
        <v>2.8695726926554865E-2</v>
      </c>
      <c r="AH498" s="72">
        <f t="shared" si="280"/>
        <v>0.8105675832109227</v>
      </c>
      <c r="AI498" s="72">
        <f t="shared" si="281"/>
        <v>0.45141060635601482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0.21114467782882124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22.562984995534109</v>
      </c>
      <c r="AX498" s="70">
        <f t="shared" si="284"/>
        <v>3.8076266363118956</v>
      </c>
      <c r="AY498" s="70">
        <f>IFERROR(Driver!$K$19/Data!BH498/Data!BI498*Data!BK498*Data!BL498,"")</f>
        <v>0.22222358632571537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0.85159564644280017</v>
      </c>
      <c r="L499" s="72">
        <f t="shared" si="262"/>
        <v>0.79156174879716446</v>
      </c>
      <c r="M499" s="72">
        <f t="shared" si="263"/>
        <v>0.91162954408843588</v>
      </c>
      <c r="N499" s="72">
        <f t="shared" si="264"/>
        <v>0.90405388099035622</v>
      </c>
      <c r="O499" s="72">
        <f t="shared" si="265"/>
        <v>0.93248680238015047</v>
      </c>
      <c r="P499" s="72">
        <f t="shared" si="266"/>
        <v>0.89834794889480085</v>
      </c>
      <c r="Q499" s="72"/>
      <c r="R499" s="72"/>
      <c r="S499" s="72">
        <f t="shared" si="267"/>
        <v>0.89673744818448187</v>
      </c>
      <c r="T499" s="72">
        <f t="shared" si="268"/>
        <v>0.75217300999496683</v>
      </c>
      <c r="U499" s="72">
        <f t="shared" si="269"/>
        <v>0.84932481214006716</v>
      </c>
      <c r="V499" s="72">
        <f t="shared" si="270"/>
        <v>0.21745538368308193</v>
      </c>
      <c r="W499" s="72">
        <f t="shared" si="271"/>
        <v>0.5664848252016903</v>
      </c>
      <c r="X499" s="72">
        <f t="shared" si="272"/>
        <v>0.20843825120283554</v>
      </c>
      <c r="Y499" s="72">
        <f t="shared" si="273"/>
        <v>8.8370455911564158E-2</v>
      </c>
      <c r="Z499" s="72">
        <f t="shared" si="274"/>
        <v>9.5946119009643782E-2</v>
      </c>
      <c r="AA499" s="72">
        <f t="shared" si="275"/>
        <v>6.7513197619849502E-2</v>
      </c>
      <c r="AB499" s="72">
        <f t="shared" si="276"/>
        <v>0.10165205110519915</v>
      </c>
      <c r="AC499" s="72"/>
      <c r="AD499" s="72"/>
      <c r="AE499" s="72">
        <f t="shared" si="277"/>
        <v>0.10326255181551811</v>
      </c>
      <c r="AF499" s="72">
        <f t="shared" si="278"/>
        <v>0.24782699000503317</v>
      </c>
      <c r="AG499" s="72">
        <f t="shared" si="279"/>
        <v>0.15067518785993284</v>
      </c>
      <c r="AH499" s="72">
        <f t="shared" si="280"/>
        <v>0.78254461631691807</v>
      </c>
      <c r="AI499" s="72">
        <f t="shared" si="281"/>
        <v>0.43351517479830964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0.21993386014276931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23.419182800617207</v>
      </c>
      <c r="AX499" s="70">
        <f t="shared" si="284"/>
        <v>3.898690950483779</v>
      </c>
      <c r="AY499" s="70">
        <f>IFERROR(Driver!$K$19/Data!BH499/Data!BI499*Data!BK499*Data!BL499,"")</f>
        <v>0.16084925891972651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0.84465272056910767</v>
      </c>
      <c r="L500" s="72">
        <f t="shared" si="262"/>
        <v>0.76037973284357485</v>
      </c>
      <c r="M500" s="72">
        <f t="shared" si="263"/>
        <v>0.9289257082946405</v>
      </c>
      <c r="N500" s="72">
        <f t="shared" si="264"/>
        <v>0.98183798267884037</v>
      </c>
      <c r="O500" s="72">
        <f t="shared" si="265"/>
        <v>0.95491635670897301</v>
      </c>
      <c r="P500" s="72">
        <f t="shared" si="266"/>
        <v>0.85002278549610799</v>
      </c>
      <c r="Q500" s="72"/>
      <c r="R500" s="72"/>
      <c r="S500" s="72">
        <f t="shared" si="267"/>
        <v>0.89984194926042582</v>
      </c>
      <c r="T500" s="72">
        <f t="shared" si="268"/>
        <v>0.69956851307954171</v>
      </c>
      <c r="U500" s="72">
        <f t="shared" si="269"/>
        <v>0.75759576478798729</v>
      </c>
      <c r="V500" s="72">
        <f t="shared" si="270"/>
        <v>0.18929109012152034</v>
      </c>
      <c r="W500" s="72">
        <f t="shared" si="271"/>
        <v>0.78442575218375932</v>
      </c>
      <c r="X500" s="72">
        <f t="shared" si="272"/>
        <v>0.23962026715642509</v>
      </c>
      <c r="Y500" s="72">
        <f t="shared" si="273"/>
        <v>7.1074291705359546E-2</v>
      </c>
      <c r="Z500" s="72">
        <f t="shared" si="274"/>
        <v>1.8162017321159657E-2</v>
      </c>
      <c r="AA500" s="72">
        <f t="shared" si="275"/>
        <v>4.5083643291027015E-2</v>
      </c>
      <c r="AB500" s="72">
        <f t="shared" si="276"/>
        <v>0.14997721450389198</v>
      </c>
      <c r="AC500" s="72"/>
      <c r="AD500" s="72"/>
      <c r="AE500" s="72">
        <f t="shared" si="277"/>
        <v>0.10015805073957418</v>
      </c>
      <c r="AF500" s="72">
        <f t="shared" si="278"/>
        <v>0.30043148692045835</v>
      </c>
      <c r="AG500" s="72">
        <f t="shared" si="279"/>
        <v>0.24240423521201268</v>
      </c>
      <c r="AH500" s="72">
        <f t="shared" si="280"/>
        <v>0.81070890987847966</v>
      </c>
      <c r="AI500" s="72">
        <f t="shared" si="281"/>
        <v>0.21557424781624068</v>
      </c>
      <c r="AJ500" s="72">
        <f>(AV500-Driver!$K$179)/(Driver!$L$179-Driver!$K$179)</f>
        <v>7.4450084602368849E-2</v>
      </c>
      <c r="AK500" s="72">
        <f>(AW500-Driver!$K$180)/(Driver!$L$180-Driver!$K$180)</f>
        <v>0.16804299049109214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18.36423603621656</v>
      </c>
      <c r="AX500" s="70">
        <f t="shared" si="284"/>
        <v>3.1986340352874216</v>
      </c>
      <c r="AY500" s="70">
        <f>IFERROR(Driver!$K$19/Data!BH500/Data!BI500*Data!BK500*Data!BL500,"")</f>
        <v>0.21027809921655674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0.8519889485524641</v>
      </c>
      <c r="L501" s="72">
        <f t="shared" si="262"/>
        <v>0.81887622788829328</v>
      </c>
      <c r="M501" s="72">
        <f t="shared" si="263"/>
        <v>0.88510166921663491</v>
      </c>
      <c r="N501" s="72">
        <f t="shared" si="264"/>
        <v>0.73520546512998819</v>
      </c>
      <c r="O501" s="72">
        <f t="shared" si="265"/>
        <v>0.94740518839635746</v>
      </c>
      <c r="P501" s="72">
        <f t="shared" si="266"/>
        <v>0.97269435412355909</v>
      </c>
      <c r="Q501" s="72"/>
      <c r="R501" s="72"/>
      <c r="S501" s="72">
        <f t="shared" si="267"/>
        <v>0.9394371130437531</v>
      </c>
      <c r="T501" s="72">
        <f t="shared" si="268"/>
        <v>0.72416350765457316</v>
      </c>
      <c r="U501" s="72">
        <f t="shared" si="269"/>
        <v>0.7520572984999927</v>
      </c>
      <c r="V501" s="72">
        <f t="shared" si="270"/>
        <v>0.18739201302622421</v>
      </c>
      <c r="W501" s="72">
        <f t="shared" si="271"/>
        <v>0.62988254392666154</v>
      </c>
      <c r="X501" s="72">
        <f t="shared" si="272"/>
        <v>0.18112377211170669</v>
      </c>
      <c r="Y501" s="72">
        <f t="shared" si="273"/>
        <v>0.1148983307833651</v>
      </c>
      <c r="Z501" s="72">
        <f t="shared" si="274"/>
        <v>0.26479453487001181</v>
      </c>
      <c r="AA501" s="72">
        <f t="shared" si="275"/>
        <v>5.2594811603642558E-2</v>
      </c>
      <c r="AB501" s="72">
        <f t="shared" si="276"/>
        <v>2.7305645876440965E-2</v>
      </c>
      <c r="AC501" s="72"/>
      <c r="AD501" s="72"/>
      <c r="AE501" s="72">
        <f t="shared" si="277"/>
        <v>6.056288695624687E-2</v>
      </c>
      <c r="AF501" s="72">
        <f t="shared" si="278"/>
        <v>0.27583649234542684</v>
      </c>
      <c r="AG501" s="72">
        <f t="shared" si="279"/>
        <v>0.2479427015000073</v>
      </c>
      <c r="AH501" s="72">
        <f t="shared" si="280"/>
        <v>0.81260798697377579</v>
      </c>
      <c r="AI501" s="72">
        <f t="shared" si="281"/>
        <v>0.37011745607333846</v>
      </c>
      <c r="AJ501" s="72">
        <f>(AV501-Driver!$K$179)/(Driver!$L$179-Driver!$K$179)</f>
        <v>0.13294657964708725</v>
      </c>
      <c r="AK501" s="72">
        <f>(AW501-Driver!$K$180)/(Driver!$L$180-Driver!$K$180)</f>
        <v>0.30542778452629538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31.747569650546414</v>
      </c>
      <c r="AX501" s="70">
        <f t="shared" si="284"/>
        <v>5.4183266932270913</v>
      </c>
      <c r="AY501" s="70">
        <f>IFERROR(Driver!$K$19/Data!BH501/Data!BI501*Data!BK501*Data!BL501,"")</f>
        <v>0.19372545918082509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0.82677509832125073</v>
      </c>
      <c r="L502" s="72">
        <f t="shared" si="262"/>
        <v>0.77391611186218745</v>
      </c>
      <c r="M502" s="72">
        <f t="shared" si="263"/>
        <v>0.87963408478031402</v>
      </c>
      <c r="N502" s="72">
        <f t="shared" si="264"/>
        <v>0.75670676153168293</v>
      </c>
      <c r="O502" s="72">
        <f t="shared" si="265"/>
        <v>0.90497154627922349</v>
      </c>
      <c r="P502" s="72">
        <f t="shared" si="266"/>
        <v>0.97722394653003575</v>
      </c>
      <c r="Q502" s="72"/>
      <c r="R502" s="72"/>
      <c r="S502" s="72">
        <f t="shared" si="267"/>
        <v>0.94458763200033857</v>
      </c>
      <c r="T502" s="72">
        <f t="shared" si="268"/>
        <v>0.96014394263890446</v>
      </c>
      <c r="U502" s="72">
        <f t="shared" si="269"/>
        <v>0.43999999999999995</v>
      </c>
      <c r="V502" s="72">
        <f t="shared" si="270"/>
        <v>0.17135280272591302</v>
      </c>
      <c r="W502" s="72">
        <f t="shared" si="271"/>
        <v>0.5221848739495798</v>
      </c>
      <c r="X502" s="72">
        <f t="shared" si="272"/>
        <v>0.22608388813781258</v>
      </c>
      <c r="Y502" s="72">
        <f t="shared" si="273"/>
        <v>0.12036591521968594</v>
      </c>
      <c r="Z502" s="72">
        <f t="shared" si="274"/>
        <v>0.24329323846831707</v>
      </c>
      <c r="AA502" s="72">
        <f t="shared" si="275"/>
        <v>9.5028453720776479E-2</v>
      </c>
      <c r="AB502" s="72">
        <f t="shared" si="276"/>
        <v>2.2776053469964253E-2</v>
      </c>
      <c r="AC502" s="72"/>
      <c r="AD502" s="72"/>
      <c r="AE502" s="72">
        <f t="shared" si="277"/>
        <v>5.5412367999661413E-2</v>
      </c>
      <c r="AF502" s="72">
        <f t="shared" si="278"/>
        <v>3.9856057361095598E-2</v>
      </c>
      <c r="AG502" s="72">
        <f t="shared" si="279"/>
        <v>0.56000000000000005</v>
      </c>
      <c r="AH502" s="72">
        <f t="shared" si="280"/>
        <v>0.82864719727408698</v>
      </c>
      <c r="AI502" s="72">
        <f t="shared" si="281"/>
        <v>0.47781512605042015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0.34933668697992298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36.024953434558107</v>
      </c>
      <c r="AX502" s="70">
        <f t="shared" si="284"/>
        <v>5.2248150256118384</v>
      </c>
      <c r="AY502" s="70">
        <f>IFERROR(Driver!$K$19/Data!BH502/Data!BI502*Data!BK502*Data!BL502,"")</f>
        <v>0.10021286911008095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0.92649715048860193</v>
      </c>
      <c r="L503" s="72">
        <f t="shared" si="262"/>
        <v>0.99983298168386048</v>
      </c>
      <c r="M503" s="72">
        <f t="shared" si="263"/>
        <v>0.85316131929334349</v>
      </c>
      <c r="N503" s="72">
        <f t="shared" si="264"/>
        <v>0.68651135269085573</v>
      </c>
      <c r="O503" s="72">
        <f t="shared" si="265"/>
        <v>0.95473086544470076</v>
      </c>
      <c r="P503" s="72">
        <f t="shared" si="266"/>
        <v>0.91824173974447398</v>
      </c>
      <c r="Q503" s="72"/>
      <c r="R503" s="72"/>
      <c r="S503" s="72">
        <f t="shared" si="267"/>
        <v>0.92547204128510985</v>
      </c>
      <c r="T503" s="72">
        <f t="shared" si="268"/>
        <v>0.73555540580747669</v>
      </c>
      <c r="U503" s="72">
        <f t="shared" si="269"/>
        <v>0.6380587102727453</v>
      </c>
      <c r="V503" s="72">
        <f t="shared" si="270"/>
        <v>0.23122376650885512</v>
      </c>
      <c r="W503" s="72">
        <f t="shared" si="271"/>
        <v>0.54956851311953359</v>
      </c>
      <c r="X503" s="72">
        <f t="shared" si="272"/>
        <v>1.6701831613957774E-4</v>
      </c>
      <c r="Y503" s="72">
        <f t="shared" si="273"/>
        <v>0.14683868070665651</v>
      </c>
      <c r="Z503" s="72">
        <f t="shared" si="274"/>
        <v>0.31348864730914427</v>
      </c>
      <c r="AA503" s="72">
        <f t="shared" si="275"/>
        <v>4.5269134555299254E-2</v>
      </c>
      <c r="AB503" s="72">
        <f t="shared" si="276"/>
        <v>8.1758260255525989E-2</v>
      </c>
      <c r="AC503" s="72"/>
      <c r="AD503" s="72"/>
      <c r="AE503" s="72">
        <f t="shared" si="277"/>
        <v>7.452795871489018E-2</v>
      </c>
      <c r="AF503" s="72">
        <f t="shared" si="278"/>
        <v>0.26444459419252325</v>
      </c>
      <c r="AG503" s="72">
        <f t="shared" si="279"/>
        <v>0.3619412897272547</v>
      </c>
      <c r="AH503" s="72">
        <f t="shared" si="280"/>
        <v>0.76877623349114488</v>
      </c>
      <c r="AI503" s="72">
        <f t="shared" si="281"/>
        <v>0.45043148688046647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0.25914763163591686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27.239190610465617</v>
      </c>
      <c r="AX503" s="70">
        <f t="shared" si="284"/>
        <v>5.856573705179283</v>
      </c>
      <c r="AY503" s="70">
        <f>IFERROR(Driver!$K$19/Data!BH503/Data!BI503*Data!BK503*Data!BL503,"")</f>
        <v>0.20986932524165935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0.84703021721417515</v>
      </c>
      <c r="L504" s="72">
        <f t="shared" si="262"/>
        <v>0.75191949595694207</v>
      </c>
      <c r="M504" s="72">
        <f t="shared" si="263"/>
        <v>0.94214093847140823</v>
      </c>
      <c r="N504" s="72">
        <f t="shared" si="264"/>
        <v>0.92492278632141289</v>
      </c>
      <c r="O504" s="72">
        <f t="shared" si="265"/>
        <v>0.97251482529605016</v>
      </c>
      <c r="P504" s="72">
        <f t="shared" si="266"/>
        <v>0.92898520379676164</v>
      </c>
      <c r="Q504" s="72"/>
      <c r="R504" s="72"/>
      <c r="S504" s="72">
        <f t="shared" si="267"/>
        <v>0.94476569239759733</v>
      </c>
      <c r="T504" s="72">
        <f t="shared" si="268"/>
        <v>0.7064402597553805</v>
      </c>
      <c r="U504" s="72">
        <f t="shared" si="269"/>
        <v>0.8333030999688138</v>
      </c>
      <c r="V504" s="72">
        <f t="shared" si="270"/>
        <v>0.18018143136114562</v>
      </c>
      <c r="W504" s="72">
        <f t="shared" si="271"/>
        <v>0.76352760736196323</v>
      </c>
      <c r="X504" s="72">
        <f t="shared" si="272"/>
        <v>0.24808050404305793</v>
      </c>
      <c r="Y504" s="72">
        <f t="shared" si="273"/>
        <v>5.7859061528591778E-2</v>
      </c>
      <c r="Z504" s="72">
        <f t="shared" si="274"/>
        <v>7.5077213678587107E-2</v>
      </c>
      <c r="AA504" s="72">
        <f t="shared" si="275"/>
        <v>2.7485174703949844E-2</v>
      </c>
      <c r="AB504" s="72">
        <f t="shared" si="276"/>
        <v>7.1014796203238389E-2</v>
      </c>
      <c r="AC504" s="72"/>
      <c r="AD504" s="72"/>
      <c r="AE504" s="72">
        <f t="shared" si="277"/>
        <v>5.5234307602402694E-2</v>
      </c>
      <c r="AF504" s="72">
        <f t="shared" si="278"/>
        <v>0.2935597402446195</v>
      </c>
      <c r="AG504" s="72">
        <f t="shared" si="279"/>
        <v>0.16669690003118626</v>
      </c>
      <c r="AH504" s="72">
        <f t="shared" si="280"/>
        <v>0.81981856863885438</v>
      </c>
      <c r="AI504" s="72">
        <f t="shared" si="281"/>
        <v>0.23647239263803677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0.24881841294546644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26.232970230106439</v>
      </c>
      <c r="AX504" s="70">
        <f t="shared" si="284"/>
        <v>3.7108708025042687</v>
      </c>
      <c r="AY504" s="70">
        <f>IFERROR(Driver!$K$19/Data!BH504/Data!BI504*Data!BK504*Data!BL504,"")</f>
        <v>0.37020069342495282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0.84082172635695795</v>
      </c>
      <c r="L505" s="72">
        <f t="shared" si="262"/>
        <v>0.80203632779966227</v>
      </c>
      <c r="M505" s="72">
        <f t="shared" si="263"/>
        <v>0.87960712491425364</v>
      </c>
      <c r="N505" s="72">
        <f t="shared" si="264"/>
        <v>0.75101524189594016</v>
      </c>
      <c r="O505" s="72">
        <f t="shared" si="265"/>
        <v>0.93157891834292861</v>
      </c>
      <c r="P505" s="72">
        <f t="shared" si="266"/>
        <v>0.95622721450389192</v>
      </c>
      <c r="Q505" s="72"/>
      <c r="R505" s="72"/>
      <c r="S505" s="72">
        <f t="shared" si="267"/>
        <v>0.99157659844558399</v>
      </c>
      <c r="T505" s="72">
        <f t="shared" si="268"/>
        <v>0.91681865043814903</v>
      </c>
      <c r="U505" s="72">
        <f t="shared" si="269"/>
        <v>0.43999999999999995</v>
      </c>
      <c r="V505" s="72">
        <f t="shared" si="270"/>
        <v>0.17116172056891221</v>
      </c>
      <c r="W505" s="72">
        <f t="shared" si="271"/>
        <v>0.51977914474171794</v>
      </c>
      <c r="X505" s="72">
        <f t="shared" si="272"/>
        <v>0.19796367220033775</v>
      </c>
      <c r="Y505" s="72">
        <f t="shared" si="273"/>
        <v>0.12039287508574641</v>
      </c>
      <c r="Z505" s="72">
        <f t="shared" si="274"/>
        <v>0.24898475810405979</v>
      </c>
      <c r="AA505" s="72">
        <f t="shared" si="275"/>
        <v>6.8421081657071406E-2</v>
      </c>
      <c r="AB505" s="72">
        <f t="shared" si="276"/>
        <v>4.3772785496108024E-2</v>
      </c>
      <c r="AC505" s="72"/>
      <c r="AD505" s="72"/>
      <c r="AE505" s="72">
        <f t="shared" si="277"/>
        <v>8.4234015544160379E-3</v>
      </c>
      <c r="AF505" s="72">
        <f t="shared" si="278"/>
        <v>8.3181349561850915E-2</v>
      </c>
      <c r="AG505" s="72">
        <f t="shared" si="279"/>
        <v>0.56000000000000005</v>
      </c>
      <c r="AH505" s="72">
        <f t="shared" si="280"/>
        <v>0.82883827943108779</v>
      </c>
      <c r="AI505" s="72">
        <f t="shared" si="281"/>
        <v>0.48022085525828206</v>
      </c>
      <c r="AJ505" s="72">
        <f>(AV505-Driver!$K$179)/(Driver!$L$179-Driver!$K$179)</f>
        <v>0.11610667955845619</v>
      </c>
      <c r="AK505" s="72">
        <f>(AW505-Driver!$K$180)/(Driver!$L$180-Driver!$K$180)</f>
        <v>0.37010850303059267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38.048438973360682</v>
      </c>
      <c r="AX505" s="70">
        <f t="shared" si="284"/>
        <v>5.2760387023335227</v>
      </c>
      <c r="AY505" s="70">
        <f>IFERROR(Driver!$K$19/Data!BH505/Data!BI505*Data!BK505*Data!BL505,"")</f>
        <v>0.15884852121330598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0.88377694626839687</v>
      </c>
      <c r="L506" s="72">
        <f t="shared" si="262"/>
        <v>0.87471379134006999</v>
      </c>
      <c r="M506" s="72">
        <f t="shared" si="263"/>
        <v>0.89284010119672375</v>
      </c>
      <c r="N506" s="72">
        <f t="shared" si="264"/>
        <v>0.81931347752485317</v>
      </c>
      <c r="O506" s="72">
        <f t="shared" si="265"/>
        <v>0.9794046288045043</v>
      </c>
      <c r="P506" s="72">
        <f t="shared" si="266"/>
        <v>0.87980219726081388</v>
      </c>
      <c r="Q506" s="72"/>
      <c r="R506" s="72"/>
      <c r="S506" s="72">
        <f t="shared" si="267"/>
        <v>0.92212950027256968</v>
      </c>
      <c r="T506" s="72">
        <f t="shared" si="268"/>
        <v>0.70340152178557136</v>
      </c>
      <c r="U506" s="72">
        <f t="shared" si="269"/>
        <v>0.64204795740309817</v>
      </c>
      <c r="V506" s="72">
        <f t="shared" si="270"/>
        <v>0.20791549549087163</v>
      </c>
      <c r="W506" s="72">
        <f t="shared" si="271"/>
        <v>0.61211267605633801</v>
      </c>
      <c r="X506" s="72">
        <f t="shared" si="272"/>
        <v>0.12528620865993007</v>
      </c>
      <c r="Y506" s="72">
        <f t="shared" si="273"/>
        <v>0.10715989880327621</v>
      </c>
      <c r="Z506" s="72">
        <f t="shared" si="274"/>
        <v>0.18068652247514683</v>
      </c>
      <c r="AA506" s="72">
        <f t="shared" si="275"/>
        <v>2.0595371195495718E-2</v>
      </c>
      <c r="AB506" s="72">
        <f t="shared" si="276"/>
        <v>0.12019780273918609</v>
      </c>
      <c r="AC506" s="72"/>
      <c r="AD506" s="72"/>
      <c r="AE506" s="72">
        <f t="shared" si="277"/>
        <v>7.787049972743032E-2</v>
      </c>
      <c r="AF506" s="72">
        <f t="shared" si="278"/>
        <v>0.29659847821442858</v>
      </c>
      <c r="AG506" s="72">
        <f t="shared" si="279"/>
        <v>0.35795204259690178</v>
      </c>
      <c r="AH506" s="72">
        <f t="shared" si="280"/>
        <v>0.79208450450912837</v>
      </c>
      <c r="AI506" s="72">
        <f t="shared" si="281"/>
        <v>0.38788732394366199</v>
      </c>
      <c r="AJ506" s="72">
        <f>(AV506-Driver!$K$179)/(Driver!$L$179-Driver!$K$179)</f>
        <v>0.18878414309886388</v>
      </c>
      <c r="AK506" s="72">
        <f>(AW506-Driver!$K$180)/(Driver!$L$180-Driver!$K$180)</f>
        <v>0.21147327491923817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22.594995266515198</v>
      </c>
      <c r="AX506" s="70">
        <f t="shared" si="284"/>
        <v>4.6613545816733062</v>
      </c>
      <c r="AY506" s="70">
        <f>IFERROR(Driver!$K$19/Data!BH506/Data!BI506*Data!BK506*Data!BL506,"")</f>
        <v>0.26424381216877152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0.88403223583663904</v>
      </c>
      <c r="L507" s="72">
        <f t="shared" si="262"/>
        <v>0.92151536021903091</v>
      </c>
      <c r="M507" s="72">
        <f t="shared" si="263"/>
        <v>0.84654911145424716</v>
      </c>
      <c r="N507" s="72">
        <f t="shared" si="264"/>
        <v>0.57331335104663894</v>
      </c>
      <c r="O507" s="72">
        <f t="shared" si="265"/>
        <v>0.96994681873502719</v>
      </c>
      <c r="P507" s="72">
        <f t="shared" si="266"/>
        <v>0.99638716458107535</v>
      </c>
      <c r="Q507" s="72"/>
      <c r="R507" s="72"/>
      <c r="S507" s="72">
        <f t="shared" si="267"/>
        <v>0.98017007616660001</v>
      </c>
      <c r="T507" s="72">
        <f t="shared" si="268"/>
        <v>0.71308705718414944</v>
      </c>
      <c r="U507" s="72">
        <f t="shared" si="269"/>
        <v>0.57124106645916795</v>
      </c>
      <c r="V507" s="72">
        <f t="shared" si="270"/>
        <v>0.30386989881912196</v>
      </c>
      <c r="W507" s="72">
        <f t="shared" si="271"/>
        <v>0.55842715231788076</v>
      </c>
      <c r="X507" s="72">
        <f t="shared" si="272"/>
        <v>7.8484639780969145E-2</v>
      </c>
      <c r="Y507" s="72">
        <f t="shared" si="273"/>
        <v>0.15345088854575284</v>
      </c>
      <c r="Z507" s="72">
        <f t="shared" si="274"/>
        <v>0.42668664895336106</v>
      </c>
      <c r="AA507" s="72">
        <f t="shared" si="275"/>
        <v>3.0053181264972834E-2</v>
      </c>
      <c r="AB507" s="72">
        <f t="shared" si="276"/>
        <v>3.6128354189246537E-3</v>
      </c>
      <c r="AC507" s="72"/>
      <c r="AD507" s="72"/>
      <c r="AE507" s="72">
        <f t="shared" si="277"/>
        <v>1.9829923833399987E-2</v>
      </c>
      <c r="AF507" s="72">
        <f t="shared" si="278"/>
        <v>0.28691294281585061</v>
      </c>
      <c r="AG507" s="72">
        <f t="shared" si="279"/>
        <v>0.42875893354083205</v>
      </c>
      <c r="AH507" s="72">
        <f t="shared" si="280"/>
        <v>0.69613010118087804</v>
      </c>
      <c r="AI507" s="72">
        <f t="shared" si="281"/>
        <v>0.44157284768211919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0.34306111895821667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35.413619254209188</v>
      </c>
      <c r="AX507" s="70">
        <f t="shared" si="284"/>
        <v>6.8753557199772342</v>
      </c>
      <c r="AY507" s="70">
        <f>IFERROR(Driver!$K$19/Data!BH507/Data!BI507*Data!BK507*Data!BL507,"")</f>
        <v>0.24340128553500762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0.8004522900817117</v>
      </c>
      <c r="L508" s="72">
        <f t="shared" si="262"/>
        <v>0.7055896272920481</v>
      </c>
      <c r="M508" s="72">
        <f t="shared" si="263"/>
        <v>0.89531495287137541</v>
      </c>
      <c r="N508" s="72">
        <f t="shared" si="264"/>
        <v>0.84650629356229068</v>
      </c>
      <c r="O508" s="72">
        <f t="shared" si="265"/>
        <v>0.91531919368519876</v>
      </c>
      <c r="P508" s="72">
        <f t="shared" si="266"/>
        <v>0.92411937136663691</v>
      </c>
      <c r="Q508" s="72"/>
      <c r="R508" s="72"/>
      <c r="S508" s="72">
        <f t="shared" si="267"/>
        <v>0.91129482423849806</v>
      </c>
      <c r="T508" s="72">
        <f t="shared" si="268"/>
        <v>0.32000000000000006</v>
      </c>
      <c r="U508" s="72">
        <f t="shared" si="269"/>
        <v>0.43999999999999995</v>
      </c>
      <c r="V508" s="72">
        <f t="shared" si="270"/>
        <v>0.17010990408929849</v>
      </c>
      <c r="W508" s="72">
        <f t="shared" si="271"/>
        <v>0.51537592952509725</v>
      </c>
      <c r="X508" s="72">
        <f t="shared" si="272"/>
        <v>0.29441037270795195</v>
      </c>
      <c r="Y508" s="72">
        <f t="shared" si="273"/>
        <v>0.10468504712862454</v>
      </c>
      <c r="Z508" s="72">
        <f t="shared" si="274"/>
        <v>0.15349370643770938</v>
      </c>
      <c r="AA508" s="72">
        <f t="shared" si="275"/>
        <v>8.468080631480121E-2</v>
      </c>
      <c r="AB508" s="72">
        <f t="shared" si="276"/>
        <v>7.5880628633363034E-2</v>
      </c>
      <c r="AC508" s="72"/>
      <c r="AD508" s="72"/>
      <c r="AE508" s="72">
        <f t="shared" si="277"/>
        <v>8.870517576150197E-2</v>
      </c>
      <c r="AF508" s="72">
        <f t="shared" si="278"/>
        <v>0.67999999999999994</v>
      </c>
      <c r="AG508" s="72">
        <f t="shared" si="279"/>
        <v>0.56000000000000005</v>
      </c>
      <c r="AH508" s="72">
        <f t="shared" si="280"/>
        <v>0.82989009591070151</v>
      </c>
      <c r="AI508" s="72">
        <f t="shared" si="281"/>
        <v>0.4846240704749028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0.39095779461909252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40.079471788242913</v>
      </c>
      <c r="AX508" s="70">
        <f t="shared" si="284"/>
        <v>4.4166192373363691</v>
      </c>
      <c r="AY508" s="70">
        <f>IFERROR(Driver!$K$19/Data!BH508/Data!BI508*Data!BK508*Data!BL508,"")</f>
        <v>0.12301636326692239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0.88238229063267815</v>
      </c>
      <c r="L509" s="72">
        <f t="shared" si="262"/>
        <v>0.90323687570071776</v>
      </c>
      <c r="M509" s="72">
        <f t="shared" si="263"/>
        <v>0.86152770556463865</v>
      </c>
      <c r="N509" s="72">
        <f t="shared" si="264"/>
        <v>0.772516538297635</v>
      </c>
      <c r="O509" s="72">
        <f t="shared" si="265"/>
        <v>0.9289194292518661</v>
      </c>
      <c r="P509" s="72">
        <f t="shared" si="266"/>
        <v>0.88314714914441483</v>
      </c>
      <c r="Q509" s="72"/>
      <c r="R509" s="72"/>
      <c r="S509" s="72">
        <f t="shared" si="267"/>
        <v>0.97586382703300079</v>
      </c>
      <c r="T509" s="72">
        <f t="shared" si="268"/>
        <v>0.73108532452360442</v>
      </c>
      <c r="U509" s="72">
        <f t="shared" si="269"/>
        <v>0.43999999999999995</v>
      </c>
      <c r="V509" s="72">
        <f t="shared" si="270"/>
        <v>0.18206048628949589</v>
      </c>
      <c r="W509" s="72">
        <f t="shared" si="271"/>
        <v>0.52965285554311303</v>
      </c>
      <c r="X509" s="72">
        <f t="shared" si="272"/>
        <v>9.6763124299282272E-2</v>
      </c>
      <c r="Y509" s="72">
        <f t="shared" si="273"/>
        <v>0.13847229443536135</v>
      </c>
      <c r="Z509" s="72">
        <f t="shared" si="274"/>
        <v>0.227483461702365</v>
      </c>
      <c r="AA509" s="72">
        <f t="shared" si="275"/>
        <v>7.1080570748133926E-2</v>
      </c>
      <c r="AB509" s="72">
        <f t="shared" si="276"/>
        <v>0.11685285085558517</v>
      </c>
      <c r="AC509" s="72"/>
      <c r="AD509" s="72"/>
      <c r="AE509" s="72">
        <f t="shared" si="277"/>
        <v>2.4136172966999256E-2</v>
      </c>
      <c r="AF509" s="72">
        <f t="shared" si="278"/>
        <v>0.26891467547639564</v>
      </c>
      <c r="AG509" s="72">
        <f t="shared" si="279"/>
        <v>0.56000000000000005</v>
      </c>
      <c r="AH509" s="72">
        <f t="shared" si="280"/>
        <v>0.81793951371050411</v>
      </c>
      <c r="AI509" s="72">
        <f t="shared" si="281"/>
        <v>0.47034714445688691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0.43643393662886831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44.50952814406871</v>
      </c>
      <c r="AX509" s="70">
        <f t="shared" si="284"/>
        <v>5.0825270347182698</v>
      </c>
      <c r="AY509" s="70">
        <f>IFERROR(Driver!$K$19/Data!BH509/Data!BI509*Data!BK509*Data!BL509,"")</f>
        <v>0.15298770652095303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0.89510021535823214</v>
      </c>
      <c r="L510" s="72">
        <f t="shared" si="262"/>
        <v>0.96318369706885898</v>
      </c>
      <c r="M510" s="72">
        <f t="shared" si="263"/>
        <v>0.82701673364760542</v>
      </c>
      <c r="N510" s="72">
        <f t="shared" si="264"/>
        <v>0.58216682603557213</v>
      </c>
      <c r="O510" s="72">
        <f t="shared" si="265"/>
        <v>0.95462039333270488</v>
      </c>
      <c r="P510" s="72">
        <f t="shared" si="266"/>
        <v>0.94426298157453936</v>
      </c>
      <c r="Q510" s="72"/>
      <c r="R510" s="72"/>
      <c r="S510" s="72">
        <f t="shared" si="267"/>
        <v>0.94917031972402421</v>
      </c>
      <c r="T510" s="72">
        <f t="shared" si="268"/>
        <v>0.7601342884453639</v>
      </c>
      <c r="U510" s="72">
        <f t="shared" si="269"/>
        <v>0.57445173913719172</v>
      </c>
      <c r="V510" s="72">
        <f t="shared" si="270"/>
        <v>0.2765489343681069</v>
      </c>
      <c r="W510" s="72">
        <f t="shared" si="271"/>
        <v>0.5599219068314546</v>
      </c>
      <c r="X510" s="72">
        <f t="shared" si="272"/>
        <v>3.6816302931141076E-2</v>
      </c>
      <c r="Y510" s="72">
        <f t="shared" si="273"/>
        <v>0.17298326635239455</v>
      </c>
      <c r="Z510" s="72">
        <f t="shared" si="274"/>
        <v>0.41783317396442787</v>
      </c>
      <c r="AA510" s="72">
        <f t="shared" si="275"/>
        <v>4.5379606667295139E-2</v>
      </c>
      <c r="AB510" s="72">
        <f t="shared" si="276"/>
        <v>5.5737018425460638E-2</v>
      </c>
      <c r="AC510" s="72"/>
      <c r="AD510" s="72"/>
      <c r="AE510" s="72">
        <f t="shared" si="277"/>
        <v>5.082968027597573E-2</v>
      </c>
      <c r="AF510" s="72">
        <f t="shared" si="278"/>
        <v>0.23986571155463607</v>
      </c>
      <c r="AG510" s="72">
        <f t="shared" si="279"/>
        <v>0.42554826086280834</v>
      </c>
      <c r="AH510" s="72">
        <f t="shared" si="280"/>
        <v>0.7234510656318931</v>
      </c>
      <c r="AI510" s="72">
        <f t="shared" si="281"/>
        <v>0.4400780931685454</v>
      </c>
      <c r="AJ510" s="72">
        <f>(AV510-Driver!$K$179)/(Driver!$L$179-Driver!$K$179)</f>
        <v>0.27725404882765287</v>
      </c>
      <c r="AK510" s="72">
        <f>(AW510-Driver!$K$180)/(Driver!$L$180-Driver!$K$180)</f>
        <v>0.29313023199366778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30.549604116298642</v>
      </c>
      <c r="AX510" s="70">
        <f t="shared" si="284"/>
        <v>6.7956744450768358</v>
      </c>
      <c r="AY510" s="70">
        <f>IFERROR(Driver!$K$19/Data!BH510/Data!BI510*Data!BK510*Data!BL510,"")</f>
        <v>0.20962587375345562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0.86682480086969294</v>
      </c>
      <c r="L511" s="72">
        <f t="shared" si="262"/>
        <v>0.79808821725256696</v>
      </c>
      <c r="M511" s="72">
        <f t="shared" si="263"/>
        <v>0.93556138448681891</v>
      </c>
      <c r="N511" s="72">
        <f t="shared" si="264"/>
        <v>0.93757060773417455</v>
      </c>
      <c r="O511" s="72">
        <f t="shared" si="265"/>
        <v>0.94004664258311532</v>
      </c>
      <c r="P511" s="72">
        <f t="shared" si="266"/>
        <v>0.92906690314316687</v>
      </c>
      <c r="Q511" s="72"/>
      <c r="R511" s="72"/>
      <c r="S511" s="72">
        <f t="shared" si="267"/>
        <v>0.91522118161453125</v>
      </c>
      <c r="T511" s="72">
        <f t="shared" si="268"/>
        <v>0.71838725267432368</v>
      </c>
      <c r="U511" s="72">
        <f t="shared" si="269"/>
        <v>0.43999999999999995</v>
      </c>
      <c r="V511" s="72">
        <f t="shared" si="270"/>
        <v>0.18069166963256744</v>
      </c>
      <c r="W511" s="72">
        <f t="shared" si="271"/>
        <v>0.55165348101265821</v>
      </c>
      <c r="X511" s="72">
        <f t="shared" si="272"/>
        <v>0.20191178274743307</v>
      </c>
      <c r="Y511" s="72">
        <f t="shared" si="273"/>
        <v>6.4438615513181127E-2</v>
      </c>
      <c r="Z511" s="72">
        <f t="shared" si="274"/>
        <v>6.2429392265825445E-2</v>
      </c>
      <c r="AA511" s="72">
        <f t="shared" si="275"/>
        <v>5.9953357416884734E-2</v>
      </c>
      <c r="AB511" s="72">
        <f t="shared" si="276"/>
        <v>7.0933096856833189E-2</v>
      </c>
      <c r="AC511" s="72"/>
      <c r="AD511" s="72"/>
      <c r="AE511" s="72">
        <f t="shared" si="277"/>
        <v>8.4778818385468691E-2</v>
      </c>
      <c r="AF511" s="72">
        <f t="shared" si="278"/>
        <v>0.28161274732567632</v>
      </c>
      <c r="AG511" s="72">
        <f t="shared" si="279"/>
        <v>0.56000000000000005</v>
      </c>
      <c r="AH511" s="72">
        <f t="shared" si="280"/>
        <v>0.81930833036743256</v>
      </c>
      <c r="AI511" s="72">
        <f t="shared" si="281"/>
        <v>0.44834651898734179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0.24574828979200494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25.933894319352262</v>
      </c>
      <c r="AX511" s="70">
        <f t="shared" si="284"/>
        <v>3.5970404097894138</v>
      </c>
      <c r="AY511" s="70">
        <f>IFERROR(Driver!$K$19/Data!BH511/Data!BI511*Data!BK511*Data!BL511,"")</f>
        <v>0.17750915900439837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0.87624021577475686</v>
      </c>
      <c r="L512" s="72">
        <f t="shared" si="262"/>
        <v>0.87447207028616614</v>
      </c>
      <c r="M512" s="72">
        <f t="shared" si="263"/>
        <v>0.87800836126334769</v>
      </c>
      <c r="N512" s="72">
        <f t="shared" si="264"/>
        <v>0.80603326504145334</v>
      </c>
      <c r="O512" s="72">
        <f t="shared" si="265"/>
        <v>0.93421903325248179</v>
      </c>
      <c r="P512" s="72">
        <f t="shared" si="266"/>
        <v>0.89377278549610795</v>
      </c>
      <c r="Q512" s="72"/>
      <c r="R512" s="72"/>
      <c r="S512" s="72">
        <f t="shared" si="267"/>
        <v>0.89924366714302162</v>
      </c>
      <c r="T512" s="72">
        <f t="shared" si="268"/>
        <v>0.7134327004145179</v>
      </c>
      <c r="U512" s="72">
        <f t="shared" si="269"/>
        <v>0.60233489044641142</v>
      </c>
      <c r="V512" s="72">
        <f t="shared" si="270"/>
        <v>0.30958751563085607</v>
      </c>
      <c r="W512" s="72">
        <f t="shared" si="271"/>
        <v>0.59389285714285711</v>
      </c>
      <c r="X512" s="72">
        <f t="shared" si="272"/>
        <v>0.12552792971383386</v>
      </c>
      <c r="Y512" s="72">
        <f t="shared" si="273"/>
        <v>0.12199163873665231</v>
      </c>
      <c r="Z512" s="72">
        <f t="shared" si="274"/>
        <v>0.19396673495854666</v>
      </c>
      <c r="AA512" s="72">
        <f t="shared" si="275"/>
        <v>6.5780966747518266E-2</v>
      </c>
      <c r="AB512" s="72">
        <f t="shared" si="276"/>
        <v>0.106227214503892</v>
      </c>
      <c r="AC512" s="72"/>
      <c r="AD512" s="72"/>
      <c r="AE512" s="72">
        <f t="shared" si="277"/>
        <v>0.10075633285697838</v>
      </c>
      <c r="AF512" s="72">
        <f t="shared" si="278"/>
        <v>0.2865672995854821</v>
      </c>
      <c r="AG512" s="72">
        <f t="shared" si="279"/>
        <v>0.39766510955358858</v>
      </c>
      <c r="AH512" s="72">
        <f t="shared" si="280"/>
        <v>0.69041248436914393</v>
      </c>
      <c r="AI512" s="72">
        <f t="shared" si="281"/>
        <v>0.40610714285714289</v>
      </c>
      <c r="AJ512" s="72">
        <f>(AV512-Driver!$K$179)/(Driver!$L$179-Driver!$K$179)</f>
        <v>0.18854242204496008</v>
      </c>
      <c r="AK512" s="72">
        <f>(AW512-Driver!$K$180)/(Driver!$L$180-Driver!$K$180)</f>
        <v>0.22474858293940009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23.88820880819209</v>
      </c>
      <c r="AX512" s="70">
        <f t="shared" si="284"/>
        <v>4.7808764940239046</v>
      </c>
      <c r="AY512" s="70">
        <f>IFERROR(Driver!$K$19/Data!BH512/Data!BI512*Data!BK512*Data!BL512,"")</f>
        <v>0.16466664030370134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0.87413435622126934</v>
      </c>
      <c r="L513" s="72">
        <f t="shared" si="262"/>
        <v>0.89332631249066219</v>
      </c>
      <c r="M513" s="72">
        <f t="shared" si="263"/>
        <v>0.85494239995187638</v>
      </c>
      <c r="N513" s="72">
        <f t="shared" si="264"/>
        <v>0.71623373301084559</v>
      </c>
      <c r="O513" s="72">
        <f t="shared" si="265"/>
        <v>0.93476821312520553</v>
      </c>
      <c r="P513" s="72">
        <f t="shared" si="266"/>
        <v>0.91382525371957812</v>
      </c>
      <c r="Q513" s="72"/>
      <c r="R513" s="72"/>
      <c r="S513" s="72">
        <f t="shared" si="267"/>
        <v>0.98923033215565148</v>
      </c>
      <c r="T513" s="72">
        <f t="shared" si="268"/>
        <v>0.8919200837902076</v>
      </c>
      <c r="U513" s="72">
        <f t="shared" si="269"/>
        <v>0.43999999999999995</v>
      </c>
      <c r="V513" s="72">
        <f t="shared" si="270"/>
        <v>0.1750356375592389</v>
      </c>
      <c r="W513" s="72">
        <f t="shared" si="271"/>
        <v>0.51604054804665811</v>
      </c>
      <c r="X513" s="72">
        <f t="shared" si="272"/>
        <v>0.10667368750933784</v>
      </c>
      <c r="Y513" s="72">
        <f t="shared" si="273"/>
        <v>0.14505760004812357</v>
      </c>
      <c r="Z513" s="72">
        <f t="shared" si="274"/>
        <v>0.28376626698915441</v>
      </c>
      <c r="AA513" s="72">
        <f t="shared" si="275"/>
        <v>6.5231786874794501E-2</v>
      </c>
      <c r="AB513" s="72">
        <f t="shared" si="276"/>
        <v>8.6174746280421821E-2</v>
      </c>
      <c r="AC513" s="72"/>
      <c r="AD513" s="72"/>
      <c r="AE513" s="72">
        <f t="shared" si="277"/>
        <v>1.0769667844348491E-2</v>
      </c>
      <c r="AF513" s="72">
        <f t="shared" si="278"/>
        <v>0.10807991620979243</v>
      </c>
      <c r="AG513" s="72">
        <f t="shared" si="279"/>
        <v>0.56000000000000005</v>
      </c>
      <c r="AH513" s="72">
        <f t="shared" si="280"/>
        <v>0.8249643624407611</v>
      </c>
      <c r="AI513" s="72">
        <f t="shared" si="281"/>
        <v>0.48395945195334195</v>
      </c>
      <c r="AJ513" s="72">
        <f>(AV513-Driver!$K$179)/(Driver!$L$179-Driver!$K$179)</f>
        <v>0.2073966642494561</v>
      </c>
      <c r="AK513" s="72">
        <f>(AW513-Driver!$K$180)/(Driver!$L$180-Driver!$K$180)</f>
        <v>0.41306437589593187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42.232983422321048</v>
      </c>
      <c r="AX513" s="70">
        <f t="shared" si="284"/>
        <v>5.5890722822993748</v>
      </c>
      <c r="AY513" s="70">
        <f>IFERROR(Driver!$K$19/Data!BH513/Data!BI513*Data!BK513*Data!BL513,"")</f>
        <v>0.16587688834631245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0.91024327311350395</v>
      </c>
      <c r="L514" s="72">
        <f t="shared" si="262"/>
        <v>0.86496437549928351</v>
      </c>
      <c r="M514" s="72">
        <f t="shared" si="263"/>
        <v>0.95552217072772438</v>
      </c>
      <c r="N514" s="72">
        <f t="shared" si="264"/>
        <v>0.99413115663691254</v>
      </c>
      <c r="O514" s="72">
        <f t="shared" si="265"/>
        <v>0.96559067462531589</v>
      </c>
      <c r="P514" s="72">
        <f t="shared" si="266"/>
        <v>0.90684468092094461</v>
      </c>
      <c r="Q514" s="72"/>
      <c r="R514" s="72"/>
      <c r="S514" s="72">
        <f t="shared" si="267"/>
        <v>0.91907486477894151</v>
      </c>
      <c r="T514" s="72">
        <f t="shared" si="268"/>
        <v>0.72620887656479949</v>
      </c>
      <c r="U514" s="72">
        <f t="shared" si="269"/>
        <v>0.82729926449858882</v>
      </c>
      <c r="V514" s="72">
        <f t="shared" si="270"/>
        <v>0.21417036485670571</v>
      </c>
      <c r="W514" s="72">
        <f t="shared" si="271"/>
        <v>0.55167202025546058</v>
      </c>
      <c r="X514" s="72">
        <f t="shared" si="272"/>
        <v>0.13503562450071643</v>
      </c>
      <c r="Y514" s="72">
        <f t="shared" si="273"/>
        <v>4.447782927227565E-2</v>
      </c>
      <c r="Z514" s="72">
        <f t="shared" si="274"/>
        <v>5.8688433630874615E-3</v>
      </c>
      <c r="AA514" s="72">
        <f t="shared" si="275"/>
        <v>3.4409325374684149E-2</v>
      </c>
      <c r="AB514" s="72">
        <f t="shared" si="276"/>
        <v>9.315531907905536E-2</v>
      </c>
      <c r="AC514" s="72"/>
      <c r="AD514" s="72"/>
      <c r="AE514" s="72">
        <f t="shared" si="277"/>
        <v>8.0925135221058486E-2</v>
      </c>
      <c r="AF514" s="72">
        <f t="shared" si="278"/>
        <v>0.27379112343520051</v>
      </c>
      <c r="AG514" s="72">
        <f t="shared" si="279"/>
        <v>0.17270073550141118</v>
      </c>
      <c r="AH514" s="72">
        <f t="shared" si="280"/>
        <v>0.78582963514329429</v>
      </c>
      <c r="AI514" s="72">
        <f t="shared" si="281"/>
        <v>0.44832797974453936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0.21922558360660774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23.350186073277619</v>
      </c>
      <c r="AX514" s="70">
        <f t="shared" si="284"/>
        <v>2.9823562891291977</v>
      </c>
      <c r="AY514" s="70">
        <f>IFERROR(Driver!$K$19/Data!BH514/Data!BI514*Data!BK514*Data!BL514,"")</f>
        <v>0.23380148928617139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0.84947696054956245</v>
      </c>
      <c r="L515" s="72">
        <f t="shared" si="262"/>
        <v>0.83442694902277081</v>
      </c>
      <c r="M515" s="72">
        <f t="shared" si="263"/>
        <v>0.86452697207635398</v>
      </c>
      <c r="N515" s="72">
        <f t="shared" si="264"/>
        <v>0.76872219187380653</v>
      </c>
      <c r="O515" s="72">
        <f t="shared" si="265"/>
        <v>0.91045685389182718</v>
      </c>
      <c r="P515" s="72">
        <f t="shared" si="266"/>
        <v>0.91440187046342825</v>
      </c>
      <c r="Q515" s="72"/>
      <c r="R515" s="72"/>
      <c r="S515" s="72">
        <f t="shared" si="267"/>
        <v>0.90241443775479535</v>
      </c>
      <c r="T515" s="72">
        <f t="shared" si="268"/>
        <v>0.94431339607526732</v>
      </c>
      <c r="U515" s="72">
        <f t="shared" si="269"/>
        <v>0.88365254289458572</v>
      </c>
      <c r="V515" s="72">
        <f t="shared" si="270"/>
        <v>0.20257226850568066</v>
      </c>
      <c r="W515" s="72">
        <f t="shared" si="271"/>
        <v>0.53529098769537753</v>
      </c>
      <c r="X515" s="72">
        <f t="shared" si="272"/>
        <v>0.16557305097722921</v>
      </c>
      <c r="Y515" s="72">
        <f t="shared" si="273"/>
        <v>0.13547302792364599</v>
      </c>
      <c r="Z515" s="72">
        <f t="shared" si="274"/>
        <v>0.23127780812619347</v>
      </c>
      <c r="AA515" s="72">
        <f t="shared" si="275"/>
        <v>8.9543146108172766E-2</v>
      </c>
      <c r="AB515" s="72">
        <f t="shared" si="276"/>
        <v>8.5598129536571727E-2</v>
      </c>
      <c r="AC515" s="72"/>
      <c r="AD515" s="72"/>
      <c r="AE515" s="72">
        <f t="shared" si="277"/>
        <v>9.7585562245204607E-2</v>
      </c>
      <c r="AF515" s="72">
        <f t="shared" si="278"/>
        <v>5.5686603924732681E-2</v>
      </c>
      <c r="AG515" s="72">
        <f t="shared" si="279"/>
        <v>0.11634745710541428</v>
      </c>
      <c r="AH515" s="72">
        <f t="shared" si="280"/>
        <v>0.79742773149431934</v>
      </c>
      <c r="AI515" s="72">
        <f t="shared" si="281"/>
        <v>0.46470901230462253</v>
      </c>
      <c r="AJ515" s="72">
        <f>(AV515-Driver!$K$179)/(Driver!$L$179-Driver!$K$179)</f>
        <v>0.14849730078156473</v>
      </c>
      <c r="AK515" s="72">
        <f>(AW515-Driver!$K$180)/(Driver!$L$180-Driver!$K$180)</f>
        <v>0.24695824454051854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26.051762007485568</v>
      </c>
      <c r="AX515" s="70">
        <f t="shared" si="284"/>
        <v>5.116676152532726</v>
      </c>
      <c r="AY515" s="70">
        <f>IFERROR(Driver!$K$19/Data!BH515/Data!BI515*Data!BK515*Data!BL515,"")</f>
        <v>0.11230104482625934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0.90471121735633275</v>
      </c>
      <c r="L516" s="72">
        <f t="shared" si="262"/>
        <v>0.95198395490464971</v>
      </c>
      <c r="M516" s="72">
        <f t="shared" si="263"/>
        <v>0.8574384798080158</v>
      </c>
      <c r="N516" s="72">
        <f t="shared" si="264"/>
        <v>0.78389957756912043</v>
      </c>
      <c r="O516" s="72">
        <f t="shared" si="265"/>
        <v>0.92361021597848592</v>
      </c>
      <c r="P516" s="72">
        <f t="shared" si="266"/>
        <v>0.86480564587644104</v>
      </c>
      <c r="Q516" s="72"/>
      <c r="R516" s="72"/>
      <c r="S516" s="72">
        <f t="shared" si="267"/>
        <v>0.96872829569557761</v>
      </c>
      <c r="T516" s="72">
        <f t="shared" si="268"/>
        <v>0.79735232450988691</v>
      </c>
      <c r="U516" s="72">
        <f t="shared" si="269"/>
        <v>0.68921233565572371</v>
      </c>
      <c r="V516" s="72">
        <f t="shared" si="270"/>
        <v>0.23404063988626522</v>
      </c>
      <c r="W516" s="72">
        <f t="shared" si="271"/>
        <v>0.5328998875140607</v>
      </c>
      <c r="X516" s="72">
        <f t="shared" si="272"/>
        <v>4.801604509535029E-2</v>
      </c>
      <c r="Y516" s="72">
        <f t="shared" si="273"/>
        <v>0.1425615201919842</v>
      </c>
      <c r="Z516" s="72">
        <f t="shared" si="274"/>
        <v>0.21610042243087951</v>
      </c>
      <c r="AA516" s="72">
        <f t="shared" si="275"/>
        <v>7.6389784021514112E-2</v>
      </c>
      <c r="AB516" s="72">
        <f t="shared" si="276"/>
        <v>0.13519435412355896</v>
      </c>
      <c r="AC516" s="72"/>
      <c r="AD516" s="72"/>
      <c r="AE516" s="72">
        <f t="shared" si="277"/>
        <v>3.127170430442236E-2</v>
      </c>
      <c r="AF516" s="72">
        <f t="shared" si="278"/>
        <v>0.20264767549011309</v>
      </c>
      <c r="AG516" s="72">
        <f t="shared" si="279"/>
        <v>0.31078766434427629</v>
      </c>
      <c r="AH516" s="72">
        <f t="shared" si="280"/>
        <v>0.76595936011373478</v>
      </c>
      <c r="AI516" s="72">
        <f t="shared" si="281"/>
        <v>0.46710011248593925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0.45242206908837346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46.067011358119494</v>
      </c>
      <c r="AX516" s="70">
        <f t="shared" si="284"/>
        <v>4.9800796812749004</v>
      </c>
      <c r="AY516" s="70">
        <f>IFERROR(Driver!$K$19/Data!BH516/Data!BI516*Data!BK516*Data!BL516,"")</f>
        <v>0.1412875964276154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0.86025103614640863</v>
      </c>
      <c r="L517" s="72">
        <f t="shared" si="262"/>
        <v>0.84706527561666212</v>
      </c>
      <c r="M517" s="72">
        <f t="shared" si="263"/>
        <v>0.87343679667615526</v>
      </c>
      <c r="N517" s="72">
        <f t="shared" si="264"/>
        <v>0.72192525264658847</v>
      </c>
      <c r="O517" s="72">
        <f t="shared" si="265"/>
        <v>0.97647164836818134</v>
      </c>
      <c r="P517" s="72">
        <f t="shared" si="266"/>
        <v>0.92191348901369596</v>
      </c>
      <c r="Q517" s="72"/>
      <c r="R517" s="72"/>
      <c r="S517" s="72">
        <f t="shared" si="267"/>
        <v>0.99191069002633347</v>
      </c>
      <c r="T517" s="72">
        <f t="shared" si="268"/>
        <v>0.74652469804621213</v>
      </c>
      <c r="U517" s="72">
        <f t="shared" si="269"/>
        <v>0.65048721460391379</v>
      </c>
      <c r="V517" s="72">
        <f t="shared" si="270"/>
        <v>0.20973084345679815</v>
      </c>
      <c r="W517" s="72">
        <f t="shared" si="271"/>
        <v>0.53599120348796392</v>
      </c>
      <c r="X517" s="72">
        <f t="shared" si="272"/>
        <v>0.15293472438333794</v>
      </c>
      <c r="Y517" s="72">
        <f t="shared" si="273"/>
        <v>0.12656320332384474</v>
      </c>
      <c r="Z517" s="72">
        <f t="shared" si="274"/>
        <v>0.27807474735341153</v>
      </c>
      <c r="AA517" s="72">
        <f t="shared" si="275"/>
        <v>2.3528351631818614E-2</v>
      </c>
      <c r="AB517" s="72">
        <f t="shared" si="276"/>
        <v>7.8086510986304092E-2</v>
      </c>
      <c r="AC517" s="72"/>
      <c r="AD517" s="72"/>
      <c r="AE517" s="72">
        <f t="shared" si="277"/>
        <v>8.089309973666553E-3</v>
      </c>
      <c r="AF517" s="72">
        <f t="shared" si="278"/>
        <v>0.25347530195378781</v>
      </c>
      <c r="AG517" s="72">
        <f t="shared" si="279"/>
        <v>0.34951278539608616</v>
      </c>
      <c r="AH517" s="72">
        <f t="shared" si="280"/>
        <v>0.79026915654320185</v>
      </c>
      <c r="AI517" s="72">
        <f t="shared" si="281"/>
        <v>0.46400879651203614</v>
      </c>
      <c r="AJ517" s="72">
        <f>(AV517-Driver!$K$179)/(Driver!$L$179-Driver!$K$179)</f>
        <v>0.46700507614213188</v>
      </c>
      <c r="AK517" s="72">
        <f>(AW517-Driver!$K$180)/(Driver!$L$180-Driver!$K$180)</f>
        <v>0.40591479719018664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41.536507529971722</v>
      </c>
      <c r="AX517" s="70">
        <f t="shared" si="284"/>
        <v>5.5378486055776888</v>
      </c>
      <c r="AY517" s="70">
        <f>IFERROR(Driver!$K$19/Data!BH517/Data!BI517*Data!BK517*Data!BL517,"")</f>
        <v>0.25778029446104617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0.88562798228488404</v>
      </c>
      <c r="L518" s="72">
        <f t="shared" si="262"/>
        <v>0.8921982809057778</v>
      </c>
      <c r="M518" s="72">
        <f t="shared" si="263"/>
        <v>0.87905768366399029</v>
      </c>
      <c r="N518" s="72">
        <f t="shared" si="264"/>
        <v>0.78832631506358708</v>
      </c>
      <c r="O518" s="72">
        <f t="shared" si="265"/>
        <v>0.94020466938652392</v>
      </c>
      <c r="P518" s="72">
        <f t="shared" si="266"/>
        <v>0.90864206654185964</v>
      </c>
      <c r="Q518" s="72"/>
      <c r="R518" s="72"/>
      <c r="S518" s="72">
        <f t="shared" si="267"/>
        <v>0.90300909676482566</v>
      </c>
      <c r="T518" s="72">
        <f t="shared" si="268"/>
        <v>0.74947370619108411</v>
      </c>
      <c r="U518" s="72">
        <f t="shared" si="269"/>
        <v>0.57920850223308151</v>
      </c>
      <c r="V518" s="72">
        <f t="shared" si="270"/>
        <v>0.33407093028742318</v>
      </c>
      <c r="W518" s="72">
        <f t="shared" si="271"/>
        <v>0.61749711981566824</v>
      </c>
      <c r="X518" s="72">
        <f t="shared" si="272"/>
        <v>0.1078017190942222</v>
      </c>
      <c r="Y518" s="72">
        <f t="shared" si="273"/>
        <v>0.12094231633600977</v>
      </c>
      <c r="Z518" s="72">
        <f t="shared" si="274"/>
        <v>0.21167368493641292</v>
      </c>
      <c r="AA518" s="72">
        <f t="shared" si="275"/>
        <v>5.9795330613476042E-2</v>
      </c>
      <c r="AB518" s="72">
        <f t="shared" si="276"/>
        <v>9.1357933458140361E-2</v>
      </c>
      <c r="AC518" s="72"/>
      <c r="AD518" s="72"/>
      <c r="AE518" s="72">
        <f t="shared" si="277"/>
        <v>9.6990903235174328E-2</v>
      </c>
      <c r="AF518" s="72">
        <f t="shared" si="278"/>
        <v>0.25052629380891583</v>
      </c>
      <c r="AG518" s="72">
        <f t="shared" si="279"/>
        <v>0.42079149776691849</v>
      </c>
      <c r="AH518" s="72">
        <f t="shared" si="280"/>
        <v>0.66592906971257682</v>
      </c>
      <c r="AI518" s="72">
        <f t="shared" si="281"/>
        <v>0.38250288018433182</v>
      </c>
      <c r="AJ518" s="72">
        <f>(AV518-Driver!$K$179)/(Driver!$L$179-Driver!$K$179)</f>
        <v>0.20626863266457174</v>
      </c>
      <c r="AK518" s="72">
        <f>(AW518-Driver!$K$180)/(Driver!$L$180-Driver!$K$180)</f>
        <v>0.24043127036277756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25.415937107602975</v>
      </c>
      <c r="AX518" s="70">
        <f t="shared" si="284"/>
        <v>4.9402390438247012</v>
      </c>
      <c r="AY518" s="70">
        <f>IFERROR(Driver!$K$19/Data!BH518/Data!BI518*Data!BK518*Data!BL518,"")</f>
        <v>0.17785740852883364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0.88361880694192485</v>
      </c>
      <c r="L519" s="72">
        <f t="shared" si="262"/>
        <v>0.94979672352577482</v>
      </c>
      <c r="M519" s="72">
        <f t="shared" si="263"/>
        <v>0.81744089035807488</v>
      </c>
      <c r="N519" s="72">
        <f t="shared" si="264"/>
        <v>0.62833137419215213</v>
      </c>
      <c r="O519" s="72">
        <f t="shared" si="265"/>
        <v>0.96580329806445497</v>
      </c>
      <c r="P519" s="72">
        <f t="shared" si="266"/>
        <v>0.85818799881761754</v>
      </c>
      <c r="Q519" s="72"/>
      <c r="R519" s="72"/>
      <c r="S519" s="72">
        <f t="shared" si="267"/>
        <v>0.97464011805589124</v>
      </c>
      <c r="T519" s="72">
        <f t="shared" si="268"/>
        <v>0.7781754702670971</v>
      </c>
      <c r="U519" s="72">
        <f t="shared" si="269"/>
        <v>0.62064462515359975</v>
      </c>
      <c r="V519" s="72">
        <f t="shared" si="270"/>
        <v>0.20630658748862585</v>
      </c>
      <c r="W519" s="72">
        <f t="shared" si="271"/>
        <v>0.54866301594639821</v>
      </c>
      <c r="X519" s="72">
        <f t="shared" si="272"/>
        <v>5.0203276474225178E-2</v>
      </c>
      <c r="Y519" s="72">
        <f t="shared" si="273"/>
        <v>0.18255910964192515</v>
      </c>
      <c r="Z519" s="72">
        <f t="shared" si="274"/>
        <v>0.37166862580784787</v>
      </c>
      <c r="AA519" s="72">
        <f t="shared" si="275"/>
        <v>3.4196701935545068E-2</v>
      </c>
      <c r="AB519" s="72">
        <f t="shared" si="276"/>
        <v>0.14181200118238252</v>
      </c>
      <c r="AC519" s="72"/>
      <c r="AD519" s="72"/>
      <c r="AE519" s="72">
        <f t="shared" si="277"/>
        <v>2.535988194410882E-2</v>
      </c>
      <c r="AF519" s="72">
        <f t="shared" si="278"/>
        <v>0.22182452973290295</v>
      </c>
      <c r="AG519" s="72">
        <f t="shared" si="279"/>
        <v>0.37935537484640025</v>
      </c>
      <c r="AH519" s="72">
        <f t="shared" si="280"/>
        <v>0.79369341251137415</v>
      </c>
      <c r="AI519" s="72">
        <f t="shared" si="281"/>
        <v>0.45133698405360179</v>
      </c>
      <c r="AJ519" s="72">
        <f>(AV519-Driver!$K$179)/(Driver!$L$179-Driver!$K$179)</f>
        <v>0.36427362823301912</v>
      </c>
      <c r="AK519" s="72">
        <f>(AW519-Driver!$K$180)/(Driver!$L$180-Driver!$K$180)</f>
        <v>0.47394056799710521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48.16323497440527</v>
      </c>
      <c r="AX519" s="70">
        <f t="shared" si="284"/>
        <v>6.3801935116676152</v>
      </c>
      <c r="AY519" s="70">
        <f>IFERROR(Driver!$K$19/Data!BH519/Data!BI519*Data!BK519*Data!BL519,"")</f>
        <v>0.23427005544056276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0.84849103210467813</v>
      </c>
      <c r="L520" s="72">
        <f t="shared" si="262"/>
        <v>0.74974400647180794</v>
      </c>
      <c r="M520" s="72">
        <f t="shared" si="263"/>
        <v>0.94723805773754821</v>
      </c>
      <c r="N520" s="72">
        <f t="shared" si="264"/>
        <v>0.9812055916082022</v>
      </c>
      <c r="O520" s="72">
        <f t="shared" si="265"/>
        <v>0.99810834512794211</v>
      </c>
      <c r="P520" s="72">
        <f t="shared" si="266"/>
        <v>0.86240023647650021</v>
      </c>
      <c r="Q520" s="72"/>
      <c r="R520" s="72"/>
      <c r="S520" s="72">
        <f t="shared" si="267"/>
        <v>0.91173949421068257</v>
      </c>
      <c r="T520" s="72">
        <f t="shared" si="268"/>
        <v>0.6846809061759408</v>
      </c>
      <c r="U520" s="72">
        <f t="shared" si="269"/>
        <v>0.77836251327202932</v>
      </c>
      <c r="V520" s="72">
        <f t="shared" si="270"/>
        <v>0.18942527689313515</v>
      </c>
      <c r="W520" s="72">
        <f t="shared" si="271"/>
        <v>0.61044404973357014</v>
      </c>
      <c r="X520" s="72">
        <f t="shared" si="272"/>
        <v>0.25025599352819206</v>
      </c>
      <c r="Y520" s="72">
        <f t="shared" si="273"/>
        <v>5.2761942262451816E-2</v>
      </c>
      <c r="Z520" s="72">
        <f t="shared" si="274"/>
        <v>1.8794408391797773E-2</v>
      </c>
      <c r="AA520" s="72">
        <f t="shared" si="275"/>
        <v>1.891654872057863E-3</v>
      </c>
      <c r="AB520" s="72">
        <f t="shared" si="276"/>
        <v>0.13759976352349981</v>
      </c>
      <c r="AC520" s="72"/>
      <c r="AD520" s="72"/>
      <c r="AE520" s="72">
        <f t="shared" si="277"/>
        <v>8.8260505789317434E-2</v>
      </c>
      <c r="AF520" s="72">
        <f t="shared" si="278"/>
        <v>0.3153190938240592</v>
      </c>
      <c r="AG520" s="72">
        <f t="shared" si="279"/>
        <v>0.22163748672797062</v>
      </c>
      <c r="AH520" s="72">
        <f t="shared" si="280"/>
        <v>0.81057472310686485</v>
      </c>
      <c r="AI520" s="72">
        <f t="shared" si="281"/>
        <v>0.38955595026642986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0.18074416352268213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19.601520243459625</v>
      </c>
      <c r="AX520" s="70">
        <f t="shared" si="284"/>
        <v>3.2043255549231646</v>
      </c>
      <c r="AY520" s="70">
        <f>IFERROR(Driver!$K$19/Data!BH520/Data!BI520*Data!BK520*Data!BL520,"")</f>
        <v>0.31379930506661535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0.86315452202459242</v>
      </c>
      <c r="L521" s="72">
        <f t="shared" ref="L521:L584" si="299">1-X521</f>
        <v>0.80630673308529599</v>
      </c>
      <c r="M521" s="72">
        <f t="shared" ref="M521:M584" si="300">1-Y521</f>
        <v>0.92000231096388885</v>
      </c>
      <c r="N521" s="72">
        <f t="shared" ref="N521:N584" si="301">1-Z521</f>
        <v>0.93061430595715566</v>
      </c>
      <c r="O521" s="72">
        <f t="shared" ref="O521:O584" si="302">1-AA521</f>
        <v>0.9341084035299061</v>
      </c>
      <c r="P521" s="72">
        <f t="shared" ref="P521:P584" si="303">1-AB521</f>
        <v>0.89528422340460478</v>
      </c>
      <c r="Q521" s="72"/>
      <c r="R521" s="72"/>
      <c r="S521" s="72">
        <f t="shared" ref="S521:S584" si="304">1-AE521</f>
        <v>0.90392340480090305</v>
      </c>
      <c r="T521" s="72">
        <f t="shared" ref="T521:T584" si="305">1-AF521</f>
        <v>0.82720107009984667</v>
      </c>
      <c r="U521" s="72">
        <f t="shared" ref="U521:U584" si="306">1-AG521</f>
        <v>0.43999999999999995</v>
      </c>
      <c r="V521" s="72">
        <f t="shared" ref="V521:V584" si="307">1-AH521</f>
        <v>0.18271940008012333</v>
      </c>
      <c r="W521" s="72">
        <f t="shared" ref="W521:W584" si="308">1-AI521</f>
        <v>0.52589405834847947</v>
      </c>
      <c r="X521" s="72">
        <f t="shared" ref="X521:X584" si="309">ABS(AJ521-AJ$1)</f>
        <v>0.19369326691470404</v>
      </c>
      <c r="Y521" s="72">
        <f t="shared" ref="Y521:Y584" si="310">AVERAGE(Z521:AB521)</f>
        <v>7.9997689036111194E-2</v>
      </c>
      <c r="Z521" s="72">
        <f t="shared" ref="Z521:Z584" si="311">ABS(AL521-AL$1)</f>
        <v>6.9385694042844337E-2</v>
      </c>
      <c r="AA521" s="72">
        <f t="shared" ref="AA521:AA584" si="312">ABS(AM521-AM$1)</f>
        <v>6.5891596470093947E-2</v>
      </c>
      <c r="AB521" s="72">
        <f t="shared" ref="AB521:AB584" si="313">ABS(AN521-AN$1)</f>
        <v>0.10471577659539527</v>
      </c>
      <c r="AC521" s="72"/>
      <c r="AD521" s="72"/>
      <c r="AE521" s="72">
        <f t="shared" ref="AE521:AE584" si="314">ABS(AQ$1-AQ521)</f>
        <v>9.607659519909699E-2</v>
      </c>
      <c r="AF521" s="72">
        <f t="shared" ref="AF521:AF584" si="315">ABS(AR$1-AR521)</f>
        <v>0.17279892990015328</v>
      </c>
      <c r="AG521" s="72">
        <f t="shared" ref="AG521:AG584" si="316">ABS(AS$1-AS521)</f>
        <v>0.56000000000000005</v>
      </c>
      <c r="AH521" s="72">
        <f t="shared" ref="AH521:AH584" si="317">ABS(AT$1-AT521)</f>
        <v>0.81728059991987667</v>
      </c>
      <c r="AI521" s="72">
        <f t="shared" ref="AI521:AI584" si="318">ABS(AU$1-AU521)</f>
        <v>0.47410594165152053</v>
      </c>
      <c r="AJ521" s="72">
        <f>(AV521-Driver!$K$179)/(Driver!$L$179-Driver!$K$179)</f>
        <v>0.1203770848440899</v>
      </c>
      <c r="AK521" s="72">
        <f>(AW521-Driver!$K$180)/(Driver!$L$180-Driver!$K$180)</f>
        <v>0.21465031971370513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22.904486944183152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0.16442284148322059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0.8905672743427625</v>
      </c>
      <c r="L522" s="72">
        <f t="shared" si="299"/>
        <v>0.86431978602220672</v>
      </c>
      <c r="M522" s="72">
        <f t="shared" si="300"/>
        <v>0.91681476266331818</v>
      </c>
      <c r="N522" s="72">
        <f t="shared" si="301"/>
        <v>0.9230256131094986</v>
      </c>
      <c r="O522" s="72">
        <f t="shared" si="302"/>
        <v>0.93605602010330224</v>
      </c>
      <c r="P522" s="72">
        <f t="shared" si="303"/>
        <v>0.89136265477715371</v>
      </c>
      <c r="Q522" s="72"/>
      <c r="R522" s="72"/>
      <c r="S522" s="72">
        <f t="shared" si="304"/>
        <v>0.89519152881924791</v>
      </c>
      <c r="T522" s="72">
        <f t="shared" si="305"/>
        <v>0.76059316531547416</v>
      </c>
      <c r="U522" s="72">
        <f t="shared" si="306"/>
        <v>0.81163982642165466</v>
      </c>
      <c r="V522" s="72">
        <f t="shared" si="307"/>
        <v>0.24234590840409798</v>
      </c>
      <c r="W522" s="72">
        <f t="shared" si="308"/>
        <v>0.54790355613479802</v>
      </c>
      <c r="X522" s="72">
        <f t="shared" si="309"/>
        <v>0.13568021397779323</v>
      </c>
      <c r="Y522" s="72">
        <f t="shared" si="310"/>
        <v>8.3185237336681803E-2</v>
      </c>
      <c r="Z522" s="72">
        <f t="shared" si="311"/>
        <v>7.6974386890501401E-2</v>
      </c>
      <c r="AA522" s="72">
        <f t="shared" si="312"/>
        <v>6.394397989669777E-2</v>
      </c>
      <c r="AB522" s="72">
        <f t="shared" si="313"/>
        <v>0.10863734522284627</v>
      </c>
      <c r="AC522" s="72"/>
      <c r="AD522" s="72"/>
      <c r="AE522" s="72">
        <f t="shared" si="314"/>
        <v>0.10480847118075211</v>
      </c>
      <c r="AF522" s="72">
        <f t="shared" si="315"/>
        <v>0.23940683468452581</v>
      </c>
      <c r="AG522" s="72">
        <f t="shared" si="316"/>
        <v>0.18836017357834539</v>
      </c>
      <c r="AH522" s="72">
        <f t="shared" si="317"/>
        <v>0.75765409159590202</v>
      </c>
      <c r="AI522" s="72">
        <f t="shared" si="318"/>
        <v>0.45209644386520198</v>
      </c>
      <c r="AJ522" s="72">
        <f>(AV522-Driver!$K$179)/(Driver!$L$179-Driver!$K$179)</f>
        <v>0.17839013778100071</v>
      </c>
      <c r="AK522" s="72">
        <f>(AW522-Driver!$K$180)/(Driver!$L$180-Driver!$K$180)</f>
        <v>0.21172655391194412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22.619668428350099</v>
      </c>
      <c r="AX522" s="70">
        <f t="shared" si="321"/>
        <v>3.7279453614114972</v>
      </c>
      <c r="AY522" s="70">
        <f>IFERROR(Driver!$K$19/Data!BH522/Data!BI522*Data!BK522*Data!BL522,"")</f>
        <v>0.16871487632058482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0.82670906418141132</v>
      </c>
      <c r="L523" s="72">
        <f t="shared" si="299"/>
        <v>0.76456956444457402</v>
      </c>
      <c r="M523" s="72">
        <f t="shared" si="300"/>
        <v>0.88884856391824862</v>
      </c>
      <c r="N523" s="72">
        <f t="shared" si="301"/>
        <v>0.85662455069249999</v>
      </c>
      <c r="O523" s="72">
        <f t="shared" si="302"/>
        <v>0.89257809412822953</v>
      </c>
      <c r="P523" s="72">
        <f t="shared" si="303"/>
        <v>0.91734304693401647</v>
      </c>
      <c r="Q523" s="72"/>
      <c r="R523" s="72"/>
      <c r="S523" s="72">
        <f t="shared" si="304"/>
        <v>0.88223715524416235</v>
      </c>
      <c r="T523" s="72">
        <f t="shared" si="305"/>
        <v>0.96230671409094803</v>
      </c>
      <c r="U523" s="72">
        <f t="shared" si="306"/>
        <v>0.85620572159231423</v>
      </c>
      <c r="V523" s="72">
        <f t="shared" si="307"/>
        <v>0.22998406122199677</v>
      </c>
      <c r="W523" s="72">
        <f t="shared" si="308"/>
        <v>0.56123166522864543</v>
      </c>
      <c r="X523" s="72">
        <f t="shared" si="309"/>
        <v>0.23543043555542598</v>
      </c>
      <c r="Y523" s="72">
        <f t="shared" si="310"/>
        <v>0.11115143608175133</v>
      </c>
      <c r="Z523" s="72">
        <f t="shared" si="311"/>
        <v>0.14337544930750001</v>
      </c>
      <c r="AA523" s="72">
        <f t="shared" si="312"/>
        <v>0.10742190587177047</v>
      </c>
      <c r="AB523" s="72">
        <f t="shared" si="313"/>
        <v>8.2656953065983502E-2</v>
      </c>
      <c r="AC523" s="72"/>
      <c r="AD523" s="72"/>
      <c r="AE523" s="72">
        <f t="shared" si="314"/>
        <v>0.11776284475583762</v>
      </c>
      <c r="AF523" s="72">
        <f t="shared" si="315"/>
        <v>3.7693285909052021E-2</v>
      </c>
      <c r="AG523" s="72">
        <f t="shared" si="316"/>
        <v>0.14379427840768583</v>
      </c>
      <c r="AH523" s="72">
        <f t="shared" si="317"/>
        <v>0.77001593877800323</v>
      </c>
      <c r="AI523" s="72">
        <f t="shared" si="318"/>
        <v>0.43876833477135457</v>
      </c>
      <c r="AJ523" s="72">
        <f>(AV523-Driver!$K$179)/(Driver!$L$179-Driver!$K$179)</f>
        <v>7.8639916203367966E-2</v>
      </c>
      <c r="AK523" s="72">
        <f>(AW523-Driver!$K$180)/(Driver!$L$180-Driver!$K$180)</f>
        <v>0.2411843392744781</v>
      </c>
      <c r="AL523" s="72">
        <f>(AX523-Driver!$K$181)/(Driver!$L$181-Driver!$K$181)</f>
        <v>0.36950610257383165</v>
      </c>
      <c r="AM523" s="72">
        <f>(AY523-Driver!$K$182)/(Driver!$L$182-Driver!$K$182)</f>
        <v>3.3080606691043596E-2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25.489297282217979</v>
      </c>
      <c r="AX523" s="70">
        <f t="shared" si="321"/>
        <v>4.3255549231644848</v>
      </c>
      <c r="AY523" s="70">
        <f>IFERROR(Driver!$K$19/Data!BH523/Data!BI523*Data!BK523*Data!BL523,"")</f>
        <v>7.2900959202415391E-2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0.86336527781579364</v>
      </c>
      <c r="L524" s="72">
        <f t="shared" si="299"/>
        <v>0.88461261265638491</v>
      </c>
      <c r="M524" s="72">
        <f t="shared" si="300"/>
        <v>0.84211794297520259</v>
      </c>
      <c r="N524" s="72">
        <f t="shared" si="301"/>
        <v>0.55940074749260127</v>
      </c>
      <c r="O524" s="72">
        <f t="shared" si="302"/>
        <v>0.9692587273094474</v>
      </c>
      <c r="P524" s="72">
        <f t="shared" si="303"/>
        <v>0.997694354123559</v>
      </c>
      <c r="Q524" s="72"/>
      <c r="R524" s="72"/>
      <c r="S524" s="72">
        <f t="shared" si="304"/>
        <v>0.96342402528550586</v>
      </c>
      <c r="T524" s="72">
        <f t="shared" si="305"/>
        <v>0.75241090999622051</v>
      </c>
      <c r="U524" s="72">
        <f t="shared" si="306"/>
        <v>0.59367087152071496</v>
      </c>
      <c r="V524" s="72">
        <f t="shared" si="307"/>
        <v>0.27840381752336141</v>
      </c>
      <c r="W524" s="72">
        <f t="shared" si="308"/>
        <v>0.53121951219512198</v>
      </c>
      <c r="X524" s="72">
        <f t="shared" si="309"/>
        <v>0.11538738734361514</v>
      </c>
      <c r="Y524" s="72">
        <f t="shared" si="310"/>
        <v>0.15788205702479743</v>
      </c>
      <c r="Z524" s="72">
        <f t="shared" si="311"/>
        <v>0.44059925250739873</v>
      </c>
      <c r="AA524" s="72">
        <f t="shared" si="312"/>
        <v>3.0741272690552587E-2</v>
      </c>
      <c r="AB524" s="72">
        <f t="shared" si="313"/>
        <v>2.3056458764409982E-3</v>
      </c>
      <c r="AC524" s="72"/>
      <c r="AD524" s="72"/>
      <c r="AE524" s="72">
        <f t="shared" si="314"/>
        <v>3.6575974714494183E-2</v>
      </c>
      <c r="AF524" s="72">
        <f t="shared" si="315"/>
        <v>0.24758909000377949</v>
      </c>
      <c r="AG524" s="72">
        <f t="shared" si="316"/>
        <v>0.40632912847928504</v>
      </c>
      <c r="AH524" s="72">
        <f t="shared" si="317"/>
        <v>0.72159618247663859</v>
      </c>
      <c r="AI524" s="72">
        <f t="shared" si="318"/>
        <v>0.46878048780487802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0.3455538914483357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35.656452575714468</v>
      </c>
      <c r="AX524" s="70">
        <f t="shared" si="321"/>
        <v>7.0005691519635738</v>
      </c>
      <c r="AY524" s="70">
        <f>IFERROR(Driver!$K$19/Data!BH524/Data!BI524*Data!BK524*Data!BL524,"")</f>
        <v>0.24188491295417153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0.80790612440378162</v>
      </c>
      <c r="L525" s="72">
        <f t="shared" si="299"/>
        <v>0.73330697480634988</v>
      </c>
      <c r="M525" s="72">
        <f t="shared" si="300"/>
        <v>0.88250527400121337</v>
      </c>
      <c r="N525" s="72">
        <f t="shared" si="301"/>
        <v>0.91227496490865123</v>
      </c>
      <c r="O525" s="72">
        <f t="shared" si="302"/>
        <v>0.87284062061848877</v>
      </c>
      <c r="P525" s="72">
        <f t="shared" si="303"/>
        <v>0.86240023647650021</v>
      </c>
      <c r="Q525" s="72"/>
      <c r="R525" s="72"/>
      <c r="S525" s="72">
        <f t="shared" si="304"/>
        <v>0.87457450541145987</v>
      </c>
      <c r="T525" s="72">
        <f t="shared" si="305"/>
        <v>0.32000000000000006</v>
      </c>
      <c r="U525" s="72">
        <f t="shared" si="306"/>
        <v>0.43999999999999995</v>
      </c>
      <c r="V525" s="72">
        <f t="shared" si="307"/>
        <v>0.17615711901523479</v>
      </c>
      <c r="W525" s="72">
        <f t="shared" si="308"/>
        <v>0.52545645043731781</v>
      </c>
      <c r="X525" s="72">
        <f t="shared" si="309"/>
        <v>0.26669302519365012</v>
      </c>
      <c r="Y525" s="72">
        <f t="shared" si="310"/>
        <v>0.11749472599878663</v>
      </c>
      <c r="Z525" s="72">
        <f t="shared" si="311"/>
        <v>8.7725035091348769E-2</v>
      </c>
      <c r="AA525" s="72">
        <f t="shared" si="312"/>
        <v>0.12715937938151126</v>
      </c>
      <c r="AB525" s="72">
        <f t="shared" si="313"/>
        <v>0.13759976352349984</v>
      </c>
      <c r="AC525" s="72"/>
      <c r="AD525" s="72"/>
      <c r="AE525" s="72">
        <f t="shared" si="314"/>
        <v>0.12542549458854013</v>
      </c>
      <c r="AF525" s="72">
        <f t="shared" si="315"/>
        <v>0.67999999999999994</v>
      </c>
      <c r="AG525" s="72">
        <f t="shared" si="316"/>
        <v>0.56000000000000005</v>
      </c>
      <c r="AH525" s="72">
        <f t="shared" si="317"/>
        <v>0.82384288098476521</v>
      </c>
      <c r="AI525" s="72">
        <f t="shared" si="318"/>
        <v>0.47454354956268219</v>
      </c>
      <c r="AJ525" s="72">
        <f>(AV525-Driver!$K$179)/(Driver!$L$179-Driver!$K$179)</f>
        <v>4.7377326565143825E-2</v>
      </c>
      <c r="AK525" s="72">
        <f>(AW525-Driver!$K$180)/(Driver!$L$180-Driver!$K$180)</f>
        <v>0.18419313180763203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19.937501335886054</v>
      </c>
      <c r="AX525" s="70">
        <f t="shared" si="321"/>
        <v>3.8247011952191237</v>
      </c>
      <c r="AY525" s="70">
        <f>IFERROR(Driver!$K$19/Data!BH525/Data!BI525*Data!BK525*Data!BL525,"")</f>
        <v>2.9404757197089529E-2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0.87598624508730427</v>
      </c>
      <c r="L526" s="72">
        <f t="shared" si="299"/>
        <v>0.91813126546437784</v>
      </c>
      <c r="M526" s="72">
        <f t="shared" si="300"/>
        <v>0.8338412247102307</v>
      </c>
      <c r="N526" s="72">
        <f t="shared" si="301"/>
        <v>0.60746246886109545</v>
      </c>
      <c r="O526" s="72">
        <f t="shared" si="302"/>
        <v>0.93554640906635833</v>
      </c>
      <c r="P526" s="72">
        <f t="shared" si="303"/>
        <v>0.95851479620323832</v>
      </c>
      <c r="Q526" s="72"/>
      <c r="R526" s="72"/>
      <c r="S526" s="72">
        <f t="shared" si="304"/>
        <v>0.96020549452182102</v>
      </c>
      <c r="T526" s="72">
        <f t="shared" si="305"/>
        <v>0.76095716553777792</v>
      </c>
      <c r="U526" s="72">
        <f t="shared" si="306"/>
        <v>0.84315494047193662</v>
      </c>
      <c r="V526" s="72">
        <f t="shared" si="307"/>
        <v>0.20827195549470967</v>
      </c>
      <c r="W526" s="72">
        <f t="shared" si="308"/>
        <v>0.52166749195345385</v>
      </c>
      <c r="X526" s="72">
        <f t="shared" si="309"/>
        <v>8.1868734535622212E-2</v>
      </c>
      <c r="Y526" s="72">
        <f t="shared" si="310"/>
        <v>0.16615877528976927</v>
      </c>
      <c r="Z526" s="72">
        <f t="shared" si="311"/>
        <v>0.39253753113890455</v>
      </c>
      <c r="AA526" s="72">
        <f t="shared" si="312"/>
        <v>6.4453590933641669E-2</v>
      </c>
      <c r="AB526" s="72">
        <f t="shared" si="313"/>
        <v>4.1485203796761627E-2</v>
      </c>
      <c r="AC526" s="72"/>
      <c r="AD526" s="72"/>
      <c r="AE526" s="72">
        <f t="shared" si="314"/>
        <v>3.9794505478178976E-2</v>
      </c>
      <c r="AF526" s="72">
        <f t="shared" si="315"/>
        <v>0.2390428344622221</v>
      </c>
      <c r="AG526" s="72">
        <f t="shared" si="316"/>
        <v>0.15684505952806338</v>
      </c>
      <c r="AH526" s="72">
        <f t="shared" si="317"/>
        <v>0.79172804450529033</v>
      </c>
      <c r="AI526" s="72">
        <f t="shared" si="318"/>
        <v>0.47833250804654615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0.38132063979151637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39.140668778374497</v>
      </c>
      <c r="AX526" s="70">
        <f t="shared" si="321"/>
        <v>6.5680136596471259</v>
      </c>
      <c r="AY526" s="70">
        <f>IFERROR(Driver!$K$19/Data!BH526/Data!BI526*Data!BK526*Data!BL526,"")</f>
        <v>0.16759182758812591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0.80970029018897982</v>
      </c>
      <c r="L527" s="72">
        <f t="shared" si="299"/>
        <v>0.76908169078411159</v>
      </c>
      <c r="M527" s="72">
        <f t="shared" si="300"/>
        <v>0.85031888959384816</v>
      </c>
      <c r="N527" s="72">
        <f t="shared" si="301"/>
        <v>0.6612157098653324</v>
      </c>
      <c r="O527" s="72">
        <f t="shared" si="302"/>
        <v>0.89106621263579033</v>
      </c>
      <c r="P527" s="72">
        <f t="shared" si="303"/>
        <v>0.99867474628042174</v>
      </c>
      <c r="Q527" s="72"/>
      <c r="R527" s="72"/>
      <c r="S527" s="72">
        <f t="shared" si="304"/>
        <v>0.90931292574850664</v>
      </c>
      <c r="T527" s="72">
        <f t="shared" si="305"/>
        <v>0.48999860325705358</v>
      </c>
      <c r="U527" s="72">
        <f t="shared" si="306"/>
        <v>0.43999999999999995</v>
      </c>
      <c r="V527" s="72">
        <f t="shared" si="307"/>
        <v>0.17274588498106536</v>
      </c>
      <c r="W527" s="72">
        <f t="shared" si="308"/>
        <v>0.51922672786999369</v>
      </c>
      <c r="X527" s="72">
        <f t="shared" si="309"/>
        <v>0.23091830921588846</v>
      </c>
      <c r="Y527" s="72">
        <f t="shared" si="310"/>
        <v>0.14968111040615181</v>
      </c>
      <c r="Z527" s="72">
        <f t="shared" si="311"/>
        <v>0.3387842901346676</v>
      </c>
      <c r="AA527" s="72">
        <f t="shared" si="312"/>
        <v>0.10893378736420964</v>
      </c>
      <c r="AB527" s="72">
        <f t="shared" si="313"/>
        <v>1.325253719578201E-3</v>
      </c>
      <c r="AC527" s="72"/>
      <c r="AD527" s="72"/>
      <c r="AE527" s="72">
        <f t="shared" si="314"/>
        <v>9.068707425149336E-2</v>
      </c>
      <c r="AF527" s="72">
        <f t="shared" si="315"/>
        <v>0.51000139674294642</v>
      </c>
      <c r="AG527" s="72">
        <f t="shared" si="316"/>
        <v>0.56000000000000005</v>
      </c>
      <c r="AH527" s="72">
        <f t="shared" si="317"/>
        <v>0.82725411501893464</v>
      </c>
      <c r="AI527" s="72">
        <f t="shared" si="318"/>
        <v>0.48077327213000631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0.33529573138020657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34.657154367895409</v>
      </c>
      <c r="AX527" s="70">
        <f t="shared" si="321"/>
        <v>6.0842344906089929</v>
      </c>
      <c r="AY527" s="70">
        <f>IFERROR(Driver!$K$19/Data!BH527/Data!BI527*Data!BK527*Data!BL527,"")</f>
        <v>6.9569169914855705E-2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0.86652896055362127</v>
      </c>
      <c r="L528" s="72">
        <f t="shared" si="299"/>
        <v>0.85884077546705406</v>
      </c>
      <c r="M528" s="72">
        <f t="shared" si="300"/>
        <v>0.87421714564018849</v>
      </c>
      <c r="N528" s="72">
        <f t="shared" si="301"/>
        <v>0.82184304180740542</v>
      </c>
      <c r="O528" s="72">
        <f t="shared" si="302"/>
        <v>0.95311404098960117</v>
      </c>
      <c r="P528" s="72">
        <f t="shared" si="303"/>
        <v>0.84769435412355898</v>
      </c>
      <c r="Q528" s="72"/>
      <c r="R528" s="72"/>
      <c r="S528" s="72">
        <f t="shared" si="304"/>
        <v>0.90922286749177528</v>
      </c>
      <c r="T528" s="72">
        <f t="shared" si="305"/>
        <v>0.70399895518724809</v>
      </c>
      <c r="U528" s="72">
        <f t="shared" si="306"/>
        <v>0.57737710531845643</v>
      </c>
      <c r="V528" s="72">
        <f t="shared" si="307"/>
        <v>0.26647561270011988</v>
      </c>
      <c r="W528" s="72">
        <f t="shared" si="308"/>
        <v>0.66752611507212734</v>
      </c>
      <c r="X528" s="72">
        <f t="shared" si="309"/>
        <v>0.14115922453294594</v>
      </c>
      <c r="Y528" s="72">
        <f t="shared" si="310"/>
        <v>0.12578285435981149</v>
      </c>
      <c r="Z528" s="72">
        <f t="shared" si="311"/>
        <v>0.17815695819259458</v>
      </c>
      <c r="AA528" s="72">
        <f t="shared" si="312"/>
        <v>4.6885959010398839E-2</v>
      </c>
      <c r="AB528" s="72">
        <f t="shared" si="313"/>
        <v>0.15230564587644102</v>
      </c>
      <c r="AC528" s="72"/>
      <c r="AD528" s="72"/>
      <c r="AE528" s="72">
        <f t="shared" si="314"/>
        <v>9.0777132508224667E-2</v>
      </c>
      <c r="AF528" s="72">
        <f t="shared" si="315"/>
        <v>0.29600104481275186</v>
      </c>
      <c r="AG528" s="72">
        <f t="shared" si="316"/>
        <v>0.42262289468154357</v>
      </c>
      <c r="AH528" s="72">
        <f t="shared" si="317"/>
        <v>0.73352438729988012</v>
      </c>
      <c r="AI528" s="72">
        <f t="shared" si="318"/>
        <v>0.33247388492787266</v>
      </c>
      <c r="AJ528" s="72">
        <f>(AV528-Driver!$K$179)/(Driver!$L$179-Driver!$K$179)</f>
        <v>0.172911127225848</v>
      </c>
      <c r="AK528" s="72">
        <f>(AW528-Driver!$K$180)/(Driver!$L$180-Driver!$K$180)</f>
        <v>0.18060544728411121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19.588007207234934</v>
      </c>
      <c r="AX528" s="70">
        <f t="shared" si="321"/>
        <v>4.638588503130336</v>
      </c>
      <c r="AY528" s="70">
        <f>IFERROR(Driver!$K$19/Data!BH528/Data!BI528*Data!BK528*Data!BL528,"")</f>
        <v>0.20630626925724194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0.92779487661226889</v>
      </c>
      <c r="L529" s="72">
        <f t="shared" si="299"/>
        <v>0.98081759211009523</v>
      </c>
      <c r="M529" s="72">
        <f t="shared" si="300"/>
        <v>0.87477216111444245</v>
      </c>
      <c r="N529" s="72">
        <f t="shared" si="301"/>
        <v>0.75101524189594016</v>
      </c>
      <c r="O529" s="72">
        <f t="shared" si="302"/>
        <v>0.99521473046108311</v>
      </c>
      <c r="P529" s="72">
        <f t="shared" si="303"/>
        <v>0.87808651098630408</v>
      </c>
      <c r="Q529" s="72"/>
      <c r="R529" s="72"/>
      <c r="S529" s="72">
        <f t="shared" si="304"/>
        <v>0.92520815743209328</v>
      </c>
      <c r="T529" s="72">
        <f t="shared" si="305"/>
        <v>0.69198667099435318</v>
      </c>
      <c r="U529" s="72">
        <f t="shared" si="306"/>
        <v>0.57963877848625778</v>
      </c>
      <c r="V529" s="72">
        <f t="shared" si="307"/>
        <v>0.30207798594542012</v>
      </c>
      <c r="W529" s="72">
        <f t="shared" si="308"/>
        <v>0.58486760812003524</v>
      </c>
      <c r="X529" s="72">
        <f t="shared" si="309"/>
        <v>1.9182407889904773E-2</v>
      </c>
      <c r="Y529" s="72">
        <f t="shared" si="310"/>
        <v>0.12522783888555752</v>
      </c>
      <c r="Z529" s="72">
        <f t="shared" si="311"/>
        <v>0.24898475810405979</v>
      </c>
      <c r="AA529" s="72">
        <f t="shared" si="312"/>
        <v>4.785269538916892E-3</v>
      </c>
      <c r="AB529" s="72">
        <f t="shared" si="313"/>
        <v>0.12191348901369592</v>
      </c>
      <c r="AC529" s="72"/>
      <c r="AD529" s="72"/>
      <c r="AE529" s="72">
        <f t="shared" si="314"/>
        <v>7.4791842567906733E-2</v>
      </c>
      <c r="AF529" s="72">
        <f t="shared" si="315"/>
        <v>0.30801332900564687</v>
      </c>
      <c r="AG529" s="72">
        <f t="shared" si="316"/>
        <v>0.42036122151374217</v>
      </c>
      <c r="AH529" s="72">
        <f t="shared" si="317"/>
        <v>0.69792201405457988</v>
      </c>
      <c r="AI529" s="72">
        <f t="shared" si="318"/>
        <v>0.4151323918799647</v>
      </c>
      <c r="AJ529" s="72">
        <f>(AV529-Driver!$K$179)/(Driver!$L$179-Driver!$K$179)</f>
        <v>0.33325275964869872</v>
      </c>
      <c r="AK529" s="72">
        <f>(AW529-Driver!$K$180)/(Driver!$L$180-Driver!$K$180)</f>
        <v>0.21675223883356948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23.10924530196964</v>
      </c>
      <c r="AX529" s="70">
        <f t="shared" si="321"/>
        <v>5.2760387023335227</v>
      </c>
      <c r="AY529" s="70">
        <f>IFERROR(Driver!$K$19/Data!BH529/Data!BI529*Data!BK529*Data!BL529,"")</f>
        <v>0.32017607096895634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0.85730511523500275</v>
      </c>
      <c r="L530" s="72">
        <f t="shared" si="299"/>
        <v>0.76134661705919005</v>
      </c>
      <c r="M530" s="72">
        <f t="shared" si="300"/>
        <v>0.95326361341081534</v>
      </c>
      <c r="N530" s="72">
        <f t="shared" si="301"/>
        <v>0.93883538987545068</v>
      </c>
      <c r="O530" s="72">
        <f t="shared" si="302"/>
        <v>0.98604704394585474</v>
      </c>
      <c r="P530" s="72">
        <f t="shared" si="303"/>
        <v>0.9349084064111407</v>
      </c>
      <c r="Q530" s="72"/>
      <c r="R530" s="72"/>
      <c r="S530" s="72">
        <f t="shared" si="304"/>
        <v>0.94019520390812661</v>
      </c>
      <c r="T530" s="72">
        <f t="shared" si="305"/>
        <v>0.69472223010249001</v>
      </c>
      <c r="U530" s="72">
        <f t="shared" si="306"/>
        <v>0.61175374697051499</v>
      </c>
      <c r="V530" s="72">
        <f t="shared" si="307"/>
        <v>0.18848245973645628</v>
      </c>
      <c r="W530" s="72">
        <f t="shared" si="308"/>
        <v>0.56523809523809532</v>
      </c>
      <c r="X530" s="72">
        <f t="shared" si="309"/>
        <v>0.2386533829408099</v>
      </c>
      <c r="Y530" s="72">
        <f t="shared" si="310"/>
        <v>4.6736386589184629E-2</v>
      </c>
      <c r="Z530" s="72">
        <f t="shared" si="311"/>
        <v>6.1164610124549323E-2</v>
      </c>
      <c r="AA530" s="72">
        <f t="shared" si="312"/>
        <v>1.3952956054145232E-2</v>
      </c>
      <c r="AB530" s="72">
        <f t="shared" si="313"/>
        <v>6.5091593588859326E-2</v>
      </c>
      <c r="AC530" s="72"/>
      <c r="AD530" s="72"/>
      <c r="AE530" s="72">
        <f t="shared" si="314"/>
        <v>5.9804796091873363E-2</v>
      </c>
      <c r="AF530" s="72">
        <f t="shared" si="315"/>
        <v>0.30527776989750993</v>
      </c>
      <c r="AG530" s="72">
        <f t="shared" si="316"/>
        <v>0.38824625302948507</v>
      </c>
      <c r="AH530" s="72">
        <f t="shared" si="317"/>
        <v>0.81151754026354372</v>
      </c>
      <c r="AI530" s="72">
        <f t="shared" si="318"/>
        <v>0.43476190476190474</v>
      </c>
      <c r="AJ530" s="72">
        <f>(AV530-Driver!$K$179)/(Driver!$L$179-Driver!$K$179)</f>
        <v>7.5416968817984029E-2</v>
      </c>
      <c r="AK530" s="72">
        <f>(AW530-Driver!$K$180)/(Driver!$L$180-Driver!$K$180)</f>
        <v>0.2527685384814885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26.61777153390663</v>
      </c>
      <c r="AX530" s="70">
        <f t="shared" si="321"/>
        <v>3.5856573705179287</v>
      </c>
      <c r="AY530" s="70">
        <f>IFERROR(Driver!$K$19/Data!BH530/Data!BI530*Data!BK530*Data!BL530,"")</f>
        <v>0.34037924157187466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0.89310768293409493</v>
      </c>
      <c r="L531" s="72">
        <f t="shared" si="299"/>
        <v>0.82975367531396405</v>
      </c>
      <c r="M531" s="72">
        <f t="shared" si="300"/>
        <v>0.9564616905542257</v>
      </c>
      <c r="N531" s="72">
        <f t="shared" si="301"/>
        <v>0.98879428445585926</v>
      </c>
      <c r="O531" s="72">
        <f t="shared" si="302"/>
        <v>0.95740623700482763</v>
      </c>
      <c r="P531" s="72">
        <f t="shared" si="303"/>
        <v>0.92318455020199031</v>
      </c>
      <c r="Q531" s="72"/>
      <c r="R531" s="72"/>
      <c r="S531" s="72">
        <f t="shared" si="304"/>
        <v>0.92807944727995095</v>
      </c>
      <c r="T531" s="72">
        <f t="shared" si="305"/>
        <v>0.72307870921172435</v>
      </c>
      <c r="U531" s="72">
        <f t="shared" si="306"/>
        <v>0.82499836880172994</v>
      </c>
      <c r="V531" s="72">
        <f t="shared" si="307"/>
        <v>0.20432291234971078</v>
      </c>
      <c r="W531" s="72">
        <f t="shared" si="308"/>
        <v>0.57157894736842108</v>
      </c>
      <c r="X531" s="72">
        <f t="shared" si="309"/>
        <v>0.17024632468603593</v>
      </c>
      <c r="Y531" s="72">
        <f t="shared" si="310"/>
        <v>4.3538309445774269E-2</v>
      </c>
      <c r="Z531" s="72">
        <f t="shared" si="311"/>
        <v>1.1205715544140793E-2</v>
      </c>
      <c r="AA531" s="72">
        <f t="shared" si="312"/>
        <v>4.2593762995172327E-2</v>
      </c>
      <c r="AB531" s="72">
        <f t="shared" si="313"/>
        <v>7.6815449798009666E-2</v>
      </c>
      <c r="AC531" s="72"/>
      <c r="AD531" s="72"/>
      <c r="AE531" s="72">
        <f t="shared" si="314"/>
        <v>7.1920552720049089E-2</v>
      </c>
      <c r="AF531" s="72">
        <f t="shared" si="315"/>
        <v>0.27692129078827571</v>
      </c>
      <c r="AG531" s="72">
        <f t="shared" si="316"/>
        <v>0.17500163119827006</v>
      </c>
      <c r="AH531" s="72">
        <f t="shared" si="317"/>
        <v>0.79567708765028922</v>
      </c>
      <c r="AI531" s="72">
        <f t="shared" si="318"/>
        <v>0.42842105263157892</v>
      </c>
      <c r="AJ531" s="72">
        <f>(AV531-Driver!$K$179)/(Driver!$L$179-Driver!$K$179)</f>
        <v>0.14382402707275802</v>
      </c>
      <c r="AK531" s="72">
        <f>(AW531-Driver!$K$180)/(Driver!$L$180-Driver!$K$180)</f>
        <v>0.2359051370431465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24.975024031123528</v>
      </c>
      <c r="AX531" s="70">
        <f t="shared" si="321"/>
        <v>3.1360273192942518</v>
      </c>
      <c r="AY531" s="70">
        <f>IFERROR(Driver!$K$19/Data!BH531/Data!BI531*Data!BK531*Data!BL531,"")</f>
        <v>0.2157651407198235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0.90346529460852731</v>
      </c>
      <c r="L532" s="72">
        <f t="shared" si="299"/>
        <v>0.86012995442120765</v>
      </c>
      <c r="M532" s="72">
        <f t="shared" si="300"/>
        <v>0.94680063479584697</v>
      </c>
      <c r="N532" s="72">
        <f t="shared" si="301"/>
        <v>0.95176095490416102</v>
      </c>
      <c r="O532" s="72">
        <f t="shared" si="302"/>
        <v>0.95503973261472286</v>
      </c>
      <c r="P532" s="72">
        <f t="shared" si="303"/>
        <v>0.93360121686865694</v>
      </c>
      <c r="Q532" s="72"/>
      <c r="R532" s="72"/>
      <c r="S532" s="72">
        <f t="shared" si="304"/>
        <v>0.96238478676156824</v>
      </c>
      <c r="T532" s="72">
        <f t="shared" si="305"/>
        <v>0.70272647993982806</v>
      </c>
      <c r="U532" s="72">
        <f t="shared" si="306"/>
        <v>0.43999999999999995</v>
      </c>
      <c r="V532" s="72">
        <f t="shared" si="307"/>
        <v>0.17925353180432257</v>
      </c>
      <c r="W532" s="72">
        <f t="shared" si="308"/>
        <v>0.52579682480562417</v>
      </c>
      <c r="X532" s="72">
        <f t="shared" si="309"/>
        <v>0.13987004557879237</v>
      </c>
      <c r="Y532" s="72">
        <f t="shared" si="310"/>
        <v>5.3199365204153033E-2</v>
      </c>
      <c r="Z532" s="72">
        <f t="shared" si="311"/>
        <v>4.8239045095839012E-2</v>
      </c>
      <c r="AA532" s="72">
        <f t="shared" si="312"/>
        <v>4.4960267385277086E-2</v>
      </c>
      <c r="AB532" s="72">
        <f t="shared" si="313"/>
        <v>6.6398783131343009E-2</v>
      </c>
      <c r="AC532" s="72"/>
      <c r="AD532" s="72"/>
      <c r="AE532" s="72">
        <f t="shared" si="314"/>
        <v>3.7615213238431783E-2</v>
      </c>
      <c r="AF532" s="72">
        <f t="shared" si="315"/>
        <v>0.29727352006017194</v>
      </c>
      <c r="AG532" s="72">
        <f t="shared" si="316"/>
        <v>0.56000000000000005</v>
      </c>
      <c r="AH532" s="72">
        <f t="shared" si="317"/>
        <v>0.82074646819567743</v>
      </c>
      <c r="AI532" s="72">
        <f t="shared" si="318"/>
        <v>0.47420317519437588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0.24213939851947902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25.582334336187881</v>
      </c>
      <c r="AX532" s="70">
        <f t="shared" si="321"/>
        <v>2.6010244735344337</v>
      </c>
      <c r="AY532" s="70">
        <f>IFERROR(Driver!$K$19/Data!BH532/Data!BI532*Data!BK532*Data!BL532,"")</f>
        <v>0.40871120293639962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0.85144794908932842</v>
      </c>
      <c r="L533" s="72">
        <f t="shared" si="299"/>
        <v>0.78406839612614676</v>
      </c>
      <c r="M533" s="72">
        <f t="shared" si="300"/>
        <v>0.91882750205251007</v>
      </c>
      <c r="N533" s="72">
        <f t="shared" si="301"/>
        <v>0.89267084171887068</v>
      </c>
      <c r="O533" s="72">
        <f t="shared" si="302"/>
        <v>0.97118266979222478</v>
      </c>
      <c r="P533" s="72">
        <f t="shared" si="303"/>
        <v>0.89262899464643475</v>
      </c>
      <c r="Q533" s="72"/>
      <c r="R533" s="72"/>
      <c r="S533" s="72">
        <f t="shared" si="304"/>
        <v>0.93847386172479186</v>
      </c>
      <c r="T533" s="72">
        <f t="shared" si="305"/>
        <v>0.70169586895987224</v>
      </c>
      <c r="U533" s="72">
        <f t="shared" si="306"/>
        <v>0.64679269075227208</v>
      </c>
      <c r="V533" s="72">
        <f t="shared" si="307"/>
        <v>0.19395256591175392</v>
      </c>
      <c r="W533" s="72">
        <f t="shared" si="308"/>
        <v>0.67642958748221904</v>
      </c>
      <c r="X533" s="72">
        <f t="shared" si="309"/>
        <v>0.21593160387385318</v>
      </c>
      <c r="Y533" s="72">
        <f t="shared" si="310"/>
        <v>8.1172497947489944E-2</v>
      </c>
      <c r="Z533" s="72">
        <f t="shared" si="311"/>
        <v>0.10732915828112932</v>
      </c>
      <c r="AA533" s="72">
        <f t="shared" si="312"/>
        <v>2.8817330207775257E-2</v>
      </c>
      <c r="AB533" s="72">
        <f t="shared" si="313"/>
        <v>0.10737100535356522</v>
      </c>
      <c r="AC533" s="72"/>
      <c r="AD533" s="72"/>
      <c r="AE533" s="72">
        <f t="shared" si="314"/>
        <v>6.1526138275208114E-2</v>
      </c>
      <c r="AF533" s="72">
        <f t="shared" si="315"/>
        <v>0.29830413104012782</v>
      </c>
      <c r="AG533" s="72">
        <f t="shared" si="316"/>
        <v>0.35320730924772797</v>
      </c>
      <c r="AH533" s="72">
        <f t="shared" si="317"/>
        <v>0.80604743408824608</v>
      </c>
      <c r="AI533" s="72">
        <f t="shared" si="318"/>
        <v>0.32357041251778096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0.21651037887434707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23.085684524774805</v>
      </c>
      <c r="AX533" s="70">
        <f t="shared" si="321"/>
        <v>4.0011383039271484</v>
      </c>
      <c r="AY533" s="70">
        <f>IFERROR(Driver!$K$19/Data!BH533/Data!BI533*Data!BK533*Data!BL533,"")</f>
        <v>0.24612477632048391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1</v>
      </c>
      <c r="I534" s="43">
        <f t="shared" si="297"/>
        <v>2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0.89992644513170461</v>
      </c>
      <c r="L534" s="72">
        <f t="shared" si="299"/>
        <v>0.97469399207786578</v>
      </c>
      <c r="M534" s="72">
        <f t="shared" si="300"/>
        <v>0.82515889818554355</v>
      </c>
      <c r="N534" s="72">
        <f t="shared" si="301"/>
        <v>0.63086093847470448</v>
      </c>
      <c r="O534" s="72">
        <f t="shared" si="302"/>
        <v>0.96652924509562221</v>
      </c>
      <c r="P534" s="72">
        <f t="shared" si="303"/>
        <v>0.87808651098630408</v>
      </c>
      <c r="Q534" s="72"/>
      <c r="R534" s="72"/>
      <c r="S534" s="72">
        <f t="shared" si="304"/>
        <v>0.91390776735394641</v>
      </c>
      <c r="T534" s="72">
        <f t="shared" si="305"/>
        <v>0.69679056934372552</v>
      </c>
      <c r="U534" s="72">
        <f t="shared" si="306"/>
        <v>0.56816681293963822</v>
      </c>
      <c r="V534" s="72">
        <f t="shared" si="307"/>
        <v>0.38234843853571365</v>
      </c>
      <c r="W534" s="72">
        <f t="shared" si="308"/>
        <v>0.61312841937730034</v>
      </c>
      <c r="X534" s="72">
        <f t="shared" si="309"/>
        <v>2.5306007922134222E-2</v>
      </c>
      <c r="Y534" s="72">
        <f t="shared" si="310"/>
        <v>0.17484110181445645</v>
      </c>
      <c r="Z534" s="72">
        <f t="shared" si="311"/>
        <v>0.36913906152529552</v>
      </c>
      <c r="AA534" s="72">
        <f t="shared" si="312"/>
        <v>3.3470754904377828E-2</v>
      </c>
      <c r="AB534" s="72">
        <f t="shared" si="313"/>
        <v>0.12191348901369592</v>
      </c>
      <c r="AC534" s="72"/>
      <c r="AD534" s="72"/>
      <c r="AE534" s="72">
        <f t="shared" si="314"/>
        <v>8.6092232646053646E-2</v>
      </c>
      <c r="AF534" s="72">
        <f t="shared" si="315"/>
        <v>0.30320943065627454</v>
      </c>
      <c r="AG534" s="72">
        <f t="shared" si="316"/>
        <v>0.43183318706036178</v>
      </c>
      <c r="AH534" s="72">
        <f t="shared" si="317"/>
        <v>0.61765156146428635</v>
      </c>
      <c r="AI534" s="72">
        <f t="shared" si="318"/>
        <v>0.38687158062269972</v>
      </c>
      <c r="AJ534" s="72">
        <f>(AV534-Driver!$K$179)/(Driver!$L$179-Driver!$K$179)</f>
        <v>0.33937635968092816</v>
      </c>
      <c r="AK534" s="72">
        <f>(AW534-Driver!$K$180)/(Driver!$L$180-Driver!$K$180)</f>
        <v>0.22698765397346835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24.106327813614477</v>
      </c>
      <c r="AX534" s="70">
        <f t="shared" si="321"/>
        <v>6.3574274331246441</v>
      </c>
      <c r="AY534" s="70">
        <f>IFERROR(Driver!$K$19/Data!BH534/Data!BI534*Data!BK534*Data!BL534,"")</f>
        <v>0.23586985182266981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0.87979356512576279</v>
      </c>
      <c r="L535" s="72">
        <f t="shared" si="299"/>
        <v>0.79679903829841336</v>
      </c>
      <c r="M535" s="72">
        <f t="shared" si="300"/>
        <v>0.96278809195311221</v>
      </c>
      <c r="N535" s="72">
        <f t="shared" si="301"/>
        <v>0.97994080946692608</v>
      </c>
      <c r="O535" s="72">
        <f t="shared" si="302"/>
        <v>0.98033695540610655</v>
      </c>
      <c r="P535" s="72">
        <f t="shared" si="303"/>
        <v>0.92808651098630413</v>
      </c>
      <c r="Q535" s="72"/>
      <c r="R535" s="72"/>
      <c r="S535" s="72">
        <f t="shared" si="304"/>
        <v>0.92125951071819601</v>
      </c>
      <c r="T535" s="72">
        <f t="shared" si="305"/>
        <v>0.67123385069546793</v>
      </c>
      <c r="U535" s="72">
        <f t="shared" si="306"/>
        <v>0.65995224536123764</v>
      </c>
      <c r="V535" s="72">
        <f t="shared" si="307"/>
        <v>0.24249419696492513</v>
      </c>
      <c r="W535" s="72">
        <f t="shared" si="308"/>
        <v>0.7821155973451327</v>
      </c>
      <c r="X535" s="72">
        <f t="shared" si="309"/>
        <v>0.20320096170158664</v>
      </c>
      <c r="Y535" s="72">
        <f t="shared" si="310"/>
        <v>3.7211908046887787E-2</v>
      </c>
      <c r="Z535" s="72">
        <f t="shared" si="311"/>
        <v>2.0059190533073923E-2</v>
      </c>
      <c r="AA535" s="72">
        <f t="shared" si="312"/>
        <v>1.9663044593893508E-2</v>
      </c>
      <c r="AB535" s="72">
        <f t="shared" si="313"/>
        <v>7.191348901369593E-2</v>
      </c>
      <c r="AC535" s="72"/>
      <c r="AD535" s="72"/>
      <c r="AE535" s="72">
        <f t="shared" si="314"/>
        <v>7.8740489281804049E-2</v>
      </c>
      <c r="AF535" s="72">
        <f t="shared" si="315"/>
        <v>0.32876614930453207</v>
      </c>
      <c r="AG535" s="72">
        <f t="shared" si="316"/>
        <v>0.34004775463876236</v>
      </c>
      <c r="AH535" s="72">
        <f t="shared" si="317"/>
        <v>0.75750580303507487</v>
      </c>
      <c r="AI535" s="72">
        <f t="shared" si="318"/>
        <v>0.2178844026548673</v>
      </c>
      <c r="AJ535" s="72">
        <f>(AV535-Driver!$K$179)/(Driver!$L$179-Driver!$K$179)</f>
        <v>0.11086939005720732</v>
      </c>
      <c r="AK535" s="72">
        <f>(AW535-Driver!$K$180)/(Driver!$L$180-Driver!$K$180)</f>
        <v>0.24271764224991108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25.638663923527684</v>
      </c>
      <c r="AX535" s="70">
        <f t="shared" si="321"/>
        <v>3.2157085941946502</v>
      </c>
      <c r="AY535" s="70">
        <f>IFERROR(Driver!$K$19/Data!BH535/Data!BI535*Data!BK535*Data!BL535,"")</f>
        <v>0.35296277534941789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0.85919300424155165</v>
      </c>
      <c r="L536" s="72">
        <f t="shared" si="299"/>
        <v>0.82677244898248392</v>
      </c>
      <c r="M536" s="72">
        <f t="shared" si="300"/>
        <v>0.89161355950061927</v>
      </c>
      <c r="N536" s="72">
        <f t="shared" si="301"/>
        <v>0.77884044900401572</v>
      </c>
      <c r="O536" s="72">
        <f t="shared" si="302"/>
        <v>0.94928626753114576</v>
      </c>
      <c r="P536" s="72">
        <f t="shared" si="303"/>
        <v>0.94671396196669622</v>
      </c>
      <c r="Q536" s="72"/>
      <c r="R536" s="72"/>
      <c r="S536" s="72">
        <f t="shared" si="304"/>
        <v>0.92930350731807287</v>
      </c>
      <c r="T536" s="72">
        <f t="shared" si="305"/>
        <v>0.78111792642046685</v>
      </c>
      <c r="U536" s="72">
        <f t="shared" si="306"/>
        <v>0.83725494777559861</v>
      </c>
      <c r="V536" s="72">
        <f t="shared" si="307"/>
        <v>0.20087595112042278</v>
      </c>
      <c r="W536" s="72">
        <f t="shared" si="308"/>
        <v>0.54033617452464688</v>
      </c>
      <c r="X536" s="72">
        <f t="shared" si="309"/>
        <v>0.17322755101751605</v>
      </c>
      <c r="Y536" s="72">
        <f t="shared" si="310"/>
        <v>0.10838644049938075</v>
      </c>
      <c r="Z536" s="72">
        <f t="shared" si="311"/>
        <v>0.22115955099598422</v>
      </c>
      <c r="AA536" s="72">
        <f t="shared" si="312"/>
        <v>5.07137324688543E-2</v>
      </c>
      <c r="AB536" s="72">
        <f t="shared" si="313"/>
        <v>5.3286038033303729E-2</v>
      </c>
      <c r="AC536" s="72"/>
      <c r="AD536" s="72"/>
      <c r="AE536" s="72">
        <f t="shared" si="314"/>
        <v>7.0696492681927112E-2</v>
      </c>
      <c r="AF536" s="72">
        <f t="shared" si="315"/>
        <v>0.21888207357953315</v>
      </c>
      <c r="AG536" s="72">
        <f t="shared" si="316"/>
        <v>0.16274505222440133</v>
      </c>
      <c r="AH536" s="72">
        <f t="shared" si="317"/>
        <v>0.79912404887957722</v>
      </c>
      <c r="AI536" s="72">
        <f t="shared" si="318"/>
        <v>0.45966382547535317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0.27713230728022009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28.991166990264588</v>
      </c>
      <c r="AX536" s="70">
        <f t="shared" si="321"/>
        <v>5.0256118383608426</v>
      </c>
      <c r="AY536" s="70">
        <f>IFERROR(Driver!$K$19/Data!BH536/Data!BI536*Data!BK536*Data!BL536,"")</f>
        <v>0.19787086299830831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0.86870069556731244</v>
      </c>
      <c r="L537" s="72">
        <f t="shared" si="299"/>
        <v>0.86867076499247509</v>
      </c>
      <c r="M537" s="72">
        <f t="shared" si="300"/>
        <v>0.86873062614214969</v>
      </c>
      <c r="N537" s="72">
        <f t="shared" si="301"/>
        <v>0.77188414722699683</v>
      </c>
      <c r="O537" s="72">
        <f t="shared" si="302"/>
        <v>0.91733233132425918</v>
      </c>
      <c r="P537" s="72">
        <f t="shared" si="303"/>
        <v>0.91697539987519294</v>
      </c>
      <c r="Q537" s="72"/>
      <c r="R537" s="72"/>
      <c r="S537" s="72">
        <f t="shared" si="304"/>
        <v>0.90677529837888715</v>
      </c>
      <c r="T537" s="72">
        <f t="shared" si="305"/>
        <v>0.75802160761385251</v>
      </c>
      <c r="U537" s="72">
        <f t="shared" si="306"/>
        <v>0.60986667982636011</v>
      </c>
      <c r="V537" s="72">
        <f t="shared" si="307"/>
        <v>0.25246124129860759</v>
      </c>
      <c r="W537" s="72">
        <f t="shared" si="308"/>
        <v>0.58003235858101632</v>
      </c>
      <c r="X537" s="72">
        <f t="shared" si="309"/>
        <v>0.13132923500752491</v>
      </c>
      <c r="Y537" s="72">
        <f t="shared" si="310"/>
        <v>0.13126937385785031</v>
      </c>
      <c r="Z537" s="72">
        <f t="shared" si="311"/>
        <v>0.22811585277300311</v>
      </c>
      <c r="AA537" s="72">
        <f t="shared" si="312"/>
        <v>8.2667668675740824E-2</v>
      </c>
      <c r="AB537" s="72">
        <f t="shared" si="313"/>
        <v>8.302460012480703E-2</v>
      </c>
      <c r="AC537" s="72"/>
      <c r="AD537" s="72"/>
      <c r="AE537" s="72">
        <f t="shared" si="314"/>
        <v>9.3224701621112835E-2</v>
      </c>
      <c r="AF537" s="72">
        <f t="shared" si="315"/>
        <v>0.24197839238614749</v>
      </c>
      <c r="AG537" s="72">
        <f t="shared" si="316"/>
        <v>0.39013332017363989</v>
      </c>
      <c r="AH537" s="72">
        <f t="shared" si="317"/>
        <v>0.74753875870139241</v>
      </c>
      <c r="AI537" s="72">
        <f t="shared" si="318"/>
        <v>0.41996764141898368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0.24922939131559596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26.273005669794966</v>
      </c>
      <c r="AX537" s="70">
        <f t="shared" si="321"/>
        <v>5.0882185543540128</v>
      </c>
      <c r="AY537" s="70">
        <f>IFERROR(Driver!$K$19/Data!BH537/Data!BI537*Data!BK537*Data!BL537,"")</f>
        <v>0.12745278930543644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0.80855462230134145</v>
      </c>
      <c r="L538" s="72">
        <f t="shared" si="299"/>
        <v>0.71171322732427755</v>
      </c>
      <c r="M538" s="72">
        <f t="shared" si="300"/>
        <v>0.90539601727840535</v>
      </c>
      <c r="N538" s="72">
        <f t="shared" si="301"/>
        <v>0.85725694176313816</v>
      </c>
      <c r="O538" s="72">
        <f t="shared" si="302"/>
        <v>0.8921599585628982</v>
      </c>
      <c r="P538" s="72">
        <f t="shared" si="303"/>
        <v>0.96677115150917992</v>
      </c>
      <c r="Q538" s="72"/>
      <c r="R538" s="72"/>
      <c r="S538" s="72">
        <f t="shared" si="304"/>
        <v>0.92097961052896848</v>
      </c>
      <c r="T538" s="72">
        <f t="shared" si="305"/>
        <v>0.39104839650862533</v>
      </c>
      <c r="U538" s="72">
        <f t="shared" si="306"/>
        <v>0.43999999999999995</v>
      </c>
      <c r="V538" s="72">
        <f t="shared" si="307"/>
        <v>0.17152549165614739</v>
      </c>
      <c r="W538" s="72">
        <f t="shared" si="308"/>
        <v>0.52047739624505929</v>
      </c>
      <c r="X538" s="72">
        <f t="shared" si="309"/>
        <v>0.28828677267572245</v>
      </c>
      <c r="Y538" s="72">
        <f t="shared" si="310"/>
        <v>9.4603982721594607E-2</v>
      </c>
      <c r="Z538" s="72">
        <f t="shared" si="311"/>
        <v>0.1427430582368619</v>
      </c>
      <c r="AA538" s="72">
        <f t="shared" si="312"/>
        <v>0.10784004143710182</v>
      </c>
      <c r="AB538" s="72">
        <f t="shared" si="313"/>
        <v>3.3228848490820084E-2</v>
      </c>
      <c r="AC538" s="72"/>
      <c r="AD538" s="72"/>
      <c r="AE538" s="72">
        <f t="shared" si="314"/>
        <v>7.902038947103153E-2</v>
      </c>
      <c r="AF538" s="72">
        <f t="shared" si="315"/>
        <v>0.60895160349137467</v>
      </c>
      <c r="AG538" s="72">
        <f t="shared" si="316"/>
        <v>0.56000000000000005</v>
      </c>
      <c r="AH538" s="72">
        <f t="shared" si="317"/>
        <v>0.82847450834385261</v>
      </c>
      <c r="AI538" s="72">
        <f t="shared" si="318"/>
        <v>0.47952260375494071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0.28736027705898753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29.987524212385203</v>
      </c>
      <c r="AX538" s="70">
        <f t="shared" si="321"/>
        <v>4.3198634035287418</v>
      </c>
      <c r="AY538" s="70">
        <f>IFERROR(Driver!$K$19/Data!BH538/Data!BI538*Data!BK538*Data!BL538,"")</f>
        <v>7.197949835757686E-2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0.80892565123163496</v>
      </c>
      <c r="L539" s="72">
        <f t="shared" si="299"/>
        <v>0.78076487505612824</v>
      </c>
      <c r="M539" s="72">
        <f t="shared" si="300"/>
        <v>0.83708642740714168</v>
      </c>
      <c r="N539" s="72">
        <f t="shared" si="301"/>
        <v>0.62137507241513323</v>
      </c>
      <c r="O539" s="72">
        <f t="shared" si="302"/>
        <v>0.91404915216514504</v>
      </c>
      <c r="P539" s="72">
        <f t="shared" si="303"/>
        <v>0.97583505764114686</v>
      </c>
      <c r="Q539" s="72"/>
      <c r="R539" s="72"/>
      <c r="S539" s="72">
        <f t="shared" si="304"/>
        <v>0.97140725104588121</v>
      </c>
      <c r="T539" s="72">
        <f t="shared" si="305"/>
        <v>0.75553824068976505</v>
      </c>
      <c r="U539" s="72">
        <f t="shared" si="306"/>
        <v>0.43999999999999995</v>
      </c>
      <c r="V539" s="72">
        <f t="shared" si="307"/>
        <v>0.17175548885968961</v>
      </c>
      <c r="W539" s="72">
        <f t="shared" si="308"/>
        <v>0.52400630758561473</v>
      </c>
      <c r="X539" s="72">
        <f t="shared" si="309"/>
        <v>0.21923512494387171</v>
      </c>
      <c r="Y539" s="72">
        <f t="shared" si="310"/>
        <v>0.1629135725928583</v>
      </c>
      <c r="Z539" s="72">
        <f t="shared" si="311"/>
        <v>0.37862492758486677</v>
      </c>
      <c r="AA539" s="72">
        <f t="shared" si="312"/>
        <v>8.5950847834854988E-2</v>
      </c>
      <c r="AB539" s="72">
        <f t="shared" si="313"/>
        <v>2.4164942358853136E-2</v>
      </c>
      <c r="AC539" s="72"/>
      <c r="AD539" s="72"/>
      <c r="AE539" s="72">
        <f t="shared" si="314"/>
        <v>2.8592748954118799E-2</v>
      </c>
      <c r="AF539" s="72">
        <f t="shared" si="315"/>
        <v>0.24446175931023501</v>
      </c>
      <c r="AG539" s="72">
        <f t="shared" si="316"/>
        <v>0.56000000000000005</v>
      </c>
      <c r="AH539" s="72">
        <f t="shared" si="317"/>
        <v>0.82824451114031039</v>
      </c>
      <c r="AI539" s="72">
        <f t="shared" si="318"/>
        <v>0.47599369241438527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0.36334451697247699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37.389525571669061</v>
      </c>
      <c r="AX539" s="70">
        <f t="shared" si="321"/>
        <v>6.4428002276607854</v>
      </c>
      <c r="AY539" s="70">
        <f>IFERROR(Driver!$K$19/Data!BH539/Data!BI539*Data!BK539*Data!BL539,"")</f>
        <v>0.12021752569107219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0.838816618659466</v>
      </c>
      <c r="L540" s="72">
        <f t="shared" si="299"/>
        <v>0.82933906499705035</v>
      </c>
      <c r="M540" s="72">
        <f t="shared" si="300"/>
        <v>0.84829417232188153</v>
      </c>
      <c r="N540" s="72">
        <f t="shared" si="301"/>
        <v>0.62769898312151406</v>
      </c>
      <c r="O540" s="72">
        <f t="shared" si="302"/>
        <v>0.93317854156246094</v>
      </c>
      <c r="P540" s="72">
        <f t="shared" si="303"/>
        <v>0.98400499228166982</v>
      </c>
      <c r="Q540" s="72"/>
      <c r="R540" s="72"/>
      <c r="S540" s="72">
        <f t="shared" si="304"/>
        <v>0.95447564601629964</v>
      </c>
      <c r="T540" s="72">
        <f t="shared" si="305"/>
        <v>0.70975825575563034</v>
      </c>
      <c r="U540" s="72">
        <f t="shared" si="306"/>
        <v>0.57145569050085609</v>
      </c>
      <c r="V540" s="72">
        <f t="shared" si="307"/>
        <v>0.31600316115320137</v>
      </c>
      <c r="W540" s="72">
        <f t="shared" si="308"/>
        <v>0.57615140374331553</v>
      </c>
      <c r="X540" s="72">
        <f t="shared" si="309"/>
        <v>0.17066093500294965</v>
      </c>
      <c r="Y540" s="72">
        <f t="shared" si="310"/>
        <v>0.15170582767811841</v>
      </c>
      <c r="Z540" s="72">
        <f t="shared" si="311"/>
        <v>0.37230101687848594</v>
      </c>
      <c r="AA540" s="72">
        <f t="shared" si="312"/>
        <v>6.6821458437539061E-2</v>
      </c>
      <c r="AB540" s="72">
        <f t="shared" si="313"/>
        <v>1.5995007718330234E-2</v>
      </c>
      <c r="AC540" s="72"/>
      <c r="AD540" s="72"/>
      <c r="AE540" s="72">
        <f t="shared" si="314"/>
        <v>4.5524353983700402E-2</v>
      </c>
      <c r="AF540" s="72">
        <f t="shared" si="315"/>
        <v>0.2902417442443696</v>
      </c>
      <c r="AG540" s="72">
        <f t="shared" si="316"/>
        <v>0.42854430949914385</v>
      </c>
      <c r="AH540" s="72">
        <f t="shared" si="317"/>
        <v>0.68399683884679863</v>
      </c>
      <c r="AI540" s="72">
        <f t="shared" si="318"/>
        <v>0.42384859625668447</v>
      </c>
      <c r="AJ540" s="72">
        <f>(AV540-Driver!$K$179)/(Driver!$L$179-Driver!$K$179)</f>
        <v>0.4847312867617436</v>
      </c>
      <c r="AK540" s="72">
        <f>(AW540-Driver!$K$180)/(Driver!$L$180-Driver!$K$180)</f>
        <v>0.35554940291517534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36.630164881694242</v>
      </c>
      <c r="AX540" s="70">
        <f t="shared" si="321"/>
        <v>6.3858850313033582</v>
      </c>
      <c r="AY540" s="70">
        <f>IFERROR(Driver!$K$19/Data!BH540/Data!BI540*Data!BK540*Data!BL540,"")</f>
        <v>0.16237367019728566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0.90729803573302537</v>
      </c>
      <c r="L541" s="72">
        <f t="shared" si="299"/>
        <v>0.91073022837173534</v>
      </c>
      <c r="M541" s="72">
        <f t="shared" si="300"/>
        <v>0.90386584309431528</v>
      </c>
      <c r="N541" s="72">
        <f t="shared" si="301"/>
        <v>0.85535976855122375</v>
      </c>
      <c r="O541" s="72">
        <f t="shared" si="302"/>
        <v>0.98501399484345709</v>
      </c>
      <c r="P541" s="72">
        <f t="shared" si="303"/>
        <v>0.87122376588826489</v>
      </c>
      <c r="Q541" s="72"/>
      <c r="R541" s="72"/>
      <c r="S541" s="72">
        <f t="shared" si="304"/>
        <v>0.92463222934475964</v>
      </c>
      <c r="T541" s="72">
        <f t="shared" si="305"/>
        <v>0.70554701131386666</v>
      </c>
      <c r="U541" s="72">
        <f t="shared" si="306"/>
        <v>0.5858595346226203</v>
      </c>
      <c r="V541" s="72">
        <f t="shared" si="307"/>
        <v>0.24516420089996116</v>
      </c>
      <c r="W541" s="72">
        <f t="shared" si="308"/>
        <v>0.63616141732283471</v>
      </c>
      <c r="X541" s="72">
        <f t="shared" si="309"/>
        <v>8.9269771628264633E-2</v>
      </c>
      <c r="Y541" s="72">
        <f t="shared" si="310"/>
        <v>9.6134156905684762E-2</v>
      </c>
      <c r="Z541" s="72">
        <f t="shared" si="311"/>
        <v>0.14464023144877625</v>
      </c>
      <c r="AA541" s="72">
        <f t="shared" si="312"/>
        <v>1.4986005156542914E-2</v>
      </c>
      <c r="AB541" s="72">
        <f t="shared" si="313"/>
        <v>0.12877623411173511</v>
      </c>
      <c r="AC541" s="72"/>
      <c r="AD541" s="72"/>
      <c r="AE541" s="72">
        <f t="shared" si="314"/>
        <v>7.5367770655240335E-2</v>
      </c>
      <c r="AF541" s="72">
        <f t="shared" si="315"/>
        <v>0.2944529886861334</v>
      </c>
      <c r="AG541" s="72">
        <f t="shared" si="316"/>
        <v>0.41414046537737964</v>
      </c>
      <c r="AH541" s="72">
        <f t="shared" si="317"/>
        <v>0.75483579910003884</v>
      </c>
      <c r="AI541" s="72">
        <f t="shared" si="318"/>
        <v>0.36383858267716535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0.20024412879487793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21.50110849511702</v>
      </c>
      <c r="AX541" s="70">
        <f t="shared" si="321"/>
        <v>4.3369379624359707</v>
      </c>
      <c r="AY541" s="70">
        <f>IFERROR(Driver!$K$19/Data!BH541/Data!BI541*Data!BK541*Data!BL541,"")</f>
        <v>0.27660538003771357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0.85855251361737228</v>
      </c>
      <c r="L542" s="72">
        <f t="shared" si="299"/>
        <v>0.786243885611281</v>
      </c>
      <c r="M542" s="72">
        <f t="shared" si="300"/>
        <v>0.93086114162346356</v>
      </c>
      <c r="N542" s="72">
        <f t="shared" si="301"/>
        <v>0.9540127755707648</v>
      </c>
      <c r="O542" s="72">
        <f t="shared" si="302"/>
        <v>0.94332727556822382</v>
      </c>
      <c r="P542" s="72">
        <f t="shared" si="303"/>
        <v>0.89524337373140217</v>
      </c>
      <c r="Q542" s="72"/>
      <c r="R542" s="72"/>
      <c r="S542" s="72">
        <f t="shared" si="304"/>
        <v>0.91903953870731891</v>
      </c>
      <c r="T542" s="72">
        <f t="shared" si="305"/>
        <v>0.78987434193909845</v>
      </c>
      <c r="U542" s="72">
        <f t="shared" si="306"/>
        <v>0.43999999999999995</v>
      </c>
      <c r="V542" s="72">
        <f t="shared" si="307"/>
        <v>0.17774578167201494</v>
      </c>
      <c r="W542" s="72">
        <f t="shared" si="308"/>
        <v>0.53023738518430164</v>
      </c>
      <c r="X542" s="72">
        <f t="shared" si="309"/>
        <v>0.213756114388719</v>
      </c>
      <c r="Y542" s="72">
        <f t="shared" si="310"/>
        <v>6.9138858376536425E-2</v>
      </c>
      <c r="Z542" s="72">
        <f t="shared" si="311"/>
        <v>4.5987224429235252E-2</v>
      </c>
      <c r="AA542" s="72">
        <f t="shared" si="312"/>
        <v>5.667272443177615E-2</v>
      </c>
      <c r="AB542" s="72">
        <f t="shared" si="313"/>
        <v>0.10475662626859786</v>
      </c>
      <c r="AC542" s="72"/>
      <c r="AD542" s="72"/>
      <c r="AE542" s="72">
        <f t="shared" si="314"/>
        <v>8.0960461292681044E-2</v>
      </c>
      <c r="AF542" s="72">
        <f t="shared" si="315"/>
        <v>0.21012565806090155</v>
      </c>
      <c r="AG542" s="72">
        <f t="shared" si="316"/>
        <v>0.56000000000000005</v>
      </c>
      <c r="AH542" s="72">
        <f t="shared" si="317"/>
        <v>0.82225421832798506</v>
      </c>
      <c r="AI542" s="72">
        <f t="shared" si="318"/>
        <v>0.46976261481569842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0.21265890819549146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22.710493679507561</v>
      </c>
      <c r="AX542" s="70">
        <f t="shared" si="321"/>
        <v>3.4490608992601022</v>
      </c>
      <c r="AY542" s="70">
        <f>IFERROR(Driver!$K$19/Data!BH542/Data!BI542*Data!BK542*Data!BL542,"")</f>
        <v>0.18473881152072455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0.92776198056844539</v>
      </c>
      <c r="L543" s="72">
        <f t="shared" si="299"/>
        <v>0.92523349160596302</v>
      </c>
      <c r="M543" s="72">
        <f t="shared" si="300"/>
        <v>0.93029046953092787</v>
      </c>
      <c r="N543" s="72">
        <f t="shared" si="301"/>
        <v>0.89800771389992395</v>
      </c>
      <c r="O543" s="72">
        <f t="shared" si="302"/>
        <v>0.98920528828171883</v>
      </c>
      <c r="P543" s="72">
        <f t="shared" si="303"/>
        <v>0.90365840641114059</v>
      </c>
      <c r="Q543" s="72"/>
      <c r="R543" s="72"/>
      <c r="S543" s="72">
        <f t="shared" si="304"/>
        <v>0.91634466786453017</v>
      </c>
      <c r="T543" s="72">
        <f t="shared" si="305"/>
        <v>0.74473908892237406</v>
      </c>
      <c r="U543" s="72">
        <f t="shared" si="306"/>
        <v>0.43999999999999995</v>
      </c>
      <c r="V543" s="72">
        <f t="shared" si="307"/>
        <v>0.1844840738930712</v>
      </c>
      <c r="W543" s="72">
        <f t="shared" si="308"/>
        <v>0.52689068100358427</v>
      </c>
      <c r="X543" s="72">
        <f t="shared" si="309"/>
        <v>7.4766508394036951E-2</v>
      </c>
      <c r="Y543" s="72">
        <f t="shared" si="310"/>
        <v>6.9709530469072176E-2</v>
      </c>
      <c r="Z543" s="72">
        <f t="shared" si="311"/>
        <v>0.101992286100076</v>
      </c>
      <c r="AA543" s="72">
        <f t="shared" si="312"/>
        <v>1.0794711718281169E-2</v>
      </c>
      <c r="AB543" s="72">
        <f t="shared" si="313"/>
        <v>9.6341593588859353E-2</v>
      </c>
      <c r="AC543" s="72"/>
      <c r="AD543" s="72"/>
      <c r="AE543" s="72">
        <f t="shared" si="314"/>
        <v>8.365533213546987E-2</v>
      </c>
      <c r="AF543" s="72">
        <f t="shared" si="315"/>
        <v>0.25526091107762594</v>
      </c>
      <c r="AG543" s="72">
        <f t="shared" si="316"/>
        <v>0.56000000000000005</v>
      </c>
      <c r="AH543" s="72">
        <f t="shared" si="317"/>
        <v>0.8155159261069288</v>
      </c>
      <c r="AI543" s="72">
        <f t="shared" si="318"/>
        <v>0.47310931899641578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0.20838651064736025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22.294298261948953</v>
      </c>
      <c r="AX543" s="70">
        <f t="shared" si="321"/>
        <v>2.1172453044963007</v>
      </c>
      <c r="AY543" s="70">
        <f>IFERROR(Driver!$K$19/Data!BH543/Data!BI543*Data!BK543*Data!BL543,"")</f>
        <v>0.33341930145861121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0.84679168462707288</v>
      </c>
      <c r="L544" s="72">
        <f t="shared" si="299"/>
        <v>0.7919646172203374</v>
      </c>
      <c r="M544" s="72">
        <f t="shared" si="300"/>
        <v>0.90161875203380826</v>
      </c>
      <c r="N544" s="72">
        <f t="shared" si="301"/>
        <v>0.89014127743631843</v>
      </c>
      <c r="O544" s="72">
        <f t="shared" si="302"/>
        <v>0.92461866375723356</v>
      </c>
      <c r="P544" s="72">
        <f t="shared" si="303"/>
        <v>0.89009631490787267</v>
      </c>
      <c r="Q544" s="72"/>
      <c r="R544" s="72"/>
      <c r="S544" s="72">
        <f t="shared" si="304"/>
        <v>0.88888049711386652</v>
      </c>
      <c r="T544" s="72">
        <f t="shared" si="305"/>
        <v>0.73152667062366761</v>
      </c>
      <c r="U544" s="72">
        <f t="shared" si="306"/>
        <v>0.77052271518682847</v>
      </c>
      <c r="V544" s="72">
        <f t="shared" si="307"/>
        <v>0.24238251760898166</v>
      </c>
      <c r="W544" s="72">
        <f t="shared" si="308"/>
        <v>0.5865822022931777</v>
      </c>
      <c r="X544" s="72">
        <f t="shared" si="309"/>
        <v>0.20803538277966255</v>
      </c>
      <c r="Y544" s="72">
        <f t="shared" si="310"/>
        <v>9.8381247966191784E-2</v>
      </c>
      <c r="Z544" s="72">
        <f t="shared" si="311"/>
        <v>0.10985872256368162</v>
      </c>
      <c r="AA544" s="72">
        <f t="shared" si="312"/>
        <v>7.5381336242766425E-2</v>
      </c>
      <c r="AB544" s="72">
        <f t="shared" si="313"/>
        <v>0.10990368509212728</v>
      </c>
      <c r="AC544" s="72"/>
      <c r="AD544" s="72"/>
      <c r="AE544" s="72">
        <f t="shared" si="314"/>
        <v>0.11111950288613351</v>
      </c>
      <c r="AF544" s="72">
        <f t="shared" si="315"/>
        <v>0.26847332937633239</v>
      </c>
      <c r="AG544" s="72">
        <f t="shared" si="316"/>
        <v>0.22947728481317156</v>
      </c>
      <c r="AH544" s="72">
        <f t="shared" si="317"/>
        <v>0.75761748239101834</v>
      </c>
      <c r="AI544" s="72">
        <f t="shared" si="318"/>
        <v>0.41341779770682235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0.2133211842232042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22.77500926935793</v>
      </c>
      <c r="AX544" s="70">
        <f t="shared" si="321"/>
        <v>4.0239043824701195</v>
      </c>
      <c r="AY544" s="70">
        <f>IFERROR(Driver!$K$19/Data!BH544/Data!BI544*Data!BK544*Data!BL544,"")</f>
        <v>0.1435099501789496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0.85786166793716978</v>
      </c>
      <c r="L545" s="72">
        <f t="shared" si="299"/>
        <v>0.78584101718810806</v>
      </c>
      <c r="M545" s="72">
        <f t="shared" si="300"/>
        <v>0.9298823186862315</v>
      </c>
      <c r="N545" s="72">
        <f t="shared" si="301"/>
        <v>0.87749345602355677</v>
      </c>
      <c r="O545" s="72">
        <f t="shared" si="302"/>
        <v>0.99023528970242847</v>
      </c>
      <c r="P545" s="72">
        <f t="shared" si="303"/>
        <v>0.92191821033270938</v>
      </c>
      <c r="Q545" s="72"/>
      <c r="R545" s="72"/>
      <c r="S545" s="72">
        <f t="shared" si="304"/>
        <v>0.93116809110621546</v>
      </c>
      <c r="T545" s="72">
        <f t="shared" si="305"/>
        <v>0.68997655749255182</v>
      </c>
      <c r="U545" s="72">
        <f t="shared" si="306"/>
        <v>0.64786264046486064</v>
      </c>
      <c r="V545" s="72">
        <f t="shared" si="307"/>
        <v>0.20556760848481137</v>
      </c>
      <c r="W545" s="72">
        <f t="shared" si="308"/>
        <v>0.73752235213204953</v>
      </c>
      <c r="X545" s="72">
        <f t="shared" si="309"/>
        <v>0.214158982811892</v>
      </c>
      <c r="Y545" s="72">
        <f t="shared" si="310"/>
        <v>7.0117681313768485E-2</v>
      </c>
      <c r="Z545" s="72">
        <f t="shared" si="311"/>
        <v>0.12250654397644323</v>
      </c>
      <c r="AA545" s="72">
        <f t="shared" si="312"/>
        <v>9.7647102975715883E-3</v>
      </c>
      <c r="AB545" s="72">
        <f t="shared" si="313"/>
        <v>7.8081789667290652E-2</v>
      </c>
      <c r="AC545" s="72"/>
      <c r="AD545" s="72"/>
      <c r="AE545" s="72">
        <f t="shared" si="314"/>
        <v>6.8831908893784544E-2</v>
      </c>
      <c r="AF545" s="72">
        <f t="shared" si="315"/>
        <v>0.31002344250744823</v>
      </c>
      <c r="AG545" s="72">
        <f t="shared" si="316"/>
        <v>0.3521373595351393</v>
      </c>
      <c r="AH545" s="72">
        <f t="shared" si="317"/>
        <v>0.79443239151518863</v>
      </c>
      <c r="AI545" s="72">
        <f t="shared" si="318"/>
        <v>0.26247764786795047</v>
      </c>
      <c r="AJ545" s="72">
        <f>(AV545-Driver!$K$179)/(Driver!$L$179-Driver!$K$179)</f>
        <v>9.9911368946901932E-2</v>
      </c>
      <c r="AK545" s="72">
        <f>(AW545-Driver!$K$180)/(Driver!$L$180-Driver!$K$180)</f>
        <v>0.24618773178431919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25.976702541532806</v>
      </c>
      <c r="AX545" s="70">
        <f t="shared" si="321"/>
        <v>4.137734775184974</v>
      </c>
      <c r="AY545" s="70">
        <f>IFERROR(Driver!$K$19/Data!BH545/Data!BI545*Data!BK545*Data!BL545,"")</f>
        <v>0.33114944914753169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0.90229745880409717</v>
      </c>
      <c r="L546" s="72">
        <f t="shared" si="299"/>
        <v>0.85078340700359423</v>
      </c>
      <c r="M546" s="72">
        <f t="shared" si="300"/>
        <v>0.95381151060460012</v>
      </c>
      <c r="N546" s="72">
        <f t="shared" si="301"/>
        <v>0.97452703344713199</v>
      </c>
      <c r="O546" s="72">
        <f t="shared" si="302"/>
        <v>0.95306118345879565</v>
      </c>
      <c r="P546" s="72">
        <f t="shared" si="303"/>
        <v>0.93384631490787273</v>
      </c>
      <c r="Q546" s="72"/>
      <c r="R546" s="72"/>
      <c r="S546" s="72">
        <f t="shared" si="304"/>
        <v>0.92575743356898121</v>
      </c>
      <c r="T546" s="72">
        <f t="shared" si="305"/>
        <v>0.69985617983535486</v>
      </c>
      <c r="U546" s="72">
        <f t="shared" si="306"/>
        <v>0.7858066723815551</v>
      </c>
      <c r="V546" s="72">
        <f t="shared" si="307"/>
        <v>0.19846832663377589</v>
      </c>
      <c r="W546" s="72">
        <f t="shared" si="308"/>
        <v>0.57256684491978604</v>
      </c>
      <c r="X546" s="72">
        <f t="shared" si="309"/>
        <v>0.14921659299640577</v>
      </c>
      <c r="Y546" s="72">
        <f t="shared" si="310"/>
        <v>4.61884893953999E-2</v>
      </c>
      <c r="Z546" s="72">
        <f t="shared" si="311"/>
        <v>2.5472966552868015E-2</v>
      </c>
      <c r="AA546" s="72">
        <f t="shared" si="312"/>
        <v>4.6938816541204409E-2</v>
      </c>
      <c r="AB546" s="72">
        <f t="shared" si="313"/>
        <v>6.6153685092127268E-2</v>
      </c>
      <c r="AC546" s="72"/>
      <c r="AD546" s="72"/>
      <c r="AE546" s="72">
        <f t="shared" si="314"/>
        <v>7.4242566431018772E-2</v>
      </c>
      <c r="AF546" s="72">
        <f t="shared" si="315"/>
        <v>0.30014382016464514</v>
      </c>
      <c r="AG546" s="72">
        <f t="shared" si="316"/>
        <v>0.21419332761844484</v>
      </c>
      <c r="AH546" s="72">
        <f t="shared" si="317"/>
        <v>0.80153167336622411</v>
      </c>
      <c r="AI546" s="72">
        <f t="shared" si="318"/>
        <v>0.4274331550802139</v>
      </c>
      <c r="AJ546" s="72">
        <f>(AV546-Driver!$K$179)/(Driver!$L$179-Driver!$K$179)</f>
        <v>0.16485375876238817</v>
      </c>
      <c r="AK546" s="72">
        <f>(AW546-Driver!$K$180)/(Driver!$L$180-Driver!$K$180)</f>
        <v>0.24451678458575027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25.813927294334434</v>
      </c>
      <c r="AX546" s="70">
        <f t="shared" si="321"/>
        <v>2.8059191804211725</v>
      </c>
      <c r="AY546" s="70">
        <f>IFERROR(Driver!$K$19/Data!BH546/Data!BI546*Data!BK546*Data!BL546,"")</f>
        <v>0.41307140505250173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0.83793487687996149</v>
      </c>
      <c r="L547" s="72">
        <f t="shared" si="299"/>
        <v>0.8053398488696808</v>
      </c>
      <c r="M547" s="72">
        <f t="shared" si="300"/>
        <v>0.87052990489024229</v>
      </c>
      <c r="N547" s="72">
        <f t="shared" si="301"/>
        <v>0.85535976855122375</v>
      </c>
      <c r="O547" s="72">
        <f t="shared" si="302"/>
        <v>0.89954866389136878</v>
      </c>
      <c r="P547" s="72">
        <f t="shared" si="303"/>
        <v>0.85668128222813422</v>
      </c>
      <c r="Q547" s="72"/>
      <c r="R547" s="72"/>
      <c r="S547" s="72">
        <f t="shared" si="304"/>
        <v>0.88060433173248331</v>
      </c>
      <c r="T547" s="72">
        <f t="shared" si="305"/>
        <v>0.94244029388943085</v>
      </c>
      <c r="U547" s="72">
        <f t="shared" si="306"/>
        <v>0.89822973559742647</v>
      </c>
      <c r="V547" s="72">
        <f t="shared" si="307"/>
        <v>0.22229529822518734</v>
      </c>
      <c r="W547" s="72">
        <f t="shared" si="308"/>
        <v>0.54710629921259846</v>
      </c>
      <c r="X547" s="72">
        <f t="shared" si="309"/>
        <v>0.1946601511303192</v>
      </c>
      <c r="Y547" s="72">
        <f t="shared" si="310"/>
        <v>0.12947009510975774</v>
      </c>
      <c r="Z547" s="72">
        <f t="shared" si="311"/>
        <v>0.14464023144877625</v>
      </c>
      <c r="AA547" s="72">
        <f t="shared" si="312"/>
        <v>0.10045133610863119</v>
      </c>
      <c r="AB547" s="72">
        <f t="shared" si="313"/>
        <v>0.14331871777186583</v>
      </c>
      <c r="AC547" s="72"/>
      <c r="AD547" s="72"/>
      <c r="AE547" s="72">
        <f t="shared" si="314"/>
        <v>0.11939566826751671</v>
      </c>
      <c r="AF547" s="72">
        <f t="shared" si="315"/>
        <v>5.7559706110569153E-2</v>
      </c>
      <c r="AG547" s="72">
        <f t="shared" si="316"/>
        <v>0.10177026440257358</v>
      </c>
      <c r="AH547" s="72">
        <f t="shared" si="317"/>
        <v>0.77770470177481266</v>
      </c>
      <c r="AI547" s="72">
        <f t="shared" si="318"/>
        <v>0.45289370078740154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0.18470509760579437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19.987374461394964</v>
      </c>
      <c r="AX547" s="70">
        <f t="shared" si="321"/>
        <v>4.3369379624359707</v>
      </c>
      <c r="AY547" s="70">
        <f>IFERROR(Driver!$K$19/Data!BH547/Data!BI547*Data!BK547*Data!BL547,"")</f>
        <v>8.8262262175670417E-2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0.89028854475251196</v>
      </c>
      <c r="L548" s="72">
        <f t="shared" si="299"/>
        <v>0.88051509663376104</v>
      </c>
      <c r="M548" s="72">
        <f t="shared" si="300"/>
        <v>0.90006199287126298</v>
      </c>
      <c r="N548" s="72">
        <f t="shared" si="301"/>
        <v>0.88887649529504209</v>
      </c>
      <c r="O548" s="72">
        <f t="shared" si="302"/>
        <v>0.92921970435858647</v>
      </c>
      <c r="P548" s="72">
        <f t="shared" si="303"/>
        <v>0.88208977896016028</v>
      </c>
      <c r="Q548" s="72"/>
      <c r="R548" s="72"/>
      <c r="S548" s="72">
        <f t="shared" si="304"/>
        <v>0.88213542055411709</v>
      </c>
      <c r="T548" s="72">
        <f t="shared" si="305"/>
        <v>0.74876373115983608</v>
      </c>
      <c r="U548" s="72">
        <f t="shared" si="306"/>
        <v>0.61205477766795591</v>
      </c>
      <c r="V548" s="72">
        <f t="shared" si="307"/>
        <v>0.36127851846538739</v>
      </c>
      <c r="W548" s="72">
        <f t="shared" si="308"/>
        <v>0.62097074875820191</v>
      </c>
      <c r="X548" s="72">
        <f t="shared" si="309"/>
        <v>0.11948490336623896</v>
      </c>
      <c r="Y548" s="72">
        <f t="shared" si="310"/>
        <v>9.993800712873703E-2</v>
      </c>
      <c r="Z548" s="72">
        <f t="shared" si="311"/>
        <v>0.11112350470495785</v>
      </c>
      <c r="AA548" s="72">
        <f t="shared" si="312"/>
        <v>7.0780295641413513E-2</v>
      </c>
      <c r="AB548" s="72">
        <f t="shared" si="313"/>
        <v>0.11791022103983972</v>
      </c>
      <c r="AC548" s="72"/>
      <c r="AD548" s="72"/>
      <c r="AE548" s="72">
        <f t="shared" si="314"/>
        <v>0.11786457944588295</v>
      </c>
      <c r="AF548" s="72">
        <f t="shared" si="315"/>
        <v>0.25123626884016392</v>
      </c>
      <c r="AG548" s="72">
        <f t="shared" si="316"/>
        <v>0.38794522233204404</v>
      </c>
      <c r="AH548" s="72">
        <f t="shared" si="317"/>
        <v>0.63872148153461261</v>
      </c>
      <c r="AI548" s="72">
        <f t="shared" si="318"/>
        <v>0.37902925124179804</v>
      </c>
      <c r="AJ548" s="72">
        <f>(AV548-Driver!$K$179)/(Driver!$L$179-Driver!$K$179)</f>
        <v>0.19458544839255498</v>
      </c>
      <c r="AK548" s="72">
        <f>(AW548-Driver!$K$180)/(Driver!$L$180-Driver!$K$180)</f>
        <v>0.20605138588649993</v>
      </c>
      <c r="AL548" s="72">
        <f>(AX548-Driver!$K$181)/(Driver!$L$181-Driver!$K$181)</f>
        <v>0.33725415797128949</v>
      </c>
      <c r="AM548" s="72">
        <f>(AY548-Driver!$K$182)/(Driver!$L$182-Driver!$K$182)</f>
        <v>6.9722216921400557E-2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22.066822186993612</v>
      </c>
      <c r="AX548" s="70">
        <f t="shared" si="321"/>
        <v>4.0352874217416055</v>
      </c>
      <c r="AY548" s="70">
        <f>IFERROR(Driver!$K$19/Data!BH474/Data!BI474*Data!BK474*Data!BL474,"")</f>
        <v>0.15364943390427979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0.89433940605773254</v>
      </c>
      <c r="L549" s="72">
        <f t="shared" si="299"/>
        <v>0.82596671213613804</v>
      </c>
      <c r="M549" s="72">
        <f t="shared" si="300"/>
        <v>0.96271209997932694</v>
      </c>
      <c r="N549" s="72">
        <f t="shared" si="301"/>
        <v>0.97895377094159852</v>
      </c>
      <c r="O549" s="72">
        <f t="shared" si="302"/>
        <v>0.99375941670288881</v>
      </c>
      <c r="P549" s="72">
        <f t="shared" si="303"/>
        <v>0.9154231122934936</v>
      </c>
      <c r="Q549" s="72"/>
      <c r="R549" s="72"/>
      <c r="S549" s="72">
        <f t="shared" si="304"/>
        <v>0.92136882217605276</v>
      </c>
      <c r="T549" s="72">
        <f t="shared" si="305"/>
        <v>0.72086392762629481</v>
      </c>
      <c r="U549" s="72">
        <f t="shared" si="306"/>
        <v>0.93914071426615897</v>
      </c>
      <c r="V549" s="72">
        <f t="shared" si="307"/>
        <v>0.20931862002911961</v>
      </c>
      <c r="W549" s="72">
        <f t="shared" si="308"/>
        <v>0.55724430379746837</v>
      </c>
      <c r="X549" s="72">
        <f t="shared" si="309"/>
        <v>0.17403328786386202</v>
      </c>
      <c r="Y549" s="72">
        <f t="shared" si="310"/>
        <v>3.7287900020673011E-2</v>
      </c>
      <c r="Z549" s="72">
        <f t="shared" si="311"/>
        <v>2.104622905840145E-2</v>
      </c>
      <c r="AA549" s="72">
        <f t="shared" si="312"/>
        <v>6.2405832971112185E-3</v>
      </c>
      <c r="AB549" s="72">
        <f t="shared" si="313"/>
        <v>8.4576887706506371E-2</v>
      </c>
      <c r="AC549" s="72"/>
      <c r="AD549" s="72"/>
      <c r="AE549" s="72">
        <f t="shared" si="314"/>
        <v>7.8631177823947213E-2</v>
      </c>
      <c r="AF549" s="72">
        <f t="shared" si="315"/>
        <v>0.27913607237370519</v>
      </c>
      <c r="AG549" s="72">
        <f t="shared" si="316"/>
        <v>6.0859285733840973E-2</v>
      </c>
      <c r="AH549" s="72">
        <f t="shared" si="317"/>
        <v>0.79068137997088039</v>
      </c>
      <c r="AI549" s="72">
        <f t="shared" si="318"/>
        <v>0.44275569620253163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0.22648639633625758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24.057497823129481</v>
      </c>
      <c r="AX549" s="70">
        <f t="shared" si="321"/>
        <v>2.8457598178713717</v>
      </c>
      <c r="AY549" s="70">
        <f>IFERROR(Driver!$K$19/Data!BH549/Data!BI549*Data!BK549*Data!BL549,"")</f>
        <v>0.2958779903660772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0.8609213392022067</v>
      </c>
      <c r="L550" s="72">
        <f t="shared" si="299"/>
        <v>0.84868849120309475</v>
      </c>
      <c r="M550" s="72">
        <f t="shared" si="300"/>
        <v>0.87315418720131865</v>
      </c>
      <c r="N550" s="72">
        <f t="shared" si="301"/>
        <v>0.75480958831976874</v>
      </c>
      <c r="O550" s="72">
        <f t="shared" si="302"/>
        <v>0.91401744269004026</v>
      </c>
      <c r="P550" s="72">
        <f t="shared" si="303"/>
        <v>0.95063553059414718</v>
      </c>
      <c r="Q550" s="72"/>
      <c r="R550" s="72"/>
      <c r="S550" s="72">
        <f t="shared" si="304"/>
        <v>0.9102915478835274</v>
      </c>
      <c r="T550" s="72">
        <f t="shared" si="305"/>
        <v>0.94883133547806509</v>
      </c>
      <c r="U550" s="72">
        <f t="shared" si="306"/>
        <v>0.88285198080731964</v>
      </c>
      <c r="V550" s="72">
        <f t="shared" si="307"/>
        <v>0.20222140123385557</v>
      </c>
      <c r="W550" s="72">
        <f t="shared" si="308"/>
        <v>0.53370916244718936</v>
      </c>
      <c r="X550" s="72">
        <f t="shared" si="309"/>
        <v>0.1513115087969053</v>
      </c>
      <c r="Y550" s="72">
        <f t="shared" si="310"/>
        <v>0.12684581279868132</v>
      </c>
      <c r="Z550" s="72">
        <f t="shared" si="311"/>
        <v>0.24519041168023131</v>
      </c>
      <c r="AA550" s="72">
        <f t="shared" si="312"/>
        <v>8.5982557309959795E-2</v>
      </c>
      <c r="AB550" s="72">
        <f t="shared" si="313"/>
        <v>4.9364469405852818E-2</v>
      </c>
      <c r="AC550" s="72"/>
      <c r="AD550" s="72"/>
      <c r="AE550" s="72">
        <f t="shared" si="314"/>
        <v>8.9708452116472576E-2</v>
      </c>
      <c r="AF550" s="72">
        <f t="shared" si="315"/>
        <v>5.116866452193497E-2</v>
      </c>
      <c r="AG550" s="72">
        <f t="shared" si="316"/>
        <v>0.11714801919268042</v>
      </c>
      <c r="AH550" s="72">
        <f t="shared" si="317"/>
        <v>0.79777859876614443</v>
      </c>
      <c r="AI550" s="72">
        <f t="shared" si="318"/>
        <v>0.46629083755281064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0.28222355135694821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29.487130306069201</v>
      </c>
      <c r="AX550" s="70">
        <f t="shared" si="321"/>
        <v>5.2418895845190665</v>
      </c>
      <c r="AY550" s="70">
        <f>IFERROR(Driver!$K$19/Data!BH550/Data!BI550*Data!BK550*Data!BL550,"")</f>
        <v>0.12014764634537167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0.85484591170883695</v>
      </c>
      <c r="L551" s="72">
        <f t="shared" si="299"/>
        <v>0.85867962809778486</v>
      </c>
      <c r="M551" s="72">
        <f t="shared" si="300"/>
        <v>0.85101219531988914</v>
      </c>
      <c r="N551" s="72">
        <f t="shared" si="301"/>
        <v>0.69662960982106514</v>
      </c>
      <c r="O551" s="72">
        <f t="shared" si="302"/>
        <v>0.92734007299543553</v>
      </c>
      <c r="P551" s="72">
        <f t="shared" si="303"/>
        <v>0.92906690314316687</v>
      </c>
      <c r="Q551" s="72"/>
      <c r="R551" s="72"/>
      <c r="S551" s="72">
        <f t="shared" si="304"/>
        <v>0.90695343799417505</v>
      </c>
      <c r="T551" s="72">
        <f t="shared" si="305"/>
        <v>0.77302615094996296</v>
      </c>
      <c r="U551" s="72">
        <f t="shared" si="306"/>
        <v>0.70006060034777162</v>
      </c>
      <c r="V551" s="72">
        <f t="shared" si="307"/>
        <v>0.19400106872338529</v>
      </c>
      <c r="W551" s="72">
        <f t="shared" si="308"/>
        <v>0.62748095652045799</v>
      </c>
      <c r="X551" s="72">
        <f t="shared" si="309"/>
        <v>0.14132037190221514</v>
      </c>
      <c r="Y551" s="72">
        <f t="shared" si="310"/>
        <v>0.14898780468011083</v>
      </c>
      <c r="Z551" s="72">
        <f t="shared" si="311"/>
        <v>0.30337039017893486</v>
      </c>
      <c r="AA551" s="72">
        <f t="shared" si="312"/>
        <v>7.2659927004564417E-2</v>
      </c>
      <c r="AB551" s="72">
        <f t="shared" si="313"/>
        <v>7.0933096856833189E-2</v>
      </c>
      <c r="AC551" s="72"/>
      <c r="AD551" s="72"/>
      <c r="AE551" s="72">
        <f t="shared" si="314"/>
        <v>9.3046562005824951E-2</v>
      </c>
      <c r="AF551" s="72">
        <f t="shared" si="315"/>
        <v>0.22697384905003709</v>
      </c>
      <c r="AG551" s="72">
        <f t="shared" si="316"/>
        <v>0.29993939965222838</v>
      </c>
      <c r="AH551" s="72">
        <f t="shared" si="317"/>
        <v>0.80599893127661471</v>
      </c>
      <c r="AI551" s="72">
        <f t="shared" si="318"/>
        <v>0.37251904347954207</v>
      </c>
      <c r="AJ551" s="72">
        <f>(AV551-Driver!$K$179)/(Driver!$L$179-Driver!$K$179)</f>
        <v>0.17274997985657881</v>
      </c>
      <c r="AK551" s="72">
        <f>(AW551-Driver!$K$180)/(Driver!$L$180-Driver!$K$180)</f>
        <v>0.26772096358835329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28.074361362160669</v>
      </c>
      <c r="AX551" s="70">
        <f t="shared" si="321"/>
        <v>5.7655093910073987</v>
      </c>
      <c r="AY551" s="70">
        <f>IFERROR(Driver!$K$19/Data!BH551/Data!BI551*Data!BK551*Data!BL551,"")</f>
        <v>0.14950722059482002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0.8694763813831764</v>
      </c>
      <c r="L552" s="72">
        <f t="shared" si="299"/>
        <v>0.82830334899054137</v>
      </c>
      <c r="M552" s="72">
        <f t="shared" si="300"/>
        <v>0.91064941377581154</v>
      </c>
      <c r="N552" s="72">
        <f t="shared" si="301"/>
        <v>0.88887649529504209</v>
      </c>
      <c r="O552" s="72">
        <f t="shared" si="302"/>
        <v>0.94611268602648058</v>
      </c>
      <c r="P552" s="72">
        <f t="shared" si="303"/>
        <v>0.89695906000591197</v>
      </c>
      <c r="Q552" s="72"/>
      <c r="R552" s="72"/>
      <c r="S552" s="72">
        <f t="shared" si="304"/>
        <v>0.93933198561033038</v>
      </c>
      <c r="T552" s="72">
        <f t="shared" si="305"/>
        <v>0.73305073716175029</v>
      </c>
      <c r="U552" s="72">
        <f t="shared" si="306"/>
        <v>0.86886561142880758</v>
      </c>
      <c r="V552" s="72">
        <f t="shared" si="307"/>
        <v>0.19393066141617854</v>
      </c>
      <c r="W552" s="72">
        <f t="shared" si="308"/>
        <v>0.54087492606579013</v>
      </c>
      <c r="X552" s="72">
        <f t="shared" si="309"/>
        <v>0.17169665100945869</v>
      </c>
      <c r="Y552" s="72">
        <f t="shared" si="310"/>
        <v>8.9350586224188441E-2</v>
      </c>
      <c r="Z552" s="72">
        <f t="shared" si="311"/>
        <v>0.11112350470495785</v>
      </c>
      <c r="AA552" s="72">
        <f t="shared" si="312"/>
        <v>5.3887313973519396E-2</v>
      </c>
      <c r="AB552" s="72">
        <f t="shared" si="313"/>
        <v>0.10304093999408806</v>
      </c>
      <c r="AC552" s="72"/>
      <c r="AD552" s="72"/>
      <c r="AE552" s="72">
        <f t="shared" si="314"/>
        <v>6.0668014389669608E-2</v>
      </c>
      <c r="AF552" s="72">
        <f t="shared" si="315"/>
        <v>0.26694926283824966</v>
      </c>
      <c r="AG552" s="72">
        <f t="shared" si="316"/>
        <v>0.13113438857119236</v>
      </c>
      <c r="AH552" s="72">
        <f t="shared" si="317"/>
        <v>0.80606933858382146</v>
      </c>
      <c r="AI552" s="72">
        <f t="shared" si="318"/>
        <v>0.45912507393420993</v>
      </c>
      <c r="AJ552" s="72">
        <f>(AV552-Driver!$K$179)/(Driver!$L$179-Driver!$K$179)</f>
        <v>0.14237370074933525</v>
      </c>
      <c r="AK552" s="72">
        <f>(AW552-Driver!$K$180)/(Driver!$L$180-Driver!$K$180)</f>
        <v>0.22034490644873225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23.459224858271931</v>
      </c>
      <c r="AX552" s="70">
        <f t="shared" si="321"/>
        <v>4.0352874217416055</v>
      </c>
      <c r="AY552" s="70">
        <f>IFERROR(Driver!$K$19/Data!BH552/Data!BI552*Data!BK552*Data!BL552,"")</f>
        <v>0.19087712379763735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0.8738617521167048</v>
      </c>
      <c r="L553" s="72">
        <f t="shared" si="299"/>
        <v>0.86697871761514844</v>
      </c>
      <c r="M553" s="72">
        <f t="shared" si="300"/>
        <v>0.88074478661826106</v>
      </c>
      <c r="N553" s="72">
        <f t="shared" si="301"/>
        <v>0.84018238285590985</v>
      </c>
      <c r="O553" s="72">
        <f t="shared" si="302"/>
        <v>0.95644567752766108</v>
      </c>
      <c r="P553" s="72">
        <f t="shared" si="303"/>
        <v>0.84560629947121213</v>
      </c>
      <c r="Q553" s="72"/>
      <c r="R553" s="72"/>
      <c r="S553" s="72">
        <f t="shared" si="304"/>
        <v>0.99109947207759497</v>
      </c>
      <c r="T553" s="72">
        <f t="shared" si="305"/>
        <v>0.79087312896807593</v>
      </c>
      <c r="U553" s="72">
        <f t="shared" si="306"/>
        <v>0.82910701854055557</v>
      </c>
      <c r="V553" s="72">
        <f t="shared" si="307"/>
        <v>0.188332009250191</v>
      </c>
      <c r="W553" s="72">
        <f t="shared" si="308"/>
        <v>0.5503438681600914</v>
      </c>
      <c r="X553" s="72">
        <f t="shared" si="309"/>
        <v>0.1330212823848515</v>
      </c>
      <c r="Y553" s="72">
        <f t="shared" si="310"/>
        <v>0.11925521338173894</v>
      </c>
      <c r="Z553" s="72">
        <f t="shared" si="311"/>
        <v>0.15981761714409015</v>
      </c>
      <c r="AA553" s="72">
        <f t="shared" si="312"/>
        <v>4.3554322472338897E-2</v>
      </c>
      <c r="AB553" s="72">
        <f t="shared" si="313"/>
        <v>0.15439370052878781</v>
      </c>
      <c r="AC553" s="72"/>
      <c r="AD553" s="72"/>
      <c r="AE553" s="72">
        <f t="shared" si="314"/>
        <v>8.9005279224050882E-3</v>
      </c>
      <c r="AF553" s="72">
        <f t="shared" si="315"/>
        <v>0.20912687103192401</v>
      </c>
      <c r="AG553" s="72">
        <f t="shared" si="316"/>
        <v>0.17089298145944448</v>
      </c>
      <c r="AH553" s="72">
        <f t="shared" si="317"/>
        <v>0.811667990749809</v>
      </c>
      <c r="AI553" s="72">
        <f t="shared" si="318"/>
        <v>0.44965613183990866</v>
      </c>
      <c r="AJ553" s="72">
        <f>(AV553-Driver!$K$179)/(Driver!$L$179-Driver!$K$179)</f>
        <v>0.18104906937394244</v>
      </c>
      <c r="AK553" s="72">
        <f>(AW553-Driver!$K$180)/(Driver!$L$180-Driver!$K$180)</f>
        <v>0.46592748329659578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47.382640683895062</v>
      </c>
      <c r="AX553" s="70">
        <f t="shared" si="321"/>
        <v>4.4735344336937963</v>
      </c>
      <c r="AY553" s="70">
        <f>IFERROR(Driver!$K$19/Data!BH553/Data!BI553*Data!BK553*Data!BL553,"")</f>
        <v>0.21364832019381505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0.8485479203868711</v>
      </c>
      <c r="L554" s="72">
        <f t="shared" si="299"/>
        <v>0.7934149435437603</v>
      </c>
      <c r="M554" s="72">
        <f t="shared" si="300"/>
        <v>0.90368089722998179</v>
      </c>
      <c r="N554" s="72">
        <f t="shared" si="301"/>
        <v>0.90911300955546082</v>
      </c>
      <c r="O554" s="72">
        <f t="shared" si="302"/>
        <v>0.92245428225929171</v>
      </c>
      <c r="P554" s="72">
        <f t="shared" si="303"/>
        <v>0.87947539987519296</v>
      </c>
      <c r="Q554" s="72"/>
      <c r="R554" s="72"/>
      <c r="S554" s="72">
        <f t="shared" si="304"/>
        <v>0.88939133706346485</v>
      </c>
      <c r="T554" s="72">
        <f t="shared" si="305"/>
        <v>0.76548828632014332</v>
      </c>
      <c r="U554" s="72">
        <f t="shared" si="306"/>
        <v>0.6429987573706113</v>
      </c>
      <c r="V554" s="72">
        <f t="shared" si="307"/>
        <v>0.23534824882021299</v>
      </c>
      <c r="W554" s="72">
        <f t="shared" si="308"/>
        <v>0.6785007385524372</v>
      </c>
      <c r="X554" s="72">
        <f t="shared" si="309"/>
        <v>0.20658505645623976</v>
      </c>
      <c r="Y554" s="72">
        <f t="shared" si="310"/>
        <v>9.6319102770018164E-2</v>
      </c>
      <c r="Z554" s="72">
        <f t="shared" si="311"/>
        <v>9.0886990444539184E-2</v>
      </c>
      <c r="AA554" s="72">
        <f t="shared" si="312"/>
        <v>7.75457177407083E-2</v>
      </c>
      <c r="AB554" s="72">
        <f t="shared" si="313"/>
        <v>0.12052460012480704</v>
      </c>
      <c r="AC554" s="72"/>
      <c r="AD554" s="72"/>
      <c r="AE554" s="72">
        <f t="shared" si="314"/>
        <v>0.11060866293653515</v>
      </c>
      <c r="AF554" s="72">
        <f t="shared" si="315"/>
        <v>0.23451171367985663</v>
      </c>
      <c r="AG554" s="72">
        <f t="shared" si="316"/>
        <v>0.35700124262938865</v>
      </c>
      <c r="AH554" s="72">
        <f t="shared" si="317"/>
        <v>0.76465175117978701</v>
      </c>
      <c r="AI554" s="72">
        <f t="shared" si="318"/>
        <v>0.3214992614475628</v>
      </c>
      <c r="AJ554" s="72">
        <f>(AV554-Driver!$K$179)/(Driver!$L$179-Driver!$K$179)</f>
        <v>0.10748529530255418</v>
      </c>
      <c r="AK554" s="72">
        <f>(AW554-Driver!$K$180)/(Driver!$L$180-Driver!$K$180)</f>
        <v>0.20158276645103845</v>
      </c>
      <c r="AL554" s="72">
        <f>(AX554-Driver!$K$181)/(Driver!$L$181-Driver!$K$181)</f>
        <v>0.31701764371087082</v>
      </c>
      <c r="AM554" s="72">
        <f>(AY554-Driver!$K$182)/(Driver!$L$182-Driver!$K$182)</f>
        <v>6.2956794822105769E-2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21.631511822988298</v>
      </c>
      <c r="AX554" s="70">
        <f t="shared" si="321"/>
        <v>3.8531587933978373</v>
      </c>
      <c r="AY554" s="70">
        <f>IFERROR(Driver!$K$19/Data!BH554/Data!BI554*Data!BK554*Data!BL554,"")</f>
        <v>0.1387402224422862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0.85929923482886972</v>
      </c>
      <c r="L555" s="72">
        <f t="shared" si="299"/>
        <v>0.8420814490630576</v>
      </c>
      <c r="M555" s="72">
        <f t="shared" si="300"/>
        <v>0.87651702059468195</v>
      </c>
      <c r="N555" s="72">
        <f t="shared" si="301"/>
        <v>0.77884044900401572</v>
      </c>
      <c r="O555" s="72">
        <f t="shared" si="302"/>
        <v>0.94023503226306593</v>
      </c>
      <c r="P555" s="72">
        <f t="shared" si="303"/>
        <v>0.91047558051696398</v>
      </c>
      <c r="Q555" s="72"/>
      <c r="R555" s="72"/>
      <c r="S555" s="72">
        <f t="shared" si="304"/>
        <v>0.98950163550167503</v>
      </c>
      <c r="T555" s="72">
        <f t="shared" si="305"/>
        <v>0.83295193077291474</v>
      </c>
      <c r="U555" s="72">
        <f t="shared" si="306"/>
        <v>0.43999999999999995</v>
      </c>
      <c r="V555" s="72">
        <f t="shared" si="307"/>
        <v>0.18019511704533542</v>
      </c>
      <c r="W555" s="72">
        <f t="shared" si="308"/>
        <v>0.5217974012040294</v>
      </c>
      <c r="X555" s="72">
        <f t="shared" si="309"/>
        <v>0.1579185509369424</v>
      </c>
      <c r="Y555" s="72">
        <f t="shared" si="310"/>
        <v>0.12348297940531811</v>
      </c>
      <c r="Z555" s="72">
        <f t="shared" si="311"/>
        <v>0.22115955099598422</v>
      </c>
      <c r="AA555" s="72">
        <f t="shared" si="312"/>
        <v>5.9764967736934044E-2</v>
      </c>
      <c r="AB555" s="72">
        <f t="shared" si="313"/>
        <v>8.9524419483036077E-2</v>
      </c>
      <c r="AC555" s="72"/>
      <c r="AD555" s="72"/>
      <c r="AE555" s="72">
        <f t="shared" si="314"/>
        <v>1.0498364498324975E-2</v>
      </c>
      <c r="AF555" s="72">
        <f t="shared" si="315"/>
        <v>0.16704806922708532</v>
      </c>
      <c r="AG555" s="72">
        <f t="shared" si="316"/>
        <v>0.56000000000000005</v>
      </c>
      <c r="AH555" s="72">
        <f t="shared" si="317"/>
        <v>0.81980488295466458</v>
      </c>
      <c r="AI555" s="72">
        <f t="shared" si="318"/>
        <v>0.47820259879597066</v>
      </c>
      <c r="AJ555" s="72">
        <f>(AV555-Driver!$K$179)/(Driver!$L$179-Driver!$K$179)</f>
        <v>0.15615180082185154</v>
      </c>
      <c r="AK555" s="72">
        <f>(AW555-Driver!$K$180)/(Driver!$L$180-Driver!$K$180)</f>
        <v>0.41053779936820434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41.986857081992234</v>
      </c>
      <c r="AX555" s="70">
        <f t="shared" si="321"/>
        <v>5.0256118383608426</v>
      </c>
      <c r="AY555" s="70">
        <f>IFERROR(Driver!$K$19/Data!BH555/Data!BI555*Data!BK555*Data!BL555,"")</f>
        <v>0.17792432032536531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0.87634006717304613</v>
      </c>
      <c r="L556" s="72">
        <f t="shared" si="299"/>
        <v>0.85029996489578663</v>
      </c>
      <c r="M556" s="72">
        <f t="shared" si="300"/>
        <v>0.90238016945030564</v>
      </c>
      <c r="N556" s="72">
        <f t="shared" si="301"/>
        <v>0.86955011572121022</v>
      </c>
      <c r="O556" s="72">
        <f t="shared" si="302"/>
        <v>0.89328656138196461</v>
      </c>
      <c r="P556" s="72">
        <f t="shared" si="303"/>
        <v>0.94430383124774198</v>
      </c>
      <c r="Q556" s="72"/>
      <c r="R556" s="72"/>
      <c r="S556" s="72">
        <f t="shared" si="304"/>
        <v>0.93260922384513745</v>
      </c>
      <c r="T556" s="72">
        <f t="shared" si="305"/>
        <v>0.67539179933624727</v>
      </c>
      <c r="U556" s="72">
        <f t="shared" si="306"/>
        <v>0.99003467314032723</v>
      </c>
      <c r="V556" s="72">
        <f t="shared" si="307"/>
        <v>0.22108502135381203</v>
      </c>
      <c r="W556" s="72">
        <f t="shared" si="308"/>
        <v>0.63105504587155958</v>
      </c>
      <c r="X556" s="72">
        <f t="shared" si="309"/>
        <v>0.14970003510421337</v>
      </c>
      <c r="Y556" s="72">
        <f t="shared" si="310"/>
        <v>9.7619830549694406E-2</v>
      </c>
      <c r="Z556" s="72">
        <f t="shared" si="311"/>
        <v>0.13044988427878976</v>
      </c>
      <c r="AA556" s="72">
        <f t="shared" si="312"/>
        <v>0.10671343861803542</v>
      </c>
      <c r="AB556" s="72">
        <f t="shared" si="313"/>
        <v>5.5696168752258024E-2</v>
      </c>
      <c r="AC556" s="72"/>
      <c r="AD556" s="72"/>
      <c r="AE556" s="72">
        <f t="shared" si="314"/>
        <v>6.7390776154862553E-2</v>
      </c>
      <c r="AF556" s="72">
        <f t="shared" si="315"/>
        <v>0.32460820066375273</v>
      </c>
      <c r="AG556" s="72">
        <f t="shared" si="316"/>
        <v>9.965326859672774E-3</v>
      </c>
      <c r="AH556" s="72">
        <f t="shared" si="317"/>
        <v>0.77891497864618797</v>
      </c>
      <c r="AI556" s="72">
        <f t="shared" si="318"/>
        <v>0.36894495412844036</v>
      </c>
      <c r="AJ556" s="72">
        <f>(AV556-Driver!$K$179)/(Driver!$L$179-Driver!$K$179)</f>
        <v>0.16437031665458057</v>
      </c>
      <c r="AK556" s="72">
        <f>(AW556-Driver!$K$180)/(Driver!$L$180-Driver!$K$180)</f>
        <v>0.24595419619030751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25.953952682005571</v>
      </c>
      <c r="AX556" s="70">
        <f t="shared" si="321"/>
        <v>1.8611269208878769</v>
      </c>
      <c r="AY556" s="70">
        <f>IFERROR(Driver!$K$19/Data!BH556/Data!BI556*Data!BK556*Data!BL556,"")</f>
        <v>0.54479895545872392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0.83789953608600154</v>
      </c>
      <c r="L557" s="72">
        <f t="shared" si="299"/>
        <v>0.79486526986718298</v>
      </c>
      <c r="M557" s="72">
        <f t="shared" si="300"/>
        <v>0.8809338023048201</v>
      </c>
      <c r="N557" s="72">
        <f t="shared" si="301"/>
        <v>0.74595611333083545</v>
      </c>
      <c r="O557" s="72">
        <f t="shared" si="302"/>
        <v>0.93081415751110541</v>
      </c>
      <c r="P557" s="72">
        <f t="shared" si="303"/>
        <v>0.96603113607251934</v>
      </c>
      <c r="Q557" s="72"/>
      <c r="R557" s="72"/>
      <c r="S557" s="72">
        <f t="shared" si="304"/>
        <v>0.97716688210602631</v>
      </c>
      <c r="T557" s="72">
        <f t="shared" si="305"/>
        <v>0.98245978878065654</v>
      </c>
      <c r="U557" s="72">
        <f t="shared" si="306"/>
        <v>0.43999999999999995</v>
      </c>
      <c r="V557" s="72">
        <f t="shared" si="307"/>
        <v>0.17168566828004284</v>
      </c>
      <c r="W557" s="72">
        <f t="shared" si="308"/>
        <v>0.52221256684491979</v>
      </c>
      <c r="X557" s="72">
        <f t="shared" si="309"/>
        <v>0.20513473013281702</v>
      </c>
      <c r="Y557" s="72">
        <f t="shared" si="310"/>
        <v>0.11906619769517994</v>
      </c>
      <c r="Z557" s="72">
        <f t="shared" si="311"/>
        <v>0.25404388666916455</v>
      </c>
      <c r="AA557" s="72">
        <f t="shared" si="312"/>
        <v>6.9185842488894631E-2</v>
      </c>
      <c r="AB557" s="72">
        <f t="shared" si="313"/>
        <v>3.3968863927480608E-2</v>
      </c>
      <c r="AC557" s="72"/>
      <c r="AD557" s="72"/>
      <c r="AE557" s="72">
        <f t="shared" si="314"/>
        <v>2.2833117893973687E-2</v>
      </c>
      <c r="AF557" s="72">
        <f t="shared" si="315"/>
        <v>1.7540211219343405E-2</v>
      </c>
      <c r="AG557" s="72">
        <f t="shared" si="316"/>
        <v>0.56000000000000005</v>
      </c>
      <c r="AH557" s="72">
        <f t="shared" si="317"/>
        <v>0.82831433171995716</v>
      </c>
      <c r="AI557" s="72">
        <f t="shared" si="318"/>
        <v>0.47778743315508021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0.36138627824473235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37.19876383290493</v>
      </c>
      <c r="AX557" s="70">
        <f t="shared" si="321"/>
        <v>5.3215708594194657</v>
      </c>
      <c r="AY557" s="70">
        <f>IFERROR(Driver!$K$19/Data!BH557/Data!BI557*Data!BK557*Data!BL557,"")</f>
        <v>0.15716318941993701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0.89436144771099269</v>
      </c>
      <c r="L558" s="72">
        <f t="shared" si="299"/>
        <v>0.91459776523419611</v>
      </c>
      <c r="M558" s="72">
        <f t="shared" si="300"/>
        <v>0.87412513018778926</v>
      </c>
      <c r="N558" s="72">
        <f t="shared" si="301"/>
        <v>0.78073762221593002</v>
      </c>
      <c r="O558" s="72">
        <f t="shared" si="302"/>
        <v>0.98642707435459753</v>
      </c>
      <c r="P558" s="72">
        <f t="shared" si="303"/>
        <v>0.85521069399284011</v>
      </c>
      <c r="Q558" s="72"/>
      <c r="R558" s="72"/>
      <c r="S558" s="72">
        <f t="shared" si="304"/>
        <v>0.91692430292239857</v>
      </c>
      <c r="T558" s="72">
        <f t="shared" si="305"/>
        <v>0.6863617474858712</v>
      </c>
      <c r="U558" s="72">
        <f t="shared" si="306"/>
        <v>0.63338019324206951</v>
      </c>
      <c r="V558" s="72">
        <f t="shared" si="307"/>
        <v>0.21651817246539373</v>
      </c>
      <c r="W558" s="72">
        <f t="shared" si="308"/>
        <v>0.60347107438016523</v>
      </c>
      <c r="X558" s="72">
        <f t="shared" si="309"/>
        <v>8.5402234765803858E-2</v>
      </c>
      <c r="Y558" s="72">
        <f t="shared" si="310"/>
        <v>0.1258748698122108</v>
      </c>
      <c r="Z558" s="72">
        <f t="shared" si="311"/>
        <v>0.21926237778406998</v>
      </c>
      <c r="AA558" s="72">
        <f t="shared" si="312"/>
        <v>1.3572925645402467E-2</v>
      </c>
      <c r="AB558" s="72">
        <f t="shared" si="313"/>
        <v>0.14478930600715995</v>
      </c>
      <c r="AC558" s="72"/>
      <c r="AD558" s="72"/>
      <c r="AE558" s="72">
        <f t="shared" si="314"/>
        <v>8.3075697077601457E-2</v>
      </c>
      <c r="AF558" s="72">
        <f t="shared" si="315"/>
        <v>0.31363825251412886</v>
      </c>
      <c r="AG558" s="72">
        <f t="shared" si="316"/>
        <v>0.36661980675793049</v>
      </c>
      <c r="AH558" s="72">
        <f t="shared" si="317"/>
        <v>0.78348182753460627</v>
      </c>
      <c r="AI558" s="72">
        <f t="shared" si="318"/>
        <v>0.39652892561983472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0.19218883756181795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20.716402657111367</v>
      </c>
      <c r="AX558" s="70">
        <f t="shared" si="321"/>
        <v>5.0085372794536145</v>
      </c>
      <c r="AY558" s="70">
        <f>IFERROR(Driver!$K$19/Data!BH558/Data!BI558*Data!BK558*Data!BL558,"")</f>
        <v>0.27971943573667718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0.81948238300931298</v>
      </c>
      <c r="L559" s="72">
        <f t="shared" si="299"/>
        <v>0.74289524327786705</v>
      </c>
      <c r="M559" s="72">
        <f t="shared" si="300"/>
        <v>0.89606952274075879</v>
      </c>
      <c r="N559" s="72">
        <f t="shared" si="301"/>
        <v>0.88950888636568026</v>
      </c>
      <c r="O559" s="72">
        <f t="shared" si="302"/>
        <v>0.90509029505329863</v>
      </c>
      <c r="P559" s="72">
        <f t="shared" si="303"/>
        <v>0.8936093868032976</v>
      </c>
      <c r="Q559" s="72"/>
      <c r="R559" s="72"/>
      <c r="S559" s="72">
        <f t="shared" si="304"/>
        <v>0.90922706236152639</v>
      </c>
      <c r="T559" s="72">
        <f t="shared" si="305"/>
        <v>0.56739680226278022</v>
      </c>
      <c r="U559" s="72">
        <f t="shared" si="306"/>
        <v>0.43999999999999995</v>
      </c>
      <c r="V559" s="72">
        <f t="shared" si="307"/>
        <v>0.17117012402170795</v>
      </c>
      <c r="W559" s="72">
        <f t="shared" si="308"/>
        <v>0.52897969457962746</v>
      </c>
      <c r="X559" s="72">
        <f t="shared" si="309"/>
        <v>0.2571047567221329</v>
      </c>
      <c r="Y559" s="72">
        <f t="shared" si="310"/>
        <v>0.10393047725924116</v>
      </c>
      <c r="Z559" s="72">
        <f t="shared" si="311"/>
        <v>0.11049111363431974</v>
      </c>
      <c r="AA559" s="72">
        <f t="shared" si="312"/>
        <v>9.4909704946701368E-2</v>
      </c>
      <c r="AB559" s="72">
        <f t="shared" si="313"/>
        <v>0.10639061319670243</v>
      </c>
      <c r="AC559" s="72"/>
      <c r="AD559" s="72"/>
      <c r="AE559" s="72">
        <f t="shared" si="314"/>
        <v>9.0772937638473605E-2</v>
      </c>
      <c r="AF559" s="72">
        <f t="shared" si="315"/>
        <v>0.43260319773721972</v>
      </c>
      <c r="AG559" s="72">
        <f t="shared" si="316"/>
        <v>0.56000000000000005</v>
      </c>
      <c r="AH559" s="72">
        <f t="shared" si="317"/>
        <v>0.82882987597829205</v>
      </c>
      <c r="AI559" s="72">
        <f t="shared" si="318"/>
        <v>0.47102030542037254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0.21622458680881326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23.057844103393183</v>
      </c>
      <c r="AX559" s="70">
        <f t="shared" si="321"/>
        <v>4.0295959021058625</v>
      </c>
      <c r="AY559" s="70">
        <f>IFERROR(Driver!$K$19/Data!BH559/Data!BI559*Data!BK559*Data!BL559,"")</f>
        <v>0.1004745601853093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0.88088690214144849</v>
      </c>
      <c r="L560" s="72">
        <f t="shared" si="299"/>
        <v>0.92958447057623139</v>
      </c>
      <c r="M560" s="72">
        <f t="shared" si="300"/>
        <v>0.83218933370666559</v>
      </c>
      <c r="N560" s="72">
        <f t="shared" si="301"/>
        <v>0.66880440271298947</v>
      </c>
      <c r="O560" s="72">
        <f t="shared" si="302"/>
        <v>0.93918344272664478</v>
      </c>
      <c r="P560" s="72">
        <f t="shared" si="303"/>
        <v>0.88858015568036253</v>
      </c>
      <c r="Q560" s="72"/>
      <c r="R560" s="72"/>
      <c r="S560" s="72">
        <f t="shared" si="304"/>
        <v>0.99240884186661626</v>
      </c>
      <c r="T560" s="72">
        <f t="shared" si="305"/>
        <v>0.77233814194903672</v>
      </c>
      <c r="U560" s="72">
        <f t="shared" si="306"/>
        <v>0.59097817673997666</v>
      </c>
      <c r="V560" s="72">
        <f t="shared" si="307"/>
        <v>0.27997621385702409</v>
      </c>
      <c r="W560" s="72">
        <f t="shared" si="308"/>
        <v>0.53038113258548458</v>
      </c>
      <c r="X560" s="72">
        <f t="shared" si="309"/>
        <v>7.0415529423768608E-2</v>
      </c>
      <c r="Y560" s="72">
        <f t="shared" si="310"/>
        <v>0.16781066629333438</v>
      </c>
      <c r="Z560" s="72">
        <f t="shared" si="311"/>
        <v>0.33119559728701053</v>
      </c>
      <c r="AA560" s="72">
        <f t="shared" si="312"/>
        <v>6.0816557273355248E-2</v>
      </c>
      <c r="AB560" s="72">
        <f t="shared" si="313"/>
        <v>0.11141984431963742</v>
      </c>
      <c r="AC560" s="72"/>
      <c r="AD560" s="72"/>
      <c r="AE560" s="72">
        <f t="shared" si="314"/>
        <v>7.591158133383763E-3</v>
      </c>
      <c r="AF560" s="72">
        <f t="shared" si="315"/>
        <v>0.22766185805096328</v>
      </c>
      <c r="AG560" s="72">
        <f t="shared" si="316"/>
        <v>0.4090218232600234</v>
      </c>
      <c r="AH560" s="72">
        <f t="shared" si="317"/>
        <v>0.72002378614297591</v>
      </c>
      <c r="AI560" s="72">
        <f t="shared" si="318"/>
        <v>0.46961886741451547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0.44116491776950262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44.97039646194083</v>
      </c>
      <c r="AX560" s="70">
        <f t="shared" si="321"/>
        <v>6.0159362549800797</v>
      </c>
      <c r="AY560" s="70">
        <f>IFERROR(Driver!$K$19/Data!BH560/Data!BI560*Data!BK560*Data!BL560,"")</f>
        <v>0.17560689348346023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0.86565479921112498</v>
      </c>
      <c r="L561" s="72">
        <f t="shared" si="299"/>
        <v>0.79671846461377882</v>
      </c>
      <c r="M561" s="72">
        <f t="shared" si="300"/>
        <v>0.93459113380847114</v>
      </c>
      <c r="N561" s="72">
        <f t="shared" si="301"/>
        <v>0.91859887561503206</v>
      </c>
      <c r="O561" s="72">
        <f t="shared" si="302"/>
        <v>0.96501285142538429</v>
      </c>
      <c r="P561" s="72">
        <f t="shared" si="303"/>
        <v>0.92016167438499696</v>
      </c>
      <c r="Q561" s="72"/>
      <c r="R561" s="72"/>
      <c r="S561" s="72">
        <f t="shared" si="304"/>
        <v>0.92254856118713646</v>
      </c>
      <c r="T561" s="72">
        <f t="shared" si="305"/>
        <v>0.71225475428356932</v>
      </c>
      <c r="U561" s="72">
        <f t="shared" si="306"/>
        <v>0.89099564170229928</v>
      </c>
      <c r="V561" s="72">
        <f t="shared" si="307"/>
        <v>0.19873098183859372</v>
      </c>
      <c r="W561" s="72">
        <f t="shared" si="308"/>
        <v>0.58455094754188408</v>
      </c>
      <c r="X561" s="72">
        <f t="shared" si="309"/>
        <v>0.20328153538622123</v>
      </c>
      <c r="Y561" s="72">
        <f t="shared" si="310"/>
        <v>6.54088661915289E-2</v>
      </c>
      <c r="Z561" s="72">
        <f t="shared" si="311"/>
        <v>8.1401124384967938E-2</v>
      </c>
      <c r="AA561" s="72">
        <f t="shared" si="312"/>
        <v>3.4987148574615698E-2</v>
      </c>
      <c r="AB561" s="72">
        <f t="shared" si="313"/>
        <v>7.9838325615003064E-2</v>
      </c>
      <c r="AC561" s="72"/>
      <c r="AD561" s="72"/>
      <c r="AE561" s="72">
        <f t="shared" si="314"/>
        <v>7.7451438812863566E-2</v>
      </c>
      <c r="AF561" s="72">
        <f t="shared" si="315"/>
        <v>0.28774524571643068</v>
      </c>
      <c r="AG561" s="72">
        <f t="shared" si="316"/>
        <v>0.10900435829770078</v>
      </c>
      <c r="AH561" s="72">
        <f t="shared" si="317"/>
        <v>0.80126901816140628</v>
      </c>
      <c r="AI561" s="72">
        <f t="shared" si="318"/>
        <v>0.41544905245811592</v>
      </c>
      <c r="AJ561" s="72">
        <f>(AV561-Driver!$K$179)/(Driver!$L$179-Driver!$K$179)</f>
        <v>0.11078881637257271</v>
      </c>
      <c r="AK561" s="72">
        <f>(AW561-Driver!$K$180)/(Driver!$L$180-Driver!$K$180)</f>
        <v>0.23973431346923768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25.348043082747058</v>
      </c>
      <c r="AX561" s="70">
        <f t="shared" si="321"/>
        <v>3.7677859988616964</v>
      </c>
      <c r="AY561" s="70">
        <f>IFERROR(Driver!$K$19/Data!BH561/Data!BI561*Data!BK561*Data!BL561,"")</f>
        <v>0.23252811888163696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0.84462794001457553</v>
      </c>
      <c r="L562" s="72">
        <f t="shared" si="299"/>
        <v>0.81098000679410265</v>
      </c>
      <c r="M562" s="72">
        <f t="shared" si="300"/>
        <v>0.87827587323504852</v>
      </c>
      <c r="N562" s="72">
        <f t="shared" si="301"/>
        <v>0.84144716499718597</v>
      </c>
      <c r="O562" s="72">
        <f t="shared" si="302"/>
        <v>0.91071878032296272</v>
      </c>
      <c r="P562" s="72">
        <f t="shared" si="303"/>
        <v>0.88266167438499687</v>
      </c>
      <c r="Q562" s="72"/>
      <c r="R562" s="72"/>
      <c r="S562" s="72">
        <f t="shared" si="304"/>
        <v>0.89283417669572385</v>
      </c>
      <c r="T562" s="72">
        <f t="shared" si="305"/>
        <v>0.98325258025000417</v>
      </c>
      <c r="U562" s="72">
        <f t="shared" si="306"/>
        <v>0.91763137633906533</v>
      </c>
      <c r="V562" s="72">
        <f t="shared" si="307"/>
        <v>0.20247441034949354</v>
      </c>
      <c r="W562" s="72">
        <f t="shared" si="308"/>
        <v>0.53900076267620456</v>
      </c>
      <c r="X562" s="72">
        <f t="shared" si="309"/>
        <v>0.18901999320589732</v>
      </c>
      <c r="Y562" s="72">
        <f t="shared" si="310"/>
        <v>0.12172412676495148</v>
      </c>
      <c r="Z562" s="72">
        <f t="shared" si="311"/>
        <v>0.15855283500281397</v>
      </c>
      <c r="AA562" s="72">
        <f t="shared" si="312"/>
        <v>8.9281219677037324E-2</v>
      </c>
      <c r="AB562" s="72">
        <f t="shared" si="313"/>
        <v>0.11733832561500313</v>
      </c>
      <c r="AC562" s="72"/>
      <c r="AD562" s="72"/>
      <c r="AE562" s="72">
        <f t="shared" si="314"/>
        <v>0.10716582330427614</v>
      </c>
      <c r="AF562" s="72">
        <f t="shared" si="315"/>
        <v>1.6747419749995829E-2</v>
      </c>
      <c r="AG562" s="72">
        <f t="shared" si="316"/>
        <v>8.2368623660934726E-2</v>
      </c>
      <c r="AH562" s="72">
        <f t="shared" si="317"/>
        <v>0.79752558965050646</v>
      </c>
      <c r="AI562" s="72">
        <f t="shared" si="318"/>
        <v>0.4609992373237955</v>
      </c>
      <c r="AJ562" s="72">
        <f>(AV562-Driver!$K$179)/(Driver!$L$179-Driver!$K$179)</f>
        <v>0.12505035855289662</v>
      </c>
      <c r="AK562" s="72">
        <f>(AW562-Driver!$K$180)/(Driver!$L$180-Driver!$K$180)</f>
        <v>0.21054982159845456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22.505037102250373</v>
      </c>
      <c r="AX562" s="70">
        <f t="shared" si="321"/>
        <v>4.4621513944223103</v>
      </c>
      <c r="AY562" s="70">
        <f>IFERROR(Driver!$K$19/Data!BH562/Data!BI562*Data!BK562*Data!BL562,"")</f>
        <v>0.11287826181168448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0.8777810270646742</v>
      </c>
      <c r="L563" s="72">
        <f t="shared" si="299"/>
        <v>0.83660243850790494</v>
      </c>
      <c r="M563" s="72">
        <f t="shared" si="300"/>
        <v>0.91895961562144346</v>
      </c>
      <c r="N563" s="72">
        <f t="shared" si="301"/>
        <v>0.9350410434516222</v>
      </c>
      <c r="O563" s="72">
        <f t="shared" si="302"/>
        <v>0.96797986995456775</v>
      </c>
      <c r="P563" s="72">
        <f t="shared" si="303"/>
        <v>0.85385793345814043</v>
      </c>
      <c r="Q563" s="72"/>
      <c r="R563" s="72"/>
      <c r="S563" s="72">
        <f t="shared" si="304"/>
        <v>0.99548220017351341</v>
      </c>
      <c r="T563" s="72">
        <f t="shared" si="305"/>
        <v>0.84803132566991268</v>
      </c>
      <c r="U563" s="72">
        <f t="shared" si="306"/>
        <v>0.43999999999999995</v>
      </c>
      <c r="V563" s="72">
        <f t="shared" si="307"/>
        <v>0.17606042631333751</v>
      </c>
      <c r="W563" s="72">
        <f t="shared" si="308"/>
        <v>0.53424957118353344</v>
      </c>
      <c r="X563" s="72">
        <f t="shared" si="309"/>
        <v>0.16339756149209506</v>
      </c>
      <c r="Y563" s="72">
        <f t="shared" si="310"/>
        <v>8.1040384378556554E-2</v>
      </c>
      <c r="Z563" s="72">
        <f t="shared" si="311"/>
        <v>6.49589565483778E-2</v>
      </c>
      <c r="AA563" s="72">
        <f t="shared" si="312"/>
        <v>3.2020130045432277E-2</v>
      </c>
      <c r="AB563" s="72">
        <f t="shared" si="313"/>
        <v>0.14614206654185957</v>
      </c>
      <c r="AC563" s="72"/>
      <c r="AD563" s="72"/>
      <c r="AE563" s="72">
        <f t="shared" si="314"/>
        <v>4.5177998264865904E-3</v>
      </c>
      <c r="AF563" s="72">
        <f t="shared" si="315"/>
        <v>0.15196867433008729</v>
      </c>
      <c r="AG563" s="72">
        <f t="shared" si="316"/>
        <v>0.56000000000000005</v>
      </c>
      <c r="AH563" s="72">
        <f t="shared" si="317"/>
        <v>0.82393957368666249</v>
      </c>
      <c r="AI563" s="72">
        <f t="shared" si="318"/>
        <v>0.46575042881646656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0.44970454029628115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45.802283411431311</v>
      </c>
      <c r="AX563" s="70">
        <f t="shared" si="321"/>
        <v>3.6198064883323848</v>
      </c>
      <c r="AY563" s="70">
        <f>IFERROR(Driver!$K$19/Data!BH563/Data!BI563*Data!BK563*Data!BL563,"")</f>
        <v>0.23906664759632867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0.83442049852439382</v>
      </c>
      <c r="L564" s="72">
        <f t="shared" si="299"/>
        <v>0.78648560666518474</v>
      </c>
      <c r="M564" s="72">
        <f t="shared" si="300"/>
        <v>0.88235539038360289</v>
      </c>
      <c r="N564" s="72">
        <f t="shared" si="301"/>
        <v>0.86231607032824265</v>
      </c>
      <c r="O564" s="72">
        <f t="shared" si="302"/>
        <v>0.92038908003234043</v>
      </c>
      <c r="P564" s="72">
        <f t="shared" si="303"/>
        <v>0.8643610207902257</v>
      </c>
      <c r="Q564" s="72"/>
      <c r="R564" s="72"/>
      <c r="S564" s="72">
        <f t="shared" si="304"/>
        <v>0.89068225391016909</v>
      </c>
      <c r="T564" s="72">
        <f t="shared" si="305"/>
        <v>0.95488342406847082</v>
      </c>
      <c r="U564" s="72">
        <f t="shared" si="306"/>
        <v>0.98275414317024723</v>
      </c>
      <c r="V564" s="72">
        <f t="shared" si="307"/>
        <v>0.20015752047982627</v>
      </c>
      <c r="W564" s="72">
        <f t="shared" si="308"/>
        <v>0.54475366178428763</v>
      </c>
      <c r="X564" s="72">
        <f t="shared" si="309"/>
        <v>0.21351439333481523</v>
      </c>
      <c r="Y564" s="72">
        <f t="shared" si="310"/>
        <v>0.11764460961639707</v>
      </c>
      <c r="Z564" s="72">
        <f t="shared" si="311"/>
        <v>0.1376839296717573</v>
      </c>
      <c r="AA564" s="72">
        <f t="shared" si="312"/>
        <v>7.9610919967659538E-2</v>
      </c>
      <c r="AB564" s="72">
        <f t="shared" si="313"/>
        <v>0.13563897920977436</v>
      </c>
      <c r="AC564" s="72"/>
      <c r="AD564" s="72"/>
      <c r="AE564" s="72">
        <f t="shared" si="314"/>
        <v>0.10931774608983097</v>
      </c>
      <c r="AF564" s="72">
        <f t="shared" si="315"/>
        <v>4.5116575931529179E-2</v>
      </c>
      <c r="AG564" s="72">
        <f t="shared" si="316"/>
        <v>1.724585682975277E-2</v>
      </c>
      <c r="AH564" s="72">
        <f t="shared" si="317"/>
        <v>0.79984247952017373</v>
      </c>
      <c r="AI564" s="72">
        <f t="shared" si="318"/>
        <v>0.45524633821571237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0.19171886276159997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20.670620082803808</v>
      </c>
      <c r="AX564" s="70">
        <f t="shared" si="321"/>
        <v>4.2743312464428005</v>
      </c>
      <c r="AY564" s="70">
        <f>IFERROR(Driver!$K$19/Data!BH564/Data!BI564*Data!BK564*Data!BL564,"")</f>
        <v>0.13418905974149836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0.87872970040625742</v>
      </c>
      <c r="L565" s="72">
        <f t="shared" si="299"/>
        <v>0.85086398068822877</v>
      </c>
      <c r="M565" s="72">
        <f t="shared" si="300"/>
        <v>0.90659542012428596</v>
      </c>
      <c r="N565" s="72">
        <f t="shared" si="301"/>
        <v>0.88156554606333382</v>
      </c>
      <c r="O565" s="72">
        <f t="shared" si="302"/>
        <v>0.87937439940165152</v>
      </c>
      <c r="P565" s="72">
        <f t="shared" si="303"/>
        <v>0.95884631490787275</v>
      </c>
      <c r="Q565" s="72"/>
      <c r="R565" s="72"/>
      <c r="S565" s="72">
        <f t="shared" si="304"/>
        <v>0.98663563811096433</v>
      </c>
      <c r="T565" s="72">
        <f t="shared" si="305"/>
        <v>0.68431896423784888</v>
      </c>
      <c r="U565" s="72">
        <f t="shared" si="306"/>
        <v>0.43999999999999995</v>
      </c>
      <c r="V565" s="72">
        <f t="shared" si="307"/>
        <v>0.17846119814357742</v>
      </c>
      <c r="W565" s="72">
        <f t="shared" si="308"/>
        <v>0.57060109112164703</v>
      </c>
      <c r="X565" s="72">
        <f t="shared" si="309"/>
        <v>0.14913601931177117</v>
      </c>
      <c r="Y565" s="72">
        <f t="shared" si="310"/>
        <v>9.3404579875714003E-2</v>
      </c>
      <c r="Z565" s="72">
        <f t="shared" si="311"/>
        <v>0.11843445393666618</v>
      </c>
      <c r="AA565" s="72">
        <f t="shared" si="312"/>
        <v>0.12062560059834851</v>
      </c>
      <c r="AB565" s="72">
        <f t="shared" si="313"/>
        <v>4.1153685092127301E-2</v>
      </c>
      <c r="AC565" s="72"/>
      <c r="AD565" s="72"/>
      <c r="AE565" s="72">
        <f t="shared" si="314"/>
        <v>1.336436188903567E-2</v>
      </c>
      <c r="AF565" s="72">
        <f t="shared" si="315"/>
        <v>0.31568103576215117</v>
      </c>
      <c r="AG565" s="72">
        <f t="shared" si="316"/>
        <v>0.56000000000000005</v>
      </c>
      <c r="AH565" s="72">
        <f t="shared" si="317"/>
        <v>0.82153880185642258</v>
      </c>
      <c r="AI565" s="72">
        <f t="shared" si="318"/>
        <v>0.42939890887835291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0.26098462479972229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27.418141217999022</v>
      </c>
      <c r="AX565" s="70">
        <f t="shared" si="321"/>
        <v>1.9692657939669891</v>
      </c>
      <c r="AY565" s="70">
        <f>IFERROR(Driver!$K$19/Data!BH565/Data!BI565*Data!BK565*Data!BL565,"")</f>
        <v>0.5754577025130454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0.90896511220369236</v>
      </c>
      <c r="L566" s="72">
        <f t="shared" si="299"/>
        <v>0.98017300263301843</v>
      </c>
      <c r="M566" s="72">
        <f t="shared" si="300"/>
        <v>0.83775722177436629</v>
      </c>
      <c r="N566" s="72">
        <f t="shared" si="301"/>
        <v>0.72192525264658847</v>
      </c>
      <c r="O566" s="72">
        <f t="shared" si="302"/>
        <v>0.95366494980660532</v>
      </c>
      <c r="P566" s="72">
        <f t="shared" si="303"/>
        <v>0.83768146286990519</v>
      </c>
      <c r="Q566" s="72"/>
      <c r="R566" s="72"/>
      <c r="S566" s="72">
        <f t="shared" si="304"/>
        <v>0.98674997029887368</v>
      </c>
      <c r="T566" s="72">
        <f t="shared" si="305"/>
        <v>0.75160311520073142</v>
      </c>
      <c r="U566" s="72">
        <f t="shared" si="306"/>
        <v>0.71800551892155617</v>
      </c>
      <c r="V566" s="72">
        <f t="shared" si="307"/>
        <v>0.21587366098775662</v>
      </c>
      <c r="W566" s="72">
        <f t="shared" si="308"/>
        <v>0.53646500146821319</v>
      </c>
      <c r="X566" s="72">
        <f t="shared" si="309"/>
        <v>1.9826997366981569E-2</v>
      </c>
      <c r="Y566" s="72">
        <f t="shared" si="310"/>
        <v>0.16224277822563368</v>
      </c>
      <c r="Z566" s="72">
        <f t="shared" si="311"/>
        <v>0.27807474735341153</v>
      </c>
      <c r="AA566" s="72">
        <f t="shared" si="312"/>
        <v>4.6335050193394692E-2</v>
      </c>
      <c r="AB566" s="72">
        <f t="shared" si="313"/>
        <v>0.16231853713009486</v>
      </c>
      <c r="AC566" s="72"/>
      <c r="AD566" s="72"/>
      <c r="AE566" s="72">
        <f t="shared" si="314"/>
        <v>1.325002970112632E-2</v>
      </c>
      <c r="AF566" s="72">
        <f t="shared" si="315"/>
        <v>0.24839688479926858</v>
      </c>
      <c r="AG566" s="72">
        <f t="shared" si="316"/>
        <v>0.28199448107844383</v>
      </c>
      <c r="AH566" s="72">
        <f t="shared" si="317"/>
        <v>0.78412633901224338</v>
      </c>
      <c r="AI566" s="72">
        <f t="shared" si="318"/>
        <v>0.46353499853178681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0.48420444864248635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49.163090452003473</v>
      </c>
      <c r="AX566" s="70">
        <f t="shared" si="321"/>
        <v>5.5378486055776888</v>
      </c>
      <c r="AY566" s="70">
        <f>IFERROR(Driver!$K$19/Data!BH566/Data!BI566*Data!BK566*Data!BL566,"")</f>
        <v>0.20752032743845247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0.82851060258455433</v>
      </c>
      <c r="L567" s="72">
        <f t="shared" si="299"/>
        <v>0.7500340717364925</v>
      </c>
      <c r="M567" s="72">
        <f t="shared" si="300"/>
        <v>0.90698713343261606</v>
      </c>
      <c r="N567" s="72">
        <f t="shared" si="301"/>
        <v>0.89836236135461345</v>
      </c>
      <c r="O567" s="72">
        <f t="shared" si="302"/>
        <v>0.92833605736869529</v>
      </c>
      <c r="P567" s="72">
        <f t="shared" si="303"/>
        <v>0.89426298157453943</v>
      </c>
      <c r="Q567" s="72"/>
      <c r="R567" s="72"/>
      <c r="S567" s="72">
        <f t="shared" si="304"/>
        <v>0.88674349395320828</v>
      </c>
      <c r="T567" s="72">
        <f t="shared" si="305"/>
        <v>0.69079961951252034</v>
      </c>
      <c r="U567" s="72">
        <f t="shared" si="306"/>
        <v>0.76386912734311418</v>
      </c>
      <c r="V567" s="72">
        <f t="shared" si="307"/>
        <v>0.27108510298694144</v>
      </c>
      <c r="W567" s="72">
        <f t="shared" si="308"/>
        <v>0.65625360230547547</v>
      </c>
      <c r="X567" s="72">
        <f t="shared" si="309"/>
        <v>0.2499659282635075</v>
      </c>
      <c r="Y567" s="72">
        <f t="shared" si="310"/>
        <v>9.3012866567383945E-2</v>
      </c>
      <c r="Z567" s="72">
        <f t="shared" si="311"/>
        <v>0.10163763864538655</v>
      </c>
      <c r="AA567" s="72">
        <f t="shared" si="312"/>
        <v>7.1663942631304683E-2</v>
      </c>
      <c r="AB567" s="72">
        <f t="shared" si="313"/>
        <v>0.1057370184254606</v>
      </c>
      <c r="AC567" s="72"/>
      <c r="AD567" s="72"/>
      <c r="AE567" s="72">
        <f t="shared" si="314"/>
        <v>0.11325650604679172</v>
      </c>
      <c r="AF567" s="72">
        <f t="shared" si="315"/>
        <v>0.30920038048747972</v>
      </c>
      <c r="AG567" s="72">
        <f t="shared" si="316"/>
        <v>0.23613087265688576</v>
      </c>
      <c r="AH567" s="72">
        <f t="shared" si="317"/>
        <v>0.72891489701305856</v>
      </c>
      <c r="AI567" s="72">
        <f t="shared" si="318"/>
        <v>0.34374639769452453</v>
      </c>
      <c r="AJ567" s="72">
        <f>(AV567-Driver!$K$179)/(Driver!$L$179-Driver!$K$179)</f>
        <v>6.4104423495286431E-2</v>
      </c>
      <c r="AK567" s="72">
        <f>(AW567-Driver!$K$180)/(Driver!$L$180-Driver!$K$180)</f>
        <v>0.21654398750085702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23.08895850763485</v>
      </c>
      <c r="AX567" s="70">
        <f t="shared" si="321"/>
        <v>3.9499146272054637</v>
      </c>
      <c r="AY567" s="70">
        <f>IFERROR(Driver!$K$19/Data!BH567/Data!BI567*Data!BK567*Data!BL567,"")</f>
        <v>0.15170210827748484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0.80946617794289333</v>
      </c>
      <c r="L568" s="72">
        <f t="shared" si="299"/>
        <v>0.73048689584413895</v>
      </c>
      <c r="M568" s="72">
        <f t="shared" si="300"/>
        <v>0.88844546004164782</v>
      </c>
      <c r="N568" s="72">
        <f t="shared" si="301"/>
        <v>0.84271194713846209</v>
      </c>
      <c r="O568" s="72">
        <f t="shared" si="302"/>
        <v>0.91243007886292227</v>
      </c>
      <c r="P568" s="72">
        <f t="shared" si="303"/>
        <v>0.91019435412355898</v>
      </c>
      <c r="Q568" s="72"/>
      <c r="R568" s="72"/>
      <c r="S568" s="72">
        <f t="shared" si="304"/>
        <v>0.93545042755291941</v>
      </c>
      <c r="T568" s="72">
        <f t="shared" si="305"/>
        <v>0.92172982107185608</v>
      </c>
      <c r="U568" s="72">
        <f t="shared" si="306"/>
        <v>0.43999999999999995</v>
      </c>
      <c r="V568" s="72">
        <f t="shared" si="307"/>
        <v>0.17227383598956514</v>
      </c>
      <c r="W568" s="72">
        <f t="shared" si="308"/>
        <v>0.53196898572307294</v>
      </c>
      <c r="X568" s="72">
        <f t="shared" si="309"/>
        <v>0.26951310415586105</v>
      </c>
      <c r="Y568" s="72">
        <f t="shared" si="310"/>
        <v>0.11155453995835218</v>
      </c>
      <c r="Z568" s="72">
        <f t="shared" si="311"/>
        <v>0.15728805286153785</v>
      </c>
      <c r="AA568" s="72">
        <f t="shared" si="312"/>
        <v>8.7569921137077705E-2</v>
      </c>
      <c r="AB568" s="72">
        <f t="shared" si="313"/>
        <v>8.980564587644102E-2</v>
      </c>
      <c r="AC568" s="72"/>
      <c r="AD568" s="72"/>
      <c r="AE568" s="72">
        <f t="shared" si="314"/>
        <v>6.4549572447080539E-2</v>
      </c>
      <c r="AF568" s="72">
        <f t="shared" si="315"/>
        <v>7.8270178928143919E-2</v>
      </c>
      <c r="AG568" s="72">
        <f t="shared" si="316"/>
        <v>0.56000000000000005</v>
      </c>
      <c r="AH568" s="72">
        <f t="shared" si="317"/>
        <v>0.82772616401043486</v>
      </c>
      <c r="AI568" s="72">
        <f t="shared" si="318"/>
        <v>0.46803101427692706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0.23623063946888853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25.006732835482641</v>
      </c>
      <c r="AX568" s="70">
        <f t="shared" si="321"/>
        <v>4.4507683551508253</v>
      </c>
      <c r="AY568" s="70">
        <f>IFERROR(Driver!$K$19/Data!BH568/Data!BI568*Data!BK568*Data!BL568,"")</f>
        <v>0.11664951383888889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0.85676946333675641</v>
      </c>
      <c r="L569" s="72">
        <f t="shared" si="299"/>
        <v>0.83418522796886696</v>
      </c>
      <c r="M569" s="72">
        <f t="shared" si="300"/>
        <v>0.87935369870464575</v>
      </c>
      <c r="N569" s="72">
        <f t="shared" si="301"/>
        <v>0.86294846139888082</v>
      </c>
      <c r="O569" s="72">
        <f t="shared" si="302"/>
        <v>0.91165030673528824</v>
      </c>
      <c r="P569" s="72">
        <f t="shared" si="303"/>
        <v>0.86346232797976818</v>
      </c>
      <c r="Q569" s="72"/>
      <c r="R569" s="72"/>
      <c r="S569" s="72">
        <f t="shared" si="304"/>
        <v>0.87930742460287825</v>
      </c>
      <c r="T569" s="72">
        <f t="shared" si="305"/>
        <v>0.71668669525139228</v>
      </c>
      <c r="U569" s="72" t="e">
        <f t="shared" si="306"/>
        <v>#VALUE!</v>
      </c>
      <c r="V569" s="72">
        <f t="shared" si="307"/>
        <v>0.32716153450450003</v>
      </c>
      <c r="W569" s="72">
        <f t="shared" si="308"/>
        <v>0.51</v>
      </c>
      <c r="X569" s="72">
        <f t="shared" si="309"/>
        <v>0.16581477203113301</v>
      </c>
      <c r="Y569" s="72">
        <f t="shared" si="310"/>
        <v>0.12064630129535425</v>
      </c>
      <c r="Z569" s="72">
        <f t="shared" si="311"/>
        <v>0.13705153860111918</v>
      </c>
      <c r="AA569" s="72">
        <f t="shared" si="312"/>
        <v>8.8349693264711759E-2</v>
      </c>
      <c r="AB569" s="72">
        <f t="shared" si="313"/>
        <v>0.13653767202023184</v>
      </c>
      <c r="AC569" s="72"/>
      <c r="AD569" s="72"/>
      <c r="AE569" s="72">
        <f t="shared" si="314"/>
        <v>0.12069257539712179</v>
      </c>
      <c r="AF569" s="72">
        <f t="shared" si="315"/>
        <v>0.28331330474860772</v>
      </c>
      <c r="AG569" s="72" t="e">
        <f t="shared" si="316"/>
        <v>#VALUE!</v>
      </c>
      <c r="AH569" s="72">
        <f t="shared" si="317"/>
        <v>0.67283846549549997</v>
      </c>
      <c r="AI569" s="72">
        <f t="shared" si="318"/>
        <v>0.49</v>
      </c>
      <c r="AJ569" s="72">
        <f>(AV569-Driver!$K$179)/(Driver!$L$179-Driver!$K$179)</f>
        <v>0.14825557972766093</v>
      </c>
      <c r="AK569" s="72">
        <f>(AW569-Driver!$K$180)/(Driver!$L$180-Driver!$K$180)</f>
        <v>0.19062195050834235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20.56376442432947</v>
      </c>
      <c r="AX569" s="70">
        <f t="shared" si="321"/>
        <v>4.2686397268070575</v>
      </c>
      <c r="AY569" s="70">
        <f>IFERROR(Driver!$K$19/Data!BH569/Data!BI569*Data!BK569*Data!BL569,"")</f>
        <v>0.1149311010965004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0.81239335715773942</v>
      </c>
      <c r="L570" s="72">
        <f t="shared" si="299"/>
        <v>0.7175145326179686</v>
      </c>
      <c r="M570" s="72">
        <f t="shared" si="300"/>
        <v>0.90727218169751012</v>
      </c>
      <c r="N570" s="72">
        <f t="shared" si="301"/>
        <v>0.86547802568143317</v>
      </c>
      <c r="O570" s="72">
        <f t="shared" si="302"/>
        <v>0.94736965548361673</v>
      </c>
      <c r="P570" s="72">
        <f t="shared" si="303"/>
        <v>0.90896886392748055</v>
      </c>
      <c r="Q570" s="72"/>
      <c r="R570" s="72"/>
      <c r="S570" s="72">
        <f t="shared" si="304"/>
        <v>0.9461444124489905</v>
      </c>
      <c r="T570" s="72">
        <f t="shared" si="305"/>
        <v>0.90285376578534149</v>
      </c>
      <c r="U570" s="72">
        <f t="shared" si="306"/>
        <v>0.43999999999999995</v>
      </c>
      <c r="V570" s="72">
        <f t="shared" si="307"/>
        <v>0.17070094385841439</v>
      </c>
      <c r="W570" s="72">
        <f t="shared" si="308"/>
        <v>0.52856431580675167</v>
      </c>
      <c r="X570" s="72">
        <f t="shared" si="309"/>
        <v>0.2824854673820314</v>
      </c>
      <c r="Y570" s="72">
        <f t="shared" si="310"/>
        <v>9.2727818302489842E-2</v>
      </c>
      <c r="Z570" s="72">
        <f t="shared" si="311"/>
        <v>0.13452197431856683</v>
      </c>
      <c r="AA570" s="72">
        <f t="shared" si="312"/>
        <v>5.2630344516383279E-2</v>
      </c>
      <c r="AB570" s="72">
        <f t="shared" si="313"/>
        <v>9.1031136072519447E-2</v>
      </c>
      <c r="AC570" s="72"/>
      <c r="AD570" s="72"/>
      <c r="AE570" s="72">
        <f t="shared" si="314"/>
        <v>5.3855587551009457E-2</v>
      </c>
      <c r="AF570" s="72">
        <f t="shared" si="315"/>
        <v>9.7146234214658511E-2</v>
      </c>
      <c r="AG570" s="72">
        <f t="shared" si="316"/>
        <v>0.56000000000000005</v>
      </c>
      <c r="AH570" s="72">
        <f t="shared" si="317"/>
        <v>0.82929905614158561</v>
      </c>
      <c r="AI570" s="72">
        <f t="shared" si="318"/>
        <v>0.47143568419324833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0.23377118844387923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24.76714552302235</v>
      </c>
      <c r="AX570" s="70">
        <f t="shared" si="321"/>
        <v>4.2458736482640864</v>
      </c>
      <c r="AY570" s="70">
        <f>IFERROR(Driver!$K$19/Data!BH570/Data!BI570*Data!BK570*Data!BL570,"")</f>
        <v>0.19364715398387849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0.85349426868021194</v>
      </c>
      <c r="L571" s="72">
        <f t="shared" si="299"/>
        <v>0.83112342795275218</v>
      </c>
      <c r="M571" s="72">
        <f t="shared" si="300"/>
        <v>0.87586510940767159</v>
      </c>
      <c r="N571" s="72">
        <f t="shared" si="301"/>
        <v>0.81488674003038652</v>
      </c>
      <c r="O571" s="72">
        <f t="shared" si="302"/>
        <v>0.89148482230436343</v>
      </c>
      <c r="P571" s="72">
        <f t="shared" si="303"/>
        <v>0.92122376588826482</v>
      </c>
      <c r="Q571" s="72"/>
      <c r="R571" s="72"/>
      <c r="S571" s="72">
        <f t="shared" si="304"/>
        <v>0.89001629430437501</v>
      </c>
      <c r="T571" s="72">
        <f t="shared" si="305"/>
        <v>0.90112660501180608</v>
      </c>
      <c r="U571" s="72">
        <f t="shared" si="306"/>
        <v>0.77704875020024544</v>
      </c>
      <c r="V571" s="72">
        <f t="shared" si="307"/>
        <v>0.1960331018397149</v>
      </c>
      <c r="W571" s="72">
        <f t="shared" si="308"/>
        <v>0.53325140481520394</v>
      </c>
      <c r="X571" s="72">
        <f t="shared" si="309"/>
        <v>0.16887657204724776</v>
      </c>
      <c r="Y571" s="72">
        <f t="shared" si="310"/>
        <v>0.12413489059232841</v>
      </c>
      <c r="Z571" s="72">
        <f t="shared" si="311"/>
        <v>0.18511325996961348</v>
      </c>
      <c r="AA571" s="72">
        <f t="shared" si="312"/>
        <v>0.10851517769563659</v>
      </c>
      <c r="AB571" s="72">
        <f t="shared" si="313"/>
        <v>7.8776234111735149E-2</v>
      </c>
      <c r="AC571" s="72"/>
      <c r="AD571" s="72"/>
      <c r="AE571" s="72">
        <f t="shared" si="314"/>
        <v>0.10998370569562495</v>
      </c>
      <c r="AF571" s="72">
        <f t="shared" si="315"/>
        <v>9.8873394988193919E-2</v>
      </c>
      <c r="AG571" s="72">
        <f t="shared" si="316"/>
        <v>0.22295124979975461</v>
      </c>
      <c r="AH571" s="72">
        <f t="shared" si="317"/>
        <v>0.8039668981602851</v>
      </c>
      <c r="AI571" s="72">
        <f t="shared" si="318"/>
        <v>0.466748595184796</v>
      </c>
      <c r="AJ571" s="72">
        <f>(AV571-Driver!$K$179)/(Driver!$L$179-Driver!$K$179)</f>
        <v>0.14519377971154618</v>
      </c>
      <c r="AK571" s="72">
        <f>(AW571-Driver!$K$180)/(Driver!$L$180-Driver!$K$180)</f>
        <v>0.24864640488615708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26.216214072641876</v>
      </c>
      <c r="AX571" s="70">
        <f t="shared" si="321"/>
        <v>4.7011952191235062</v>
      </c>
      <c r="AY571" s="70">
        <f>IFERROR(Driver!$K$19/Data!BH571/Data!BI571*Data!BK571*Data!BL571,"")</f>
        <v>7.0491675558582073E-2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0.87645152574209517</v>
      </c>
      <c r="L572" s="72">
        <f t="shared" si="299"/>
        <v>0.83821391220059693</v>
      </c>
      <c r="M572" s="72">
        <f t="shared" si="300"/>
        <v>0.91468913928359352</v>
      </c>
      <c r="N572" s="72">
        <f t="shared" si="301"/>
        <v>0.95843951306523123</v>
      </c>
      <c r="O572" s="72">
        <f t="shared" si="302"/>
        <v>0.9226149232110098</v>
      </c>
      <c r="P572" s="72">
        <f t="shared" si="303"/>
        <v>0.86301298157453943</v>
      </c>
      <c r="Q572" s="72"/>
      <c r="R572" s="72"/>
      <c r="S572" s="72">
        <f t="shared" si="304"/>
        <v>0.88206189951827607</v>
      </c>
      <c r="T572" s="72">
        <f t="shared" si="305"/>
        <v>0.74898861992373533</v>
      </c>
      <c r="U572" s="72">
        <f t="shared" si="306"/>
        <v>0.60204718178614558</v>
      </c>
      <c r="V572" s="72">
        <f t="shared" si="307"/>
        <v>0.31381044533525271</v>
      </c>
      <c r="W572" s="72">
        <f t="shared" si="308"/>
        <v>0.68397925113284042</v>
      </c>
      <c r="X572" s="72">
        <f t="shared" si="309"/>
        <v>0.16178608779940309</v>
      </c>
      <c r="Y572" s="72">
        <f t="shared" si="310"/>
        <v>8.531086071640652E-2</v>
      </c>
      <c r="Z572" s="72">
        <f t="shared" si="311"/>
        <v>4.1560486934768714E-2</v>
      </c>
      <c r="AA572" s="72">
        <f t="shared" si="312"/>
        <v>7.7385076788990217E-2</v>
      </c>
      <c r="AB572" s="72">
        <f t="shared" si="313"/>
        <v>0.1369870184254606</v>
      </c>
      <c r="AC572" s="72"/>
      <c r="AD572" s="72"/>
      <c r="AE572" s="72">
        <f t="shared" si="314"/>
        <v>0.11793810048172387</v>
      </c>
      <c r="AF572" s="72">
        <f t="shared" si="315"/>
        <v>0.25101138007626467</v>
      </c>
      <c r="AG572" s="72">
        <f t="shared" si="316"/>
        <v>0.39795281821385442</v>
      </c>
      <c r="AH572" s="72">
        <f t="shared" si="317"/>
        <v>0.68618955466474729</v>
      </c>
      <c r="AI572" s="72">
        <f t="shared" si="318"/>
        <v>0.31602074886715953</v>
      </c>
      <c r="AJ572" s="72">
        <f>(AV572-Driver!$K$179)/(Driver!$L$179-Driver!$K$179)</f>
        <v>0.15228426395939085</v>
      </c>
      <c r="AK572" s="72">
        <f>(AW572-Driver!$K$180)/(Driver!$L$180-Driver!$K$180)</f>
        <v>0.18162734164446726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19.687555001001272</v>
      </c>
      <c r="AX572" s="70">
        <f t="shared" si="321"/>
        <v>3.409220261809903</v>
      </c>
      <c r="AY572" s="70">
        <f>IFERROR(Driver!$K$19/Data!BH572/Data!BI572*Data!BK572*Data!BL572,"")</f>
        <v>0.1390942328622525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0.8663291971703686</v>
      </c>
      <c r="L573" s="72">
        <f t="shared" si="299"/>
        <v>0.82080999631952367</v>
      </c>
      <c r="M573" s="72">
        <f t="shared" si="300"/>
        <v>0.91184839802121354</v>
      </c>
      <c r="N573" s="72">
        <f t="shared" si="301"/>
        <v>0.91859887561503206</v>
      </c>
      <c r="O573" s="72">
        <f t="shared" si="302"/>
        <v>0.96287941530544152</v>
      </c>
      <c r="P573" s="72">
        <f t="shared" si="303"/>
        <v>0.85406690314316691</v>
      </c>
      <c r="Q573" s="72"/>
      <c r="R573" s="72"/>
      <c r="S573" s="72">
        <f t="shared" si="304"/>
        <v>0.89600326422251553</v>
      </c>
      <c r="T573" s="72">
        <f t="shared" si="305"/>
        <v>0.72171268201064731</v>
      </c>
      <c r="U573" s="72">
        <f t="shared" si="306"/>
        <v>0.6106983420851203</v>
      </c>
      <c r="V573" s="72">
        <f t="shared" si="307"/>
        <v>0.24244527871722399</v>
      </c>
      <c r="W573" s="72">
        <f t="shared" si="308"/>
        <v>0.68773486989572163</v>
      </c>
      <c r="X573" s="72">
        <f t="shared" si="309"/>
        <v>0.17919000368047636</v>
      </c>
      <c r="Y573" s="72">
        <f t="shared" si="310"/>
        <v>8.815160197878652E-2</v>
      </c>
      <c r="Z573" s="72">
        <f t="shared" si="311"/>
        <v>8.1401124384967938E-2</v>
      </c>
      <c r="AA573" s="72">
        <f t="shared" si="312"/>
        <v>3.7120584694558478E-2</v>
      </c>
      <c r="AB573" s="72">
        <f t="shared" si="313"/>
        <v>0.14593309685683314</v>
      </c>
      <c r="AC573" s="72"/>
      <c r="AD573" s="72"/>
      <c r="AE573" s="72">
        <f t="shared" si="314"/>
        <v>0.1039967357774845</v>
      </c>
      <c r="AF573" s="72">
        <f t="shared" si="315"/>
        <v>0.27828731798935269</v>
      </c>
      <c r="AG573" s="72">
        <f t="shared" si="316"/>
        <v>0.3893016579148797</v>
      </c>
      <c r="AH573" s="72">
        <f t="shared" si="317"/>
        <v>0.75755472128277601</v>
      </c>
      <c r="AI573" s="72">
        <f t="shared" si="318"/>
        <v>0.31226513010427837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0.17784926978088808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19.319514298067023</v>
      </c>
      <c r="AX573" s="70">
        <f t="shared" si="321"/>
        <v>3.7677859988616964</v>
      </c>
      <c r="AY573" s="70">
        <f>IFERROR(Driver!$K$19/Data!BH573/Data!BI573*Data!BK573*Data!BL573,"")</f>
        <v>0.22782658662155852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0.81609179798910725</v>
      </c>
      <c r="L574" s="72">
        <f t="shared" si="299"/>
        <v>0.76279694338261284</v>
      </c>
      <c r="M574" s="72">
        <f t="shared" si="300"/>
        <v>0.86938665259560166</v>
      </c>
      <c r="N574" s="72">
        <f t="shared" si="301"/>
        <v>0.7042183026687221</v>
      </c>
      <c r="O574" s="72">
        <f t="shared" si="302"/>
        <v>0.90763618988341288</v>
      </c>
      <c r="P574" s="72">
        <f t="shared" si="303"/>
        <v>0.99630546523467012</v>
      </c>
      <c r="Q574" s="72"/>
      <c r="R574" s="72"/>
      <c r="S574" s="72">
        <f t="shared" si="304"/>
        <v>0.95209083592990407</v>
      </c>
      <c r="T574" s="72">
        <f t="shared" si="305"/>
        <v>0.64193284465156908</v>
      </c>
      <c r="U574" s="72">
        <f t="shared" si="306"/>
        <v>0.43999999999999995</v>
      </c>
      <c r="V574" s="72">
        <f t="shared" si="307"/>
        <v>0.17110891508850712</v>
      </c>
      <c r="W574" s="72">
        <f t="shared" si="308"/>
        <v>0.51799436412643962</v>
      </c>
      <c r="X574" s="72">
        <f t="shared" si="309"/>
        <v>0.23720305661738714</v>
      </c>
      <c r="Y574" s="72">
        <f t="shared" si="310"/>
        <v>0.13061334740439831</v>
      </c>
      <c r="Z574" s="72">
        <f t="shared" si="311"/>
        <v>0.2957816973312779</v>
      </c>
      <c r="AA574" s="72">
        <f t="shared" si="312"/>
        <v>9.2363810116587092E-2</v>
      </c>
      <c r="AB574" s="72">
        <f t="shared" si="313"/>
        <v>3.6945347653298821E-3</v>
      </c>
      <c r="AC574" s="72"/>
      <c r="AD574" s="72"/>
      <c r="AE574" s="72">
        <f t="shared" si="314"/>
        <v>4.7909164070095961E-2</v>
      </c>
      <c r="AF574" s="72">
        <f t="shared" si="315"/>
        <v>0.35806715534843087</v>
      </c>
      <c r="AG574" s="72">
        <f t="shared" si="316"/>
        <v>0.56000000000000005</v>
      </c>
      <c r="AH574" s="72">
        <f t="shared" si="317"/>
        <v>0.82889108491149288</v>
      </c>
      <c r="AI574" s="72">
        <f t="shared" si="318"/>
        <v>0.48200563587356038</v>
      </c>
      <c r="AJ574" s="72">
        <f>(AV574-Driver!$K$179)/(Driver!$L$179-Driver!$K$179)</f>
        <v>7.6867295141406805E-2</v>
      </c>
      <c r="AK574" s="72">
        <f>(AW574-Driver!$K$180)/(Driver!$L$180-Driver!$K$180)</f>
        <v>0.32948099858502472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34.090712430688278</v>
      </c>
      <c r="AX574" s="70">
        <f t="shared" si="321"/>
        <v>5.6972111553784863</v>
      </c>
      <c r="AY574" s="70">
        <f>IFERROR(Driver!$K$19/Data!BH574/Data!BI574*Data!BK574*Data!BL574,"")</f>
        <v>0.10608504299407992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0.80578932982639961</v>
      </c>
      <c r="L575" s="72">
        <f t="shared" si="299"/>
        <v>0.7540949854420762</v>
      </c>
      <c r="M575" s="72">
        <f t="shared" si="300"/>
        <v>0.8574836742107228</v>
      </c>
      <c r="N575" s="72">
        <f t="shared" si="301"/>
        <v>0.66564244735979905</v>
      </c>
      <c r="O575" s="72">
        <f t="shared" si="302"/>
        <v>0.91732972678154945</v>
      </c>
      <c r="P575" s="72">
        <f t="shared" si="303"/>
        <v>0.98947884849082013</v>
      </c>
      <c r="Q575" s="72"/>
      <c r="R575" s="72"/>
      <c r="S575" s="72">
        <f t="shared" si="304"/>
        <v>0.9716305813050381</v>
      </c>
      <c r="T575" s="72">
        <f t="shared" si="305"/>
        <v>0.68834969858347517</v>
      </c>
      <c r="U575" s="72">
        <f t="shared" si="306"/>
        <v>0.43999999999999995</v>
      </c>
      <c r="V575" s="72">
        <f t="shared" si="307"/>
        <v>0.17084488768648165</v>
      </c>
      <c r="W575" s="72">
        <f t="shared" si="308"/>
        <v>0.51679769203029213</v>
      </c>
      <c r="X575" s="72">
        <f t="shared" si="309"/>
        <v>0.24590501455792377</v>
      </c>
      <c r="Y575" s="72">
        <f t="shared" si="310"/>
        <v>0.14251632578927714</v>
      </c>
      <c r="Z575" s="72">
        <f t="shared" si="311"/>
        <v>0.33435755264020095</v>
      </c>
      <c r="AA575" s="72">
        <f t="shared" si="312"/>
        <v>8.2670273218450524E-2</v>
      </c>
      <c r="AB575" s="72">
        <f t="shared" si="313"/>
        <v>1.0521151509179927E-2</v>
      </c>
      <c r="AC575" s="72"/>
      <c r="AD575" s="72"/>
      <c r="AE575" s="72">
        <f t="shared" si="314"/>
        <v>2.8369418694961915E-2</v>
      </c>
      <c r="AF575" s="72">
        <f t="shared" si="315"/>
        <v>0.31165030141652489</v>
      </c>
      <c r="AG575" s="72">
        <f t="shared" si="316"/>
        <v>0.56000000000000005</v>
      </c>
      <c r="AH575" s="72">
        <f t="shared" si="317"/>
        <v>0.82915511231351835</v>
      </c>
      <c r="AI575" s="72">
        <f t="shared" si="318"/>
        <v>0.48320230796970787</v>
      </c>
      <c r="AJ575" s="72">
        <f>(AV575-Driver!$K$179)/(Driver!$L$179-Driver!$K$179)</f>
        <v>6.8165337200870174E-2</v>
      </c>
      <c r="AK575" s="72">
        <f>(AW575-Driver!$K$180)/(Driver!$L$180-Driver!$K$180)</f>
        <v>0.34656412041208168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35.754863985387701</v>
      </c>
      <c r="AX575" s="70">
        <f t="shared" si="321"/>
        <v>6.0443938531587937</v>
      </c>
      <c r="AY575" s="70">
        <f>IFERROR(Driver!$K$19/Data!BH575/Data!BI575*Data!BK575*Data!BL575,"")</f>
        <v>0.12744704957812145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0.8464228083071208</v>
      </c>
      <c r="L576" s="72">
        <f t="shared" si="299"/>
        <v>0.80679017519310359</v>
      </c>
      <c r="M576" s="72">
        <f t="shared" si="300"/>
        <v>0.88605544142113801</v>
      </c>
      <c r="N576" s="72">
        <f t="shared" si="301"/>
        <v>0.7895910972048632</v>
      </c>
      <c r="O576" s="72">
        <f t="shared" si="302"/>
        <v>0.9630377356800901</v>
      </c>
      <c r="P576" s="72">
        <f t="shared" si="303"/>
        <v>0.90553749137846085</v>
      </c>
      <c r="Q576" s="72"/>
      <c r="R576" s="72"/>
      <c r="S576" s="72">
        <f t="shared" si="304"/>
        <v>0.92953893040685276</v>
      </c>
      <c r="T576" s="72">
        <f t="shared" si="305"/>
        <v>0.78132497840387605</v>
      </c>
      <c r="U576" s="72">
        <f t="shared" si="306"/>
        <v>0.62387330024253274</v>
      </c>
      <c r="V576" s="72">
        <f t="shared" si="307"/>
        <v>0.2059469536037698</v>
      </c>
      <c r="W576" s="72">
        <f t="shared" si="308"/>
        <v>0.60142032332563511</v>
      </c>
      <c r="X576" s="72">
        <f t="shared" si="309"/>
        <v>0.19320982480689644</v>
      </c>
      <c r="Y576" s="72">
        <f t="shared" si="310"/>
        <v>0.11394455857886195</v>
      </c>
      <c r="Z576" s="72">
        <f t="shared" si="311"/>
        <v>0.2104089027951368</v>
      </c>
      <c r="AA576" s="72">
        <f t="shared" si="312"/>
        <v>3.6962264319909954E-2</v>
      </c>
      <c r="AB576" s="72">
        <f t="shared" si="313"/>
        <v>9.4462508621539099E-2</v>
      </c>
      <c r="AC576" s="72"/>
      <c r="AD576" s="72"/>
      <c r="AE576" s="72">
        <f t="shared" si="314"/>
        <v>7.0461069593147269E-2</v>
      </c>
      <c r="AF576" s="72">
        <f t="shared" si="315"/>
        <v>0.21867502159612401</v>
      </c>
      <c r="AG576" s="72">
        <f t="shared" si="316"/>
        <v>0.37612669975746726</v>
      </c>
      <c r="AH576" s="72">
        <f t="shared" si="317"/>
        <v>0.7940530463962302</v>
      </c>
      <c r="AI576" s="72">
        <f t="shared" si="318"/>
        <v>0.39857967667436489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0.23792638201555383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25.171923520415501</v>
      </c>
      <c r="AX576" s="70">
        <f t="shared" si="321"/>
        <v>4.9288560045532162</v>
      </c>
      <c r="AY576" s="70">
        <f>IFERROR(Driver!$K$19/Data!BH576/Data!BI576*Data!BK576*Data!BL576,"")</f>
        <v>0.22817548309981711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0.83375140433718142</v>
      </c>
      <c r="L577" s="72">
        <f t="shared" si="299"/>
        <v>0.75844596441234458</v>
      </c>
      <c r="M577" s="72">
        <f t="shared" si="300"/>
        <v>0.90905684426201816</v>
      </c>
      <c r="N577" s="72">
        <f t="shared" si="301"/>
        <v>0.86547802568143317</v>
      </c>
      <c r="O577" s="72">
        <f t="shared" si="302"/>
        <v>0.97020730330785976</v>
      </c>
      <c r="P577" s="72">
        <f t="shared" si="303"/>
        <v>0.89148520379676155</v>
      </c>
      <c r="Q577" s="72"/>
      <c r="R577" s="72"/>
      <c r="S577" s="72">
        <f t="shared" si="304"/>
        <v>0.95336512550715335</v>
      </c>
      <c r="T577" s="72">
        <f t="shared" si="305"/>
        <v>0.95595568546155896</v>
      </c>
      <c r="U577" s="72">
        <f t="shared" si="306"/>
        <v>0.43999999999999995</v>
      </c>
      <c r="V577" s="72">
        <f t="shared" si="307"/>
        <v>0.17101446021510647</v>
      </c>
      <c r="W577" s="72">
        <f t="shared" si="308"/>
        <v>0.52263404825737259</v>
      </c>
      <c r="X577" s="72">
        <f t="shared" si="309"/>
        <v>0.24155403558765545</v>
      </c>
      <c r="Y577" s="72">
        <f t="shared" si="310"/>
        <v>9.094315573798184E-2</v>
      </c>
      <c r="Z577" s="72">
        <f t="shared" si="311"/>
        <v>0.13452197431856683</v>
      </c>
      <c r="AA577" s="72">
        <f t="shared" si="312"/>
        <v>2.9792696692140297E-2</v>
      </c>
      <c r="AB577" s="72">
        <f t="shared" si="313"/>
        <v>0.1085147962032384</v>
      </c>
      <c r="AC577" s="72"/>
      <c r="AD577" s="72"/>
      <c r="AE577" s="72">
        <f t="shared" si="314"/>
        <v>4.6634874492846604E-2</v>
      </c>
      <c r="AF577" s="72">
        <f t="shared" si="315"/>
        <v>4.4044314538441098E-2</v>
      </c>
      <c r="AG577" s="72">
        <f t="shared" si="316"/>
        <v>0.56000000000000005</v>
      </c>
      <c r="AH577" s="72">
        <f t="shared" si="317"/>
        <v>0.82898553978489353</v>
      </c>
      <c r="AI577" s="72">
        <f t="shared" si="318"/>
        <v>0.47736595174262736</v>
      </c>
      <c r="AJ577" s="72">
        <f>(AV577-Driver!$K$179)/(Driver!$L$179-Driver!$K$179)</f>
        <v>7.251631617113849E-2</v>
      </c>
      <c r="AK577" s="72">
        <f>(AW577-Driver!$K$180)/(Driver!$L$180-Driver!$K$180)</f>
        <v>0.21793050643932993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23.224026188497803</v>
      </c>
      <c r="AX577" s="70">
        <f t="shared" si="321"/>
        <v>4.2458736482640864</v>
      </c>
      <c r="AY577" s="70">
        <f>IFERROR(Driver!$K$19/Data!BH577/Data!BI577*Data!BK577*Data!BL577,"")</f>
        <v>0.24397532504384362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0.87679259748395888</v>
      </c>
      <c r="L578" s="72">
        <f t="shared" si="299"/>
        <v>0.79615444882133657</v>
      </c>
      <c r="M578" s="72">
        <f t="shared" si="300"/>
        <v>0.95743074614658119</v>
      </c>
      <c r="N578" s="72">
        <f t="shared" si="301"/>
        <v>0.99096920128372212</v>
      </c>
      <c r="O578" s="72">
        <f t="shared" si="302"/>
        <v>0.93003391179063244</v>
      </c>
      <c r="P578" s="72">
        <f t="shared" si="303"/>
        <v>0.95128912536538901</v>
      </c>
      <c r="Q578" s="72"/>
      <c r="R578" s="72"/>
      <c r="S578" s="72">
        <f t="shared" si="304"/>
        <v>0.90054411486869446</v>
      </c>
      <c r="T578" s="72">
        <f t="shared" si="305"/>
        <v>0.72993397206972721</v>
      </c>
      <c r="U578" s="72">
        <f t="shared" si="306"/>
        <v>0.43999999999999995</v>
      </c>
      <c r="V578" s="72">
        <f t="shared" si="307"/>
        <v>0.1858519197825822</v>
      </c>
      <c r="W578" s="72">
        <f t="shared" si="308"/>
        <v>0.56161241253422578</v>
      </c>
      <c r="X578" s="72">
        <f t="shared" si="309"/>
        <v>0.20384555117866343</v>
      </c>
      <c r="Y578" s="72">
        <f t="shared" si="310"/>
        <v>4.2569253853418802E-2</v>
      </c>
      <c r="Z578" s="72">
        <f t="shared" si="311"/>
        <v>9.0307987162778491E-3</v>
      </c>
      <c r="AA578" s="72">
        <f t="shared" si="312"/>
        <v>6.9966088209367616E-2</v>
      </c>
      <c r="AB578" s="72">
        <f t="shared" si="313"/>
        <v>4.8710874634610934E-2</v>
      </c>
      <c r="AC578" s="72"/>
      <c r="AD578" s="72"/>
      <c r="AE578" s="72">
        <f t="shared" si="314"/>
        <v>9.9455885131305516E-2</v>
      </c>
      <c r="AF578" s="72">
        <f t="shared" si="315"/>
        <v>0.27006602793027279</v>
      </c>
      <c r="AG578" s="72">
        <f t="shared" si="316"/>
        <v>0.56000000000000005</v>
      </c>
      <c r="AH578" s="72">
        <f t="shared" si="317"/>
        <v>0.8141480802174178</v>
      </c>
      <c r="AI578" s="72">
        <f t="shared" si="318"/>
        <v>0.43838758746577422</v>
      </c>
      <c r="AJ578" s="72">
        <f>(AV578-Driver!$K$179)/(Driver!$L$179-Driver!$K$179)</f>
        <v>0.11022480058013051</v>
      </c>
      <c r="AK578" s="72">
        <f>(AW578-Driver!$K$180)/(Driver!$L$180-Driver!$K$180)</f>
        <v>0.25971030724760252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27.294003630208593</v>
      </c>
      <c r="AX578" s="70">
        <f t="shared" si="321"/>
        <v>2.9538986909504841</v>
      </c>
      <c r="AY578" s="70">
        <f>IFERROR(Driver!$K$19/Data!BH578/Data!BI578*Data!BK578*Data!BL578,"")</f>
        <v>0.15544373300345415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0.87035216484855571</v>
      </c>
      <c r="L579" s="72">
        <f t="shared" si="299"/>
        <v>0.84159800695525</v>
      </c>
      <c r="M579" s="72">
        <f t="shared" si="300"/>
        <v>0.89910632274186153</v>
      </c>
      <c r="N579" s="72">
        <f t="shared" si="301"/>
        <v>0.86484563461079511</v>
      </c>
      <c r="O579" s="72">
        <f t="shared" si="302"/>
        <v>0.9452364958310997</v>
      </c>
      <c r="P579" s="72">
        <f t="shared" si="303"/>
        <v>0.88723683778368967</v>
      </c>
      <c r="Q579" s="72"/>
      <c r="R579" s="72"/>
      <c r="S579" s="72">
        <f t="shared" si="304"/>
        <v>0.89848109237671669</v>
      </c>
      <c r="T579" s="72">
        <f t="shared" si="305"/>
        <v>0.75639565910217588</v>
      </c>
      <c r="U579" s="72">
        <f t="shared" si="306"/>
        <v>0.89207994882365127</v>
      </c>
      <c r="V579" s="72">
        <f t="shared" si="307"/>
        <v>0.21239308455690176</v>
      </c>
      <c r="W579" s="72">
        <f t="shared" si="308"/>
        <v>0.55278854548629297</v>
      </c>
      <c r="X579" s="72">
        <f t="shared" si="309"/>
        <v>0.15840199304474994</v>
      </c>
      <c r="Y579" s="72">
        <f t="shared" si="310"/>
        <v>0.10089367725813851</v>
      </c>
      <c r="Z579" s="72">
        <f t="shared" si="311"/>
        <v>0.13515436538920494</v>
      </c>
      <c r="AA579" s="72">
        <f t="shared" si="312"/>
        <v>5.4763504168900329E-2</v>
      </c>
      <c r="AB579" s="72">
        <f t="shared" si="313"/>
        <v>0.11276316221631028</v>
      </c>
      <c r="AC579" s="72"/>
      <c r="AD579" s="72"/>
      <c r="AE579" s="72">
        <f t="shared" si="314"/>
        <v>0.10151890762328333</v>
      </c>
      <c r="AF579" s="72">
        <f t="shared" si="315"/>
        <v>0.24360434089782412</v>
      </c>
      <c r="AG579" s="72">
        <f t="shared" si="316"/>
        <v>0.10792005117634879</v>
      </c>
      <c r="AH579" s="72">
        <f t="shared" si="317"/>
        <v>0.78760691544309824</v>
      </c>
      <c r="AI579" s="72">
        <f t="shared" si="318"/>
        <v>0.44721145451370703</v>
      </c>
      <c r="AJ579" s="72">
        <f>(AV579-Driver!$K$179)/(Driver!$L$179-Driver!$K$179)</f>
        <v>0.155668358714044</v>
      </c>
      <c r="AK579" s="72">
        <f>(AW579-Driver!$K$180)/(Driver!$L$180-Driver!$K$180)</f>
        <v>0.21344936262058525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22.787495762250742</v>
      </c>
      <c r="AX579" s="70">
        <f t="shared" si="321"/>
        <v>4.2515651678998294</v>
      </c>
      <c r="AY579" s="70">
        <f>IFERROR(Driver!$K$19/Data!BH579/Data!BI579*Data!BK579*Data!BL579,"")</f>
        <v>0.1889462309853143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0.84722867647041411</v>
      </c>
      <c r="L580" s="72">
        <f t="shared" si="299"/>
        <v>0.86842904393857134</v>
      </c>
      <c r="M580" s="72">
        <f t="shared" si="300"/>
        <v>0.82602830900225699</v>
      </c>
      <c r="N580" s="72">
        <f t="shared" si="301"/>
        <v>0.62516941883896171</v>
      </c>
      <c r="O580" s="72">
        <f t="shared" si="302"/>
        <v>0.90701853966516532</v>
      </c>
      <c r="P580" s="72">
        <f t="shared" si="303"/>
        <v>0.94589696850264393</v>
      </c>
      <c r="Q580" s="72"/>
      <c r="R580" s="72"/>
      <c r="S580" s="72">
        <f t="shared" si="304"/>
        <v>0.95369563014645342</v>
      </c>
      <c r="T580" s="72">
        <f t="shared" si="305"/>
        <v>0.99732994783346351</v>
      </c>
      <c r="U580" s="72">
        <f t="shared" si="306"/>
        <v>0.43999999999999995</v>
      </c>
      <c r="V580" s="72">
        <f t="shared" si="307"/>
        <v>0.17153135893174798</v>
      </c>
      <c r="W580" s="72">
        <f t="shared" si="308"/>
        <v>0.51698452001458595</v>
      </c>
      <c r="X580" s="72">
        <f t="shared" si="309"/>
        <v>0.13157095606142871</v>
      </c>
      <c r="Y580" s="72">
        <f t="shared" si="310"/>
        <v>0.17397169099774301</v>
      </c>
      <c r="Z580" s="72">
        <f t="shared" si="311"/>
        <v>0.37483058116103829</v>
      </c>
      <c r="AA580" s="72">
        <f t="shared" si="312"/>
        <v>9.2981460334834676E-2</v>
      </c>
      <c r="AB580" s="72">
        <f t="shared" si="313"/>
        <v>5.4103031497356069E-2</v>
      </c>
      <c r="AC580" s="72"/>
      <c r="AD580" s="72"/>
      <c r="AE580" s="72">
        <f t="shared" si="314"/>
        <v>4.6304369853546606E-2</v>
      </c>
      <c r="AF580" s="72">
        <f t="shared" si="315"/>
        <v>2.6700521665364851E-3</v>
      </c>
      <c r="AG580" s="72">
        <f t="shared" si="316"/>
        <v>0.56000000000000005</v>
      </c>
      <c r="AH580" s="72">
        <f t="shared" si="317"/>
        <v>0.82846864106825202</v>
      </c>
      <c r="AI580" s="72">
        <f t="shared" si="318"/>
        <v>0.483015479985414</v>
      </c>
      <c r="AJ580" s="72">
        <f>(AV580-Driver!$K$179)/(Driver!$L$179-Driver!$K$179)</f>
        <v>0.18249939569736523</v>
      </c>
      <c r="AK580" s="72">
        <f>(AW580-Driver!$K$180)/(Driver!$L$180-Driver!$K$180)</f>
        <v>0.28960916097485262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30.206599139252372</v>
      </c>
      <c r="AX580" s="70">
        <f t="shared" si="321"/>
        <v>6.4086511098463292</v>
      </c>
      <c r="AY580" s="70">
        <f>IFERROR(Driver!$K$19/Data!BH580/Data!BI580*Data!BK580*Data!BL580,"")</f>
        <v>0.10472390431296796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0.81874035695161607</v>
      </c>
      <c r="L581" s="72">
        <f t="shared" si="299"/>
        <v>0.77810594346318651</v>
      </c>
      <c r="M581" s="72">
        <f t="shared" si="300"/>
        <v>0.85937477044004562</v>
      </c>
      <c r="N581" s="72">
        <f t="shared" si="301"/>
        <v>0.726351990141055</v>
      </c>
      <c r="O581" s="72">
        <f t="shared" si="302"/>
        <v>0.90718726353793511</v>
      </c>
      <c r="P581" s="72">
        <f t="shared" si="303"/>
        <v>0.94458505764114697</v>
      </c>
      <c r="Q581" s="72"/>
      <c r="R581" s="72"/>
      <c r="S581" s="72">
        <f t="shared" si="304"/>
        <v>0.97493918382360389</v>
      </c>
      <c r="T581" s="72">
        <f t="shared" si="305"/>
        <v>0.94319097351287295</v>
      </c>
      <c r="U581" s="72">
        <f t="shared" si="306"/>
        <v>0.43999999999999995</v>
      </c>
      <c r="V581" s="72">
        <f t="shared" si="307"/>
        <v>0.17209109702404202</v>
      </c>
      <c r="W581" s="72">
        <f t="shared" si="308"/>
        <v>0.52013198757763979</v>
      </c>
      <c r="X581" s="72">
        <f t="shared" si="309"/>
        <v>0.22189405653681343</v>
      </c>
      <c r="Y581" s="72">
        <f t="shared" si="310"/>
        <v>0.14062522955995432</v>
      </c>
      <c r="Z581" s="72">
        <f t="shared" si="311"/>
        <v>0.273648009858945</v>
      </c>
      <c r="AA581" s="72">
        <f t="shared" si="312"/>
        <v>9.2812736462064893E-2</v>
      </c>
      <c r="AB581" s="72">
        <f t="shared" si="313"/>
        <v>5.5414942358853081E-2</v>
      </c>
      <c r="AC581" s="72"/>
      <c r="AD581" s="72"/>
      <c r="AE581" s="72">
        <f t="shared" si="314"/>
        <v>2.5060816176396161E-2</v>
      </c>
      <c r="AF581" s="72">
        <f t="shared" si="315"/>
        <v>5.6809026487127046E-2</v>
      </c>
      <c r="AG581" s="72">
        <f t="shared" si="316"/>
        <v>0.56000000000000005</v>
      </c>
      <c r="AH581" s="72">
        <f t="shared" si="317"/>
        <v>0.82790890297595798</v>
      </c>
      <c r="AI581" s="72">
        <f t="shared" si="318"/>
        <v>0.47986801242236021</v>
      </c>
      <c r="AJ581" s="72">
        <f>(AV581-Driver!$K$179)/(Driver!$L$179-Driver!$K$179)</f>
        <v>9.2176295221980495E-2</v>
      </c>
      <c r="AK581" s="72">
        <f>(AW581-Driver!$K$180)/(Driver!$L$180-Driver!$K$180)</f>
        <v>0.38272744637866746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39.277712779633148</v>
      </c>
      <c r="AX581" s="70">
        <f t="shared" si="321"/>
        <v>5.4980079681274896</v>
      </c>
      <c r="AY581" s="70">
        <f>IFERROR(Driver!$K$19/Data!BH581/Data!BI581*Data!BK581*Data!BL581,"")</f>
        <v>0.10509572736567496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0.81988686491612506</v>
      </c>
      <c r="L582" s="72">
        <f t="shared" si="299"/>
        <v>0.77367439080828371</v>
      </c>
      <c r="M582" s="72">
        <f t="shared" si="300"/>
        <v>0.86609933902396652</v>
      </c>
      <c r="N582" s="72">
        <f t="shared" si="301"/>
        <v>0.71749851515212182</v>
      </c>
      <c r="O582" s="72">
        <f t="shared" si="302"/>
        <v>0.92457228741588582</v>
      </c>
      <c r="P582" s="72">
        <f t="shared" si="303"/>
        <v>0.95622721450389192</v>
      </c>
      <c r="Q582" s="72"/>
      <c r="R582" s="72"/>
      <c r="S582" s="72">
        <f t="shared" si="304"/>
        <v>0.99762931739808436</v>
      </c>
      <c r="T582" s="72">
        <f t="shared" si="305"/>
        <v>0.6999801905890628</v>
      </c>
      <c r="U582" s="72">
        <f t="shared" si="306"/>
        <v>0.43999999999999995</v>
      </c>
      <c r="V582" s="72">
        <f t="shared" si="307"/>
        <v>0.17097144183782542</v>
      </c>
      <c r="W582" s="72">
        <f t="shared" si="308"/>
        <v>0.51715339854950249</v>
      </c>
      <c r="X582" s="72">
        <f t="shared" si="309"/>
        <v>0.22632560919171635</v>
      </c>
      <c r="Y582" s="72">
        <f t="shared" si="310"/>
        <v>0.13390066097603345</v>
      </c>
      <c r="Z582" s="72">
        <f t="shared" si="311"/>
        <v>0.28250148484787818</v>
      </c>
      <c r="AA582" s="72">
        <f t="shared" si="312"/>
        <v>7.5427712584114168E-2</v>
      </c>
      <c r="AB582" s="72">
        <f t="shared" si="313"/>
        <v>4.3772785496108024E-2</v>
      </c>
      <c r="AC582" s="72"/>
      <c r="AD582" s="72"/>
      <c r="AE582" s="72">
        <f t="shared" si="314"/>
        <v>2.3706826019156135E-3</v>
      </c>
      <c r="AF582" s="72">
        <f t="shared" si="315"/>
        <v>0.30001980941093725</v>
      </c>
      <c r="AG582" s="72">
        <f t="shared" si="316"/>
        <v>0.56000000000000005</v>
      </c>
      <c r="AH582" s="72">
        <f t="shared" si="317"/>
        <v>0.82902855816217458</v>
      </c>
      <c r="AI582" s="72">
        <f t="shared" si="318"/>
        <v>0.48284660145049757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0.37304655054665031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38.334648741758173</v>
      </c>
      <c r="AX582" s="70">
        <f t="shared" si="321"/>
        <v>5.5776892430278879</v>
      </c>
      <c r="AY582" s="70">
        <f>IFERROR(Driver!$K$19/Data!BH582/Data!BI582*Data!BK582*Data!BL582,"")</f>
        <v>0.14340774891643573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0.80322220595509375</v>
      </c>
      <c r="L583" s="72">
        <f t="shared" si="299"/>
        <v>0.73362926954488827</v>
      </c>
      <c r="M583" s="72">
        <f t="shared" si="300"/>
        <v>0.87281514236529922</v>
      </c>
      <c r="N583" s="72">
        <f t="shared" si="301"/>
        <v>0.72508720799977866</v>
      </c>
      <c r="O583" s="72">
        <f t="shared" si="302"/>
        <v>0.89832381504974335</v>
      </c>
      <c r="P583" s="72">
        <f t="shared" si="303"/>
        <v>0.99503440404637566</v>
      </c>
      <c r="Q583" s="72"/>
      <c r="R583" s="72"/>
      <c r="S583" s="72">
        <f t="shared" si="304"/>
        <v>0.9307381077805762</v>
      </c>
      <c r="T583" s="72">
        <f t="shared" si="305"/>
        <v>0.4371602325040953</v>
      </c>
      <c r="U583" s="72">
        <f t="shared" si="306"/>
        <v>0.43999999999999995</v>
      </c>
      <c r="V583" s="72">
        <f t="shared" si="307"/>
        <v>0.17136998992603691</v>
      </c>
      <c r="W583" s="72">
        <f t="shared" si="308"/>
        <v>0.52421012955103863</v>
      </c>
      <c r="X583" s="72">
        <f t="shared" si="309"/>
        <v>0.26637073045511173</v>
      </c>
      <c r="Y583" s="72">
        <f t="shared" si="310"/>
        <v>0.1271848576347008</v>
      </c>
      <c r="Z583" s="72">
        <f t="shared" si="311"/>
        <v>0.27491279200022134</v>
      </c>
      <c r="AA583" s="72">
        <f t="shared" si="312"/>
        <v>0.10167618495025668</v>
      </c>
      <c r="AB583" s="72">
        <f t="shared" si="313"/>
        <v>4.965595953624391E-3</v>
      </c>
      <c r="AC583" s="72"/>
      <c r="AD583" s="72"/>
      <c r="AE583" s="72">
        <f t="shared" si="314"/>
        <v>6.9261892219423762E-2</v>
      </c>
      <c r="AF583" s="72">
        <f t="shared" si="315"/>
        <v>0.5628397674959047</v>
      </c>
      <c r="AG583" s="72">
        <f t="shared" si="316"/>
        <v>0.56000000000000005</v>
      </c>
      <c r="AH583" s="72">
        <f t="shared" si="317"/>
        <v>0.82863001007396309</v>
      </c>
      <c r="AI583" s="72">
        <f t="shared" si="318"/>
        <v>0.47578987044896137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0.33544451372597645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34.671647993506191</v>
      </c>
      <c r="AX583" s="70">
        <f t="shared" si="321"/>
        <v>5.5093910073989765</v>
      </c>
      <c r="AY583" s="70">
        <f>IFERROR(Driver!$K$19/Data!BH583/Data!BI583*Data!BK583*Data!BL583,"")</f>
        <v>8.5563017380482234E-2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0.85581296739493462</v>
      </c>
      <c r="L584" s="72">
        <f t="shared" si="299"/>
        <v>0.85352291228117061</v>
      </c>
      <c r="M584" s="72">
        <f t="shared" si="300"/>
        <v>0.85810302250869863</v>
      </c>
      <c r="N584" s="72">
        <f t="shared" si="301"/>
        <v>0.72824916335296908</v>
      </c>
      <c r="O584" s="72">
        <f t="shared" si="302"/>
        <v>0.9210826896692349</v>
      </c>
      <c r="P584" s="72">
        <f t="shared" si="303"/>
        <v>0.92497721450389192</v>
      </c>
      <c r="Q584" s="72"/>
      <c r="R584" s="72"/>
      <c r="S584" s="72">
        <f t="shared" si="304"/>
        <v>0.94800466519521587</v>
      </c>
      <c r="T584" s="72">
        <f t="shared" si="305"/>
        <v>0.9343063206735307</v>
      </c>
      <c r="U584" s="72">
        <f t="shared" si="306"/>
        <v>0.80116430542285677</v>
      </c>
      <c r="V584" s="72">
        <f t="shared" si="307"/>
        <v>0.20404897376520925</v>
      </c>
      <c r="W584" s="72">
        <f t="shared" si="308"/>
        <v>0.53371495327102803</v>
      </c>
      <c r="X584" s="72">
        <f t="shared" si="309"/>
        <v>0.14647708771882942</v>
      </c>
      <c r="Y584" s="72">
        <f t="shared" si="310"/>
        <v>0.14189697749130134</v>
      </c>
      <c r="Z584" s="72">
        <f t="shared" si="311"/>
        <v>0.27175083664703087</v>
      </c>
      <c r="AA584" s="72">
        <f t="shared" si="312"/>
        <v>7.8917310330765128E-2</v>
      </c>
      <c r="AB584" s="72">
        <f t="shared" si="313"/>
        <v>7.5022785496108024E-2</v>
      </c>
      <c r="AC584" s="72"/>
      <c r="AD584" s="72"/>
      <c r="AE584" s="72">
        <f t="shared" si="314"/>
        <v>5.199533480478416E-2</v>
      </c>
      <c r="AF584" s="72">
        <f t="shared" si="315"/>
        <v>6.5693679326469245E-2</v>
      </c>
      <c r="AG584" s="72">
        <f t="shared" si="316"/>
        <v>0.19883569457714326</v>
      </c>
      <c r="AH584" s="72">
        <f t="shared" si="317"/>
        <v>0.79595102623479075</v>
      </c>
      <c r="AI584" s="72">
        <f t="shared" si="318"/>
        <v>0.46628504672897197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0.40121117125132183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41.07830401786606</v>
      </c>
      <c r="AX584" s="70">
        <f t="shared" si="321"/>
        <v>5.4809334092202624</v>
      </c>
      <c r="AY584" s="70">
        <f>IFERROR(Driver!$K$19/Data!BH584/Data!BI584*Data!BK584*Data!BL584,"")</f>
        <v>0.13571759300915856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0.92141869890581751</v>
      </c>
      <c r="L585" s="72">
        <f t="shared" ref="L585:L648" si="336">1-X585</f>
        <v>0.99815267620027459</v>
      </c>
      <c r="M585" s="72">
        <f t="shared" ref="M585:M648" si="337">1-Y585</f>
        <v>0.84468472161136043</v>
      </c>
      <c r="N585" s="72">
        <f t="shared" ref="N585:N648" si="338">1-Z585</f>
        <v>0.73773502941254043</v>
      </c>
      <c r="O585" s="72">
        <f t="shared" ref="O585:O648" si="339">1-AA585</f>
        <v>0.95773897974117828</v>
      </c>
      <c r="P585" s="72">
        <f t="shared" ref="P585:P648" si="340">1-AB585</f>
        <v>0.8385801556803627</v>
      </c>
      <c r="Q585" s="72"/>
      <c r="R585" s="72"/>
      <c r="S585" s="72">
        <f t="shared" ref="S585:S648" si="341">1-AE585</f>
        <v>0.99833202375214436</v>
      </c>
      <c r="T585" s="72">
        <f t="shared" ref="T585:T648" si="342">1-AF585</f>
        <v>0.77584040430307777</v>
      </c>
      <c r="U585" s="72">
        <f t="shared" ref="U585:U648" si="343">1-AG585</f>
        <v>0.71472989137848519</v>
      </c>
      <c r="V585" s="72">
        <f t="shared" ref="V585:V648" si="344">1-AH585</f>
        <v>0.20062331481931928</v>
      </c>
      <c r="W585" s="72">
        <f t="shared" ref="W585:W648" si="345">1-AI585</f>
        <v>0.54149620253164565</v>
      </c>
      <c r="X585" s="72">
        <f t="shared" ref="X585:X648" si="346">ABS(AJ585-AJ$1)</f>
        <v>1.8473237997254643E-3</v>
      </c>
      <c r="Y585" s="72">
        <f t="shared" ref="Y585:Y648" si="347">AVERAGE(Z585:AB585)</f>
        <v>0.15531527838863954</v>
      </c>
      <c r="Z585" s="72">
        <f t="shared" ref="Z585:Z648" si="348">ABS(AL585-AL$1)</f>
        <v>0.26226497058745951</v>
      </c>
      <c r="AA585" s="72">
        <f t="shared" ref="AA585:AA648" si="349">ABS(AM585-AM$1)</f>
        <v>4.2261020258821752E-2</v>
      </c>
      <c r="AB585" s="72">
        <f t="shared" ref="AB585:AB648" si="350">ABS(AN585-AN$1)</f>
        <v>0.1614198443196373</v>
      </c>
      <c r="AC585" s="72"/>
      <c r="AD585" s="72"/>
      <c r="AE585" s="72">
        <f t="shared" ref="AE585:AE648" si="351">ABS(AQ$1-AQ585)</f>
        <v>1.6679762478556126E-3</v>
      </c>
      <c r="AF585" s="72">
        <f t="shared" ref="AF585:AF648" si="352">ABS(AR$1-AR585)</f>
        <v>0.22415959569692223</v>
      </c>
      <c r="AG585" s="72">
        <f t="shared" ref="AG585:AG648" si="353">ABS(AS$1-AS585)</f>
        <v>0.28527010862151475</v>
      </c>
      <c r="AH585" s="72">
        <f t="shared" ref="AH585:AH648" si="354">ABS(AT$1-AT585)</f>
        <v>0.79937668518068072</v>
      </c>
      <c r="AI585" s="72">
        <f t="shared" ref="AI585:AI648" si="355">ABS(AU$1-AU585)</f>
        <v>0.4585037974683544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0.48199517719206786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48.947874371699939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0.21649841822208168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0.87361542802989645</v>
      </c>
      <c r="L586" s="72">
        <f t="shared" si="336"/>
        <v>0.85110570174213263</v>
      </c>
      <c r="M586" s="72">
        <f t="shared" si="337"/>
        <v>0.89612515431766038</v>
      </c>
      <c r="N586" s="72">
        <f t="shared" si="338"/>
        <v>0.86927237210526176</v>
      </c>
      <c r="O586" s="72">
        <f t="shared" si="339"/>
        <v>0.97320612234507553</v>
      </c>
      <c r="P586" s="72">
        <f t="shared" si="340"/>
        <v>0.84589696850264395</v>
      </c>
      <c r="Q586" s="72"/>
      <c r="R586" s="72"/>
      <c r="S586" s="72">
        <f t="shared" si="341"/>
        <v>0.90393540338953149</v>
      </c>
      <c r="T586" s="72">
        <f t="shared" si="342"/>
        <v>0.67371877809541147</v>
      </c>
      <c r="U586" s="72">
        <f t="shared" si="343"/>
        <v>0.59970992369892517</v>
      </c>
      <c r="V586" s="72">
        <f t="shared" si="344"/>
        <v>0.3189059541715098</v>
      </c>
      <c r="W586" s="72">
        <f t="shared" si="345"/>
        <v>0.63860744891232701</v>
      </c>
      <c r="X586" s="72">
        <f t="shared" si="346"/>
        <v>0.14889429825786737</v>
      </c>
      <c r="Y586" s="72">
        <f t="shared" si="347"/>
        <v>0.10387484568233962</v>
      </c>
      <c r="Z586" s="72">
        <f t="shared" si="348"/>
        <v>0.1307276278947383</v>
      </c>
      <c r="AA586" s="72">
        <f t="shared" si="349"/>
        <v>2.6793877654924497E-2</v>
      </c>
      <c r="AB586" s="72">
        <f t="shared" si="350"/>
        <v>0.15410303149735605</v>
      </c>
      <c r="AC586" s="72"/>
      <c r="AD586" s="72"/>
      <c r="AE586" s="72">
        <f t="shared" si="351"/>
        <v>9.6064596610468456E-2</v>
      </c>
      <c r="AF586" s="72">
        <f t="shared" si="352"/>
        <v>0.32628122190458858</v>
      </c>
      <c r="AG586" s="72">
        <f t="shared" si="353"/>
        <v>0.40029007630107483</v>
      </c>
      <c r="AH586" s="72">
        <f t="shared" si="354"/>
        <v>0.6810940458284902</v>
      </c>
      <c r="AI586" s="72">
        <f t="shared" si="355"/>
        <v>0.36139255108767304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0.17620873691156738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19.159701861402695</v>
      </c>
      <c r="AX586" s="70">
        <f t="shared" si="358"/>
        <v>4.2117245304496294</v>
      </c>
      <c r="AY586" s="70">
        <f>IFERROR(Driver!$K$19/Data!BH586/Data!BI586*Data!BK586*Data!BL586,"")</f>
        <v>0.36867725649290306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0.81531863796172122</v>
      </c>
      <c r="L587" s="72">
        <f t="shared" si="336"/>
        <v>0.73830254325369493</v>
      </c>
      <c r="M587" s="72">
        <f t="shared" si="337"/>
        <v>0.8923347326697475</v>
      </c>
      <c r="N587" s="72">
        <f t="shared" si="338"/>
        <v>0.7845319686397586</v>
      </c>
      <c r="O587" s="72">
        <f t="shared" si="339"/>
        <v>0.94195924779494433</v>
      </c>
      <c r="P587" s="72">
        <f t="shared" si="340"/>
        <v>0.95051298157453945</v>
      </c>
      <c r="Q587" s="72"/>
      <c r="R587" s="72"/>
      <c r="S587" s="72">
        <f t="shared" si="341"/>
        <v>0.95817199007694498</v>
      </c>
      <c r="T587" s="72">
        <f t="shared" si="342"/>
        <v>0.9410316861789203</v>
      </c>
      <c r="U587" s="72">
        <f t="shared" si="343"/>
        <v>0.43999999999999995</v>
      </c>
      <c r="V587" s="72">
        <f t="shared" si="344"/>
        <v>0.17312462773707427</v>
      </c>
      <c r="W587" s="72">
        <f t="shared" si="345"/>
        <v>0.52194508009153318</v>
      </c>
      <c r="X587" s="72">
        <f t="shared" si="346"/>
        <v>0.26169745674630501</v>
      </c>
      <c r="Y587" s="72">
        <f t="shared" si="347"/>
        <v>0.10766526733025254</v>
      </c>
      <c r="Z587" s="72">
        <f t="shared" si="348"/>
        <v>0.2154680313602414</v>
      </c>
      <c r="AA587" s="72">
        <f t="shared" si="349"/>
        <v>5.8040752205055612E-2</v>
      </c>
      <c r="AB587" s="72">
        <f t="shared" si="350"/>
        <v>4.9487018425460605E-2</v>
      </c>
      <c r="AC587" s="72"/>
      <c r="AD587" s="72"/>
      <c r="AE587" s="72">
        <f t="shared" si="351"/>
        <v>4.1828009923055048E-2</v>
      </c>
      <c r="AF587" s="72">
        <f t="shared" si="352"/>
        <v>5.8968313821079643E-2</v>
      </c>
      <c r="AG587" s="72">
        <f t="shared" si="353"/>
        <v>0.56000000000000005</v>
      </c>
      <c r="AH587" s="72">
        <f t="shared" si="354"/>
        <v>0.82687537226292573</v>
      </c>
      <c r="AI587" s="72">
        <f t="shared" si="355"/>
        <v>0.47805491990846682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0.27999500180415721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29.270036250278537</v>
      </c>
      <c r="AX587" s="70">
        <f t="shared" si="358"/>
        <v>4.9743881616391574</v>
      </c>
      <c r="AY587" s="70">
        <f>IFERROR(Driver!$K$19/Data!BH587/Data!BI587*Data!BK587*Data!BL587,"")</f>
        <v>0.18172403800647038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0.90982186714121149</v>
      </c>
      <c r="L588" s="72">
        <f t="shared" si="336"/>
        <v>0.87648641240203107</v>
      </c>
      <c r="M588" s="72">
        <f t="shared" si="337"/>
        <v>0.94315732188039192</v>
      </c>
      <c r="N588" s="72">
        <f t="shared" si="338"/>
        <v>0.97677885411373566</v>
      </c>
      <c r="O588" s="72">
        <f t="shared" si="339"/>
        <v>0.99462294041041699</v>
      </c>
      <c r="P588" s="72">
        <f t="shared" si="340"/>
        <v>0.85807017111702311</v>
      </c>
      <c r="Q588" s="72"/>
      <c r="R588" s="72"/>
      <c r="S588" s="72">
        <f t="shared" si="341"/>
        <v>0.89770546980394805</v>
      </c>
      <c r="T588" s="72">
        <f t="shared" si="342"/>
        <v>0.68194020157932722</v>
      </c>
      <c r="U588" s="72">
        <f t="shared" si="343"/>
        <v>0.68505435736040488</v>
      </c>
      <c r="V588" s="72">
        <f t="shared" si="344"/>
        <v>0.29952217482462506</v>
      </c>
      <c r="W588" s="72">
        <f t="shared" si="345"/>
        <v>0.58576076555023926</v>
      </c>
      <c r="X588" s="72">
        <f t="shared" si="346"/>
        <v>0.12351358759796888</v>
      </c>
      <c r="Y588" s="72">
        <f t="shared" si="347"/>
        <v>5.6842678119608088E-2</v>
      </c>
      <c r="Z588" s="72">
        <f t="shared" si="348"/>
        <v>2.3221145886264338E-2</v>
      </c>
      <c r="AA588" s="72">
        <f t="shared" si="349"/>
        <v>5.3770595895829831E-3</v>
      </c>
      <c r="AB588" s="72">
        <f t="shared" si="350"/>
        <v>0.14192982888297695</v>
      </c>
      <c r="AC588" s="72"/>
      <c r="AD588" s="72"/>
      <c r="AE588" s="72">
        <f t="shared" si="351"/>
        <v>0.10229453019605197</v>
      </c>
      <c r="AF588" s="72">
        <f t="shared" si="352"/>
        <v>0.31805979842067283</v>
      </c>
      <c r="AG588" s="72">
        <f t="shared" si="353"/>
        <v>0.31494564263959507</v>
      </c>
      <c r="AH588" s="72">
        <f t="shared" si="354"/>
        <v>0.70047782517537494</v>
      </c>
      <c r="AI588" s="72">
        <f t="shared" si="355"/>
        <v>0.4142392344497608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0.17718087785510855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19.254402928277877</v>
      </c>
      <c r="AX588" s="70">
        <f t="shared" si="358"/>
        <v>3.2441661923733638</v>
      </c>
      <c r="AY588" s="70">
        <f>IFERROR(Driver!$K$19/Data!BH588/Data!BI588*Data!BK588*Data!BL588,"")</f>
        <v>0.32148022064018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0.85477721308683452</v>
      </c>
      <c r="L589" s="72">
        <f t="shared" si="336"/>
        <v>0.83160687006055989</v>
      </c>
      <c r="M589" s="72">
        <f t="shared" si="337"/>
        <v>0.87794755611310926</v>
      </c>
      <c r="N589" s="72">
        <f t="shared" si="338"/>
        <v>0.79401783469932974</v>
      </c>
      <c r="O589" s="72">
        <f t="shared" si="339"/>
        <v>0.93514518539879199</v>
      </c>
      <c r="P589" s="72">
        <f t="shared" si="340"/>
        <v>0.90467964824120606</v>
      </c>
      <c r="Q589" s="72"/>
      <c r="R589" s="72"/>
      <c r="S589" s="72">
        <f t="shared" si="341"/>
        <v>0.91421023226916887</v>
      </c>
      <c r="T589" s="72">
        <f t="shared" si="342"/>
        <v>0.98491301311940904</v>
      </c>
      <c r="U589" s="72">
        <f t="shared" si="343"/>
        <v>0.88998590748859163</v>
      </c>
      <c r="V589" s="72">
        <f t="shared" si="344"/>
        <v>0.19298439359346942</v>
      </c>
      <c r="W589" s="72">
        <f t="shared" si="345"/>
        <v>0.53272090411777429</v>
      </c>
      <c r="X589" s="72">
        <f t="shared" si="346"/>
        <v>0.16839312993944017</v>
      </c>
      <c r="Y589" s="72">
        <f t="shared" si="347"/>
        <v>0.12205244388689074</v>
      </c>
      <c r="Z589" s="72">
        <f t="shared" si="348"/>
        <v>0.20598216530067026</v>
      </c>
      <c r="AA589" s="72">
        <f t="shared" si="349"/>
        <v>6.4854814601208011E-2</v>
      </c>
      <c r="AB589" s="72">
        <f t="shared" si="350"/>
        <v>9.5320351758793942E-2</v>
      </c>
      <c r="AC589" s="72"/>
      <c r="AD589" s="72"/>
      <c r="AE589" s="72">
        <f t="shared" si="351"/>
        <v>8.5789767730831135E-2</v>
      </c>
      <c r="AF589" s="72">
        <f t="shared" si="352"/>
        <v>1.5086986880590902E-2</v>
      </c>
      <c r="AG589" s="72">
        <f t="shared" si="353"/>
        <v>0.11001409251140837</v>
      </c>
      <c r="AH589" s="72">
        <f t="shared" si="354"/>
        <v>0.80701560640653058</v>
      </c>
      <c r="AI589" s="72">
        <f t="shared" si="355"/>
        <v>0.46727909588222566</v>
      </c>
      <c r="AJ589" s="72">
        <f>(AV589-Driver!$K$179)/(Driver!$L$179-Driver!$K$179)</f>
        <v>0.14567722181935377</v>
      </c>
      <c r="AK589" s="72">
        <f>(AW589-Driver!$K$180)/(Driver!$L$180-Driver!$K$180)</f>
        <v>0.23608383478772574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24.992431863981796</v>
      </c>
      <c r="AX589" s="70">
        <f t="shared" si="358"/>
        <v>4.889015367103017</v>
      </c>
      <c r="AY589" s="70">
        <f>IFERROR(Driver!$K$19/Data!BH589/Data!BI589*Data!BK589*Data!BL589,"")</f>
        <v>0.16670763611928516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0.89810418668457348</v>
      </c>
      <c r="L590" s="72">
        <f t="shared" si="336"/>
        <v>0.93055135479184659</v>
      </c>
      <c r="M590" s="72">
        <f t="shared" si="337"/>
        <v>0.86565701857730026</v>
      </c>
      <c r="N590" s="72">
        <f t="shared" si="338"/>
        <v>0.83132890786697666</v>
      </c>
      <c r="O590" s="72">
        <f t="shared" si="339"/>
        <v>0.97763388760939807</v>
      </c>
      <c r="P590" s="72">
        <f t="shared" si="340"/>
        <v>0.78800826025552606</v>
      </c>
      <c r="Q590" s="72"/>
      <c r="R590" s="72"/>
      <c r="S590" s="72">
        <f t="shared" si="341"/>
        <v>0.96400482551306488</v>
      </c>
      <c r="T590" s="72">
        <f t="shared" si="342"/>
        <v>0.71861444067747993</v>
      </c>
      <c r="U590" s="72">
        <f t="shared" si="343"/>
        <v>0.78579548759051088</v>
      </c>
      <c r="V590" s="72">
        <f t="shared" si="344"/>
        <v>0.20189473250354606</v>
      </c>
      <c r="W590" s="72">
        <f t="shared" si="345"/>
        <v>0.55149048913043486</v>
      </c>
      <c r="X590" s="72">
        <f t="shared" si="346"/>
        <v>6.9448645208153387E-2</v>
      </c>
      <c r="Y590" s="72">
        <f t="shared" si="347"/>
        <v>0.13434298142269971</v>
      </c>
      <c r="Z590" s="72">
        <f t="shared" si="348"/>
        <v>0.16867109213302334</v>
      </c>
      <c r="AA590" s="72">
        <f t="shared" si="349"/>
        <v>2.2366112390601892E-2</v>
      </c>
      <c r="AB590" s="72">
        <f t="shared" si="350"/>
        <v>0.21199173974447394</v>
      </c>
      <c r="AC590" s="72"/>
      <c r="AD590" s="72"/>
      <c r="AE590" s="72">
        <f t="shared" si="351"/>
        <v>3.5995174486935094E-2</v>
      </c>
      <c r="AF590" s="72">
        <f t="shared" si="352"/>
        <v>0.28138555932252002</v>
      </c>
      <c r="AG590" s="72">
        <f t="shared" si="353"/>
        <v>0.2142045124094891</v>
      </c>
      <c r="AH590" s="72">
        <f t="shared" si="354"/>
        <v>0.79810526749645394</v>
      </c>
      <c r="AI590" s="72">
        <f t="shared" si="355"/>
        <v>0.4485095108695652</v>
      </c>
      <c r="AJ590" s="72">
        <f>(AV590-Driver!$K$179)/(Driver!$L$179-Driver!$K$179)</f>
        <v>0.24462170655064056</v>
      </c>
      <c r="AK590" s="72">
        <f>(AW590-Driver!$K$180)/(Driver!$L$180-Driver!$K$180)</f>
        <v>0.52111219321316338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52.758456751532037</v>
      </c>
      <c r="AX590" s="70">
        <f t="shared" si="358"/>
        <v>4.5532157085941947</v>
      </c>
      <c r="AY590" s="70">
        <f>IFERROR(Driver!$K$19/Data!BH590/Data!BI590*Data!BK590*Data!BL590,"")</f>
        <v>0.26034156415899057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0.82892673756365998</v>
      </c>
      <c r="L591" s="72">
        <f t="shared" si="336"/>
        <v>0.76279694338261284</v>
      </c>
      <c r="M591" s="72">
        <f t="shared" si="337"/>
        <v>0.89505653174470712</v>
      </c>
      <c r="N591" s="72">
        <f t="shared" si="338"/>
        <v>0.80793043825336763</v>
      </c>
      <c r="O591" s="72">
        <f t="shared" si="339"/>
        <v>0.94784545645196594</v>
      </c>
      <c r="P591" s="72">
        <f t="shared" si="340"/>
        <v>0.92939370052878778</v>
      </c>
      <c r="Q591" s="72"/>
      <c r="R591" s="72"/>
      <c r="S591" s="72">
        <f t="shared" si="341"/>
        <v>0.96507289136226815</v>
      </c>
      <c r="T591" s="72">
        <f t="shared" si="342"/>
        <v>0.85827649915607318</v>
      </c>
      <c r="U591" s="72">
        <f t="shared" si="343"/>
        <v>0.43999999999999995</v>
      </c>
      <c r="V591" s="72">
        <f t="shared" si="344"/>
        <v>0.17097822152450459</v>
      </c>
      <c r="W591" s="72">
        <f t="shared" si="345"/>
        <v>0.51956076283221742</v>
      </c>
      <c r="X591" s="72">
        <f t="shared" si="346"/>
        <v>0.23720305661738714</v>
      </c>
      <c r="Y591" s="72">
        <f t="shared" si="347"/>
        <v>0.10494346825529292</v>
      </c>
      <c r="Z591" s="72">
        <f t="shared" si="348"/>
        <v>0.19206956174663242</v>
      </c>
      <c r="AA591" s="72">
        <f t="shared" si="349"/>
        <v>5.215454354803406E-2</v>
      </c>
      <c r="AB591" s="72">
        <f t="shared" si="350"/>
        <v>7.0606299471212247E-2</v>
      </c>
      <c r="AC591" s="72"/>
      <c r="AD591" s="72"/>
      <c r="AE591" s="72">
        <f t="shared" si="351"/>
        <v>3.4927108637731796E-2</v>
      </c>
      <c r="AF591" s="72">
        <f t="shared" si="352"/>
        <v>0.14172350084392688</v>
      </c>
      <c r="AG591" s="72">
        <f t="shared" si="353"/>
        <v>0.56000000000000005</v>
      </c>
      <c r="AH591" s="72">
        <f t="shared" si="354"/>
        <v>0.82902177847549541</v>
      </c>
      <c r="AI591" s="72">
        <f t="shared" si="355"/>
        <v>0.48043923716778253</v>
      </c>
      <c r="AJ591" s="72">
        <f>(AV591-Driver!$K$179)/(Driver!$L$179-Driver!$K$179)</f>
        <v>7.6867295141406805E-2</v>
      </c>
      <c r="AK591" s="72">
        <f>(AW591-Driver!$K$180)/(Driver!$L$180-Driver!$K$180)</f>
        <v>0.25820769213212846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27.147626445414971</v>
      </c>
      <c r="AX591" s="70">
        <f t="shared" si="358"/>
        <v>4.7638019351166765</v>
      </c>
      <c r="AY591" s="70">
        <f>IFERROR(Driver!$K$19/Data!BH591/Data!BI591*Data!BK591*Data!BL591,"")</f>
        <v>0.19469569421489813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0.88884297862133788</v>
      </c>
      <c r="L592" s="72">
        <f t="shared" si="336"/>
        <v>0.84248431748623065</v>
      </c>
      <c r="M592" s="72">
        <f t="shared" si="337"/>
        <v>0.93520163975644499</v>
      </c>
      <c r="N592" s="72">
        <f t="shared" si="338"/>
        <v>0.92871713274524148</v>
      </c>
      <c r="O592" s="72">
        <f t="shared" si="339"/>
        <v>0.99573755004759357</v>
      </c>
      <c r="P592" s="72">
        <f t="shared" si="340"/>
        <v>0.88115023647650015</v>
      </c>
      <c r="Q592" s="72"/>
      <c r="R592" s="72"/>
      <c r="S592" s="72">
        <f t="shared" si="341"/>
        <v>0.92453664848921657</v>
      </c>
      <c r="T592" s="72">
        <f t="shared" si="342"/>
        <v>0.68704545444626763</v>
      </c>
      <c r="U592" s="72">
        <f t="shared" si="343"/>
        <v>0.58262494706006729</v>
      </c>
      <c r="V592" s="72">
        <f t="shared" si="344"/>
        <v>0.34181847214211825</v>
      </c>
      <c r="W592" s="72">
        <f t="shared" si="345"/>
        <v>0.60015179520354889</v>
      </c>
      <c r="X592" s="72">
        <f t="shared" si="346"/>
        <v>0.15751568251376941</v>
      </c>
      <c r="Y592" s="72">
        <f t="shared" si="347"/>
        <v>6.4798360243554967E-2</v>
      </c>
      <c r="Z592" s="72">
        <f t="shared" si="348"/>
        <v>7.1282867254758575E-2</v>
      </c>
      <c r="AA592" s="72">
        <f t="shared" si="349"/>
        <v>4.2624499524064607E-3</v>
      </c>
      <c r="AB592" s="72">
        <f t="shared" si="350"/>
        <v>0.11884976352349985</v>
      </c>
      <c r="AC592" s="72"/>
      <c r="AD592" s="72"/>
      <c r="AE592" s="72">
        <f t="shared" si="351"/>
        <v>7.5463351510783469E-2</v>
      </c>
      <c r="AF592" s="72">
        <f t="shared" si="352"/>
        <v>0.31295454555373231</v>
      </c>
      <c r="AG592" s="72">
        <f t="shared" si="353"/>
        <v>0.41737505293993266</v>
      </c>
      <c r="AH592" s="72">
        <f t="shared" si="354"/>
        <v>0.65818152785788175</v>
      </c>
      <c r="AI592" s="72">
        <f t="shared" si="355"/>
        <v>0.39984820479645117</v>
      </c>
      <c r="AJ592" s="72">
        <f>(AV592-Driver!$K$179)/(Driver!$L$179-Driver!$K$179)</f>
        <v>0.15655466924502454</v>
      </c>
      <c r="AK592" s="72">
        <f>(AW592-Driver!$K$180)/(Driver!$L$180-Driver!$K$180)</f>
        <v>0.20318919246364681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21.788001741719526</v>
      </c>
      <c r="AX592" s="70">
        <f t="shared" si="358"/>
        <v>3.6767216846898121</v>
      </c>
      <c r="AY592" s="70">
        <f>IFERROR(Driver!$K$19/Data!BH592/Data!BI592*Data!BK592*Data!BL592,"")</f>
        <v>0.31902391406620101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0.88986736374003672</v>
      </c>
      <c r="L593" s="72">
        <f t="shared" si="336"/>
        <v>0.91442487597118616</v>
      </c>
      <c r="M593" s="72">
        <f t="shared" si="337"/>
        <v>0.86530985150888728</v>
      </c>
      <c r="N593" s="72">
        <f t="shared" si="338"/>
        <v>0.82879934358442431</v>
      </c>
      <c r="O593" s="72">
        <f t="shared" si="339"/>
        <v>0.95118077421612313</v>
      </c>
      <c r="P593" s="72">
        <f t="shared" si="340"/>
        <v>0.8159494367261142</v>
      </c>
      <c r="Q593" s="72"/>
      <c r="R593" s="72"/>
      <c r="S593" s="72">
        <f t="shared" si="341"/>
        <v>0.99339929229352686</v>
      </c>
      <c r="T593" s="72">
        <f t="shared" si="342"/>
        <v>0.77391404542823428</v>
      </c>
      <c r="U593" s="72">
        <f t="shared" si="343"/>
        <v>0.82246390952154969</v>
      </c>
      <c r="V593" s="72">
        <f t="shared" si="344"/>
        <v>0.2107423617703359</v>
      </c>
      <c r="W593" s="72">
        <f t="shared" si="345"/>
        <v>0.5271443563432836</v>
      </c>
      <c r="X593" s="72">
        <f t="shared" si="346"/>
        <v>8.5575124028813787E-2</v>
      </c>
      <c r="Y593" s="72">
        <f t="shared" si="347"/>
        <v>0.13469014849111277</v>
      </c>
      <c r="Z593" s="72">
        <f t="shared" si="348"/>
        <v>0.17120065641557569</v>
      </c>
      <c r="AA593" s="72">
        <f t="shared" si="349"/>
        <v>4.8819225783876832E-2</v>
      </c>
      <c r="AB593" s="72">
        <f t="shared" si="350"/>
        <v>0.1840505632738858</v>
      </c>
      <c r="AC593" s="72"/>
      <c r="AD593" s="72"/>
      <c r="AE593" s="72">
        <f t="shared" si="351"/>
        <v>6.6007077064731412E-3</v>
      </c>
      <c r="AF593" s="72">
        <f t="shared" si="352"/>
        <v>0.22608595457176572</v>
      </c>
      <c r="AG593" s="72">
        <f t="shared" si="353"/>
        <v>0.17753609047845031</v>
      </c>
      <c r="AH593" s="72">
        <f t="shared" si="354"/>
        <v>0.7892576382296641</v>
      </c>
      <c r="AI593" s="72">
        <f t="shared" si="355"/>
        <v>0.4728556436567164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0.49460633265143117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50.176389521139171</v>
      </c>
      <c r="AX593" s="70">
        <f t="shared" si="358"/>
        <v>4.5759817871371657</v>
      </c>
      <c r="AY593" s="70">
        <f>IFERROR(Driver!$K$19/Data!BH593/Data!BI593*Data!BK593*Data!BL593,"")</f>
        <v>0.20204585760587815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0.80848712978525572</v>
      </c>
      <c r="L594" s="72">
        <f t="shared" si="336"/>
        <v>0.73733565903807974</v>
      </c>
      <c r="M594" s="72">
        <f t="shared" si="337"/>
        <v>0.8796386005324317</v>
      </c>
      <c r="N594" s="72">
        <f t="shared" si="338"/>
        <v>0.80287130968826292</v>
      </c>
      <c r="O594" s="72">
        <f t="shared" si="339"/>
        <v>0.91649556262207432</v>
      </c>
      <c r="P594" s="72">
        <f t="shared" si="340"/>
        <v>0.91954892928695764</v>
      </c>
      <c r="Q594" s="72"/>
      <c r="R594" s="72"/>
      <c r="S594" s="72">
        <f t="shared" si="341"/>
        <v>0.92697416628729545</v>
      </c>
      <c r="T594" s="72">
        <f t="shared" si="342"/>
        <v>0.89499145082587561</v>
      </c>
      <c r="U594" s="72">
        <f t="shared" si="343"/>
        <v>0.43999999999999995</v>
      </c>
      <c r="V594" s="72">
        <f t="shared" si="344"/>
        <v>0.17151270848547728</v>
      </c>
      <c r="W594" s="72">
        <f t="shared" si="345"/>
        <v>0.52730769230769226</v>
      </c>
      <c r="X594" s="72">
        <f t="shared" si="346"/>
        <v>0.26266434096192021</v>
      </c>
      <c r="Y594" s="72">
        <f t="shared" si="347"/>
        <v>0.12036139946756835</v>
      </c>
      <c r="Z594" s="72">
        <f t="shared" si="348"/>
        <v>0.19712869031173702</v>
      </c>
      <c r="AA594" s="72">
        <f t="shared" si="349"/>
        <v>8.3504437377925705E-2</v>
      </c>
      <c r="AB594" s="72">
        <f t="shared" si="350"/>
        <v>8.0451070713042305E-2</v>
      </c>
      <c r="AC594" s="72"/>
      <c r="AD594" s="72"/>
      <c r="AE594" s="72">
        <f t="shared" si="351"/>
        <v>7.302583371270456E-2</v>
      </c>
      <c r="AF594" s="72">
        <f t="shared" si="352"/>
        <v>0.10500854917412439</v>
      </c>
      <c r="AG594" s="72">
        <f t="shared" si="353"/>
        <v>0.56000000000000005</v>
      </c>
      <c r="AH594" s="72">
        <f t="shared" si="354"/>
        <v>0.82848729151452272</v>
      </c>
      <c r="AI594" s="72">
        <f t="shared" si="355"/>
        <v>0.47269230769230769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0.24875534742722979</v>
      </c>
      <c r="AL594" s="72">
        <f>(AX594-Driver!$K$181)/(Driver!$L$181-Driver!$K$181)</f>
        <v>0.42325934357806866</v>
      </c>
      <c r="AM594" s="72">
        <f>(AY594-Driver!$K$182)/(Driver!$L$182-Driver!$K$182)</f>
        <v>5.6998075184888364E-2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26.226826705446022</v>
      </c>
      <c r="AX594" s="70">
        <f t="shared" si="358"/>
        <v>4.8093340922026178</v>
      </c>
      <c r="AY594" s="70">
        <f>IFERROR(Driver!$K$19/Data!BH594/Data!BI594*Data!BK594*Data!BL594,"")</f>
        <v>0.12560877109895191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0.8522243208000575</v>
      </c>
      <c r="L595" s="72">
        <f t="shared" si="336"/>
        <v>0.81613672261071701</v>
      </c>
      <c r="M595" s="72">
        <f t="shared" si="337"/>
        <v>0.88831191898939799</v>
      </c>
      <c r="N595" s="72">
        <f t="shared" si="338"/>
        <v>0.80476848290017722</v>
      </c>
      <c r="O595" s="72">
        <f t="shared" si="339"/>
        <v>0.93404154739543832</v>
      </c>
      <c r="P595" s="72">
        <f t="shared" si="340"/>
        <v>0.92612572667257853</v>
      </c>
      <c r="Q595" s="72"/>
      <c r="R595" s="72"/>
      <c r="S595" s="72">
        <f t="shared" si="341"/>
        <v>0.92073975604388669</v>
      </c>
      <c r="T595" s="72">
        <f t="shared" si="342"/>
        <v>0.95111782467865535</v>
      </c>
      <c r="U595" s="72">
        <f t="shared" si="343"/>
        <v>0.90982770769555565</v>
      </c>
      <c r="V595" s="72">
        <f t="shared" si="344"/>
        <v>0.1918589342246525</v>
      </c>
      <c r="W595" s="72">
        <f t="shared" si="345"/>
        <v>0.53593365631099932</v>
      </c>
      <c r="X595" s="72">
        <f t="shared" si="346"/>
        <v>0.18386327738928301</v>
      </c>
      <c r="Y595" s="72">
        <f t="shared" si="347"/>
        <v>0.11168808101060197</v>
      </c>
      <c r="Z595" s="72">
        <f t="shared" si="348"/>
        <v>0.19523151709982278</v>
      </c>
      <c r="AA595" s="72">
        <f t="shared" si="349"/>
        <v>6.5958452604561707E-2</v>
      </c>
      <c r="AB595" s="72">
        <f t="shared" si="350"/>
        <v>7.3874273327421469E-2</v>
      </c>
      <c r="AC595" s="72"/>
      <c r="AD595" s="72"/>
      <c r="AE595" s="72">
        <f t="shared" si="351"/>
        <v>7.9260243956113349E-2</v>
      </c>
      <c r="AF595" s="72">
        <f t="shared" si="352"/>
        <v>4.888217532134459E-2</v>
      </c>
      <c r="AG595" s="72">
        <f t="shared" si="353"/>
        <v>9.017229230444429E-2</v>
      </c>
      <c r="AH595" s="72">
        <f t="shared" si="354"/>
        <v>0.8081410657753475</v>
      </c>
      <c r="AI595" s="72">
        <f t="shared" si="355"/>
        <v>0.46406634368900074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0.25513010264677427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26.847823202270796</v>
      </c>
      <c r="AX595" s="70">
        <f t="shared" si="358"/>
        <v>4.7922595332953897</v>
      </c>
      <c r="AY595" s="70">
        <f>IFERROR(Driver!$K$19/Data!BH595/Data!BI595*Data!BK595*Data!BL595,"")</f>
        <v>0.16427550814145983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0.78753707091728486</v>
      </c>
      <c r="L596" s="72">
        <f t="shared" si="336"/>
        <v>0.73393982238968603</v>
      </c>
      <c r="M596" s="72">
        <f t="shared" si="337"/>
        <v>0.84113431944488359</v>
      </c>
      <c r="N596" s="72">
        <f t="shared" si="338"/>
        <v>0.57584291532919141</v>
      </c>
      <c r="O596" s="72">
        <f t="shared" si="339"/>
        <v>0.9584896912466655</v>
      </c>
      <c r="P596" s="72">
        <f t="shared" si="340"/>
        <v>0.98907035175879399</v>
      </c>
      <c r="Q596" s="72"/>
      <c r="R596" s="72"/>
      <c r="S596" s="72">
        <f t="shared" si="341"/>
        <v>0.96041977222625186</v>
      </c>
      <c r="T596" s="72">
        <f t="shared" si="342"/>
        <v>0.73577723216036706</v>
      </c>
      <c r="U596" s="72">
        <f t="shared" si="343"/>
        <v>0.58526117062226957</v>
      </c>
      <c r="V596" s="72">
        <f t="shared" si="344"/>
        <v>0.27149408909713801</v>
      </c>
      <c r="W596" s="72">
        <f t="shared" si="345"/>
        <v>0.54718334717607975</v>
      </c>
      <c r="X596" s="72">
        <f t="shared" si="346"/>
        <v>0.26606017761031397</v>
      </c>
      <c r="Y596" s="72">
        <f t="shared" si="347"/>
        <v>0.15886568055511638</v>
      </c>
      <c r="Z596" s="72">
        <f t="shared" si="348"/>
        <v>0.42415708467080859</v>
      </c>
      <c r="AA596" s="72">
        <f t="shared" si="349"/>
        <v>4.1510308753334502E-2</v>
      </c>
      <c r="AB596" s="72">
        <f t="shared" si="350"/>
        <v>1.0929648241206069E-2</v>
      </c>
      <c r="AC596" s="72"/>
      <c r="AD596" s="72"/>
      <c r="AE596" s="72">
        <f t="shared" si="351"/>
        <v>3.9580227773748158E-2</v>
      </c>
      <c r="AF596" s="72">
        <f t="shared" si="352"/>
        <v>0.264222767839633</v>
      </c>
      <c r="AG596" s="72">
        <f t="shared" si="353"/>
        <v>0.41473882937773043</v>
      </c>
      <c r="AH596" s="72">
        <f t="shared" si="354"/>
        <v>0.72850591090286199</v>
      </c>
      <c r="AI596" s="72">
        <f t="shared" si="355"/>
        <v>0.45281665282392025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0.35617385234290072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36.690995594985445</v>
      </c>
      <c r="AX596" s="70">
        <f t="shared" si="358"/>
        <v>6.8525896414342622</v>
      </c>
      <c r="AY596" s="70">
        <f>IFERROR(Driver!$K$19/Data!BH596/Data!BI596*Data!BK596*Data!BL596,"")</f>
        <v>0.21815278899422133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0.89651228814036787</v>
      </c>
      <c r="L597" s="72">
        <f t="shared" si="336"/>
        <v>0.92426660739034794</v>
      </c>
      <c r="M597" s="72">
        <f t="shared" si="337"/>
        <v>0.86875796889038781</v>
      </c>
      <c r="N597" s="72">
        <f t="shared" si="338"/>
        <v>0.83196129893761483</v>
      </c>
      <c r="O597" s="72">
        <f t="shared" si="339"/>
        <v>0.97715402068063706</v>
      </c>
      <c r="P597" s="72">
        <f t="shared" si="340"/>
        <v>0.79715858705291165</v>
      </c>
      <c r="Q597" s="72"/>
      <c r="R597" s="72"/>
      <c r="S597" s="72">
        <f t="shared" si="341"/>
        <v>0.97882687456354667</v>
      </c>
      <c r="T597" s="72">
        <f t="shared" si="342"/>
        <v>0.73988213569678996</v>
      </c>
      <c r="U597" s="72">
        <f t="shared" si="343"/>
        <v>0.71892658742826976</v>
      </c>
      <c r="V597" s="72">
        <f t="shared" si="344"/>
        <v>0.21555454569977228</v>
      </c>
      <c r="W597" s="72">
        <f t="shared" si="345"/>
        <v>0.541224692630494</v>
      </c>
      <c r="X597" s="72">
        <f t="shared" si="346"/>
        <v>7.5733392609652062E-2</v>
      </c>
      <c r="Y597" s="72">
        <f t="shared" si="347"/>
        <v>0.13124203110961219</v>
      </c>
      <c r="Z597" s="72">
        <f t="shared" si="348"/>
        <v>0.16803870106238522</v>
      </c>
      <c r="AA597" s="72">
        <f t="shared" si="349"/>
        <v>2.2845979319362997E-2</v>
      </c>
      <c r="AB597" s="72">
        <f t="shared" si="350"/>
        <v>0.20284141294708835</v>
      </c>
      <c r="AC597" s="72"/>
      <c r="AD597" s="72"/>
      <c r="AE597" s="72">
        <f t="shared" si="351"/>
        <v>2.1173125436453361E-2</v>
      </c>
      <c r="AF597" s="72">
        <f t="shared" si="352"/>
        <v>0.2601178643032101</v>
      </c>
      <c r="AG597" s="72">
        <f t="shared" si="353"/>
        <v>0.28107341257173019</v>
      </c>
      <c r="AH597" s="72">
        <f t="shared" si="354"/>
        <v>0.78444545430022772</v>
      </c>
      <c r="AI597" s="72">
        <f t="shared" si="355"/>
        <v>0.458775307369506</v>
      </c>
      <c r="AJ597" s="72">
        <f>(AV597-Driver!$K$179)/(Driver!$L$179-Driver!$K$179)</f>
        <v>0.23833695914914188</v>
      </c>
      <c r="AK597" s="72">
        <f>(AW597-Driver!$K$180)/(Driver!$L$180-Driver!$K$180)</f>
        <v>0.51248207220670139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51.917753896659164</v>
      </c>
      <c r="AX597" s="70">
        <f t="shared" si="358"/>
        <v>4.5475241889584517</v>
      </c>
      <c r="AY597" s="70">
        <f>IFERROR(Driver!$K$19/Data!BH597/Data!BI597*Data!BK597*Data!BL597,"")</f>
        <v>0.2592840636202936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0.84918434755506311</v>
      </c>
      <c r="L598" s="72">
        <f t="shared" si="336"/>
        <v>0.88494664928866396</v>
      </c>
      <c r="M598" s="72">
        <f t="shared" si="337"/>
        <v>0.81342204582146216</v>
      </c>
      <c r="N598" s="72">
        <f t="shared" si="338"/>
        <v>0.82148839435271592</v>
      </c>
      <c r="O598" s="72">
        <f t="shared" si="339"/>
        <v>0.7049069183998764</v>
      </c>
      <c r="P598" s="72">
        <f t="shared" si="340"/>
        <v>0.91387082471179426</v>
      </c>
      <c r="Q598" s="72"/>
      <c r="R598" s="72"/>
      <c r="S598" s="72">
        <f t="shared" si="341"/>
        <v>0.99329493517182887</v>
      </c>
      <c r="T598" s="72">
        <f t="shared" si="342"/>
        <v>0.68716627467300606</v>
      </c>
      <c r="U598" s="72">
        <f t="shared" si="343"/>
        <v>0.43999999999999995</v>
      </c>
      <c r="V598" s="72">
        <f t="shared" si="344"/>
        <v>0.18387001600447894</v>
      </c>
      <c r="W598" s="72">
        <f t="shared" si="345"/>
        <v>0.56199203187251001</v>
      </c>
      <c r="X598" s="72">
        <f t="shared" si="346"/>
        <v>0.11505335071133607</v>
      </c>
      <c r="Y598" s="72">
        <f t="shared" si="347"/>
        <v>0.18657795417853781</v>
      </c>
      <c r="Z598" s="72">
        <f t="shared" si="348"/>
        <v>0.17851160564728405</v>
      </c>
      <c r="AA598" s="72">
        <f t="shared" si="349"/>
        <v>0.2950930816001236</v>
      </c>
      <c r="AB598" s="72">
        <f t="shared" si="350"/>
        <v>8.6129175288205712E-2</v>
      </c>
      <c r="AC598" s="72"/>
      <c r="AD598" s="72"/>
      <c r="AE598" s="72">
        <f t="shared" si="351"/>
        <v>6.7050648281711533E-3</v>
      </c>
      <c r="AF598" s="72">
        <f t="shared" si="352"/>
        <v>0.31283372532699399</v>
      </c>
      <c r="AG598" s="72">
        <f t="shared" si="353"/>
        <v>0.56000000000000005</v>
      </c>
      <c r="AH598" s="72">
        <f t="shared" si="354"/>
        <v>0.81612998399552106</v>
      </c>
      <c r="AI598" s="72">
        <f t="shared" si="355"/>
        <v>0.43800796812749004</v>
      </c>
      <c r="AJ598" s="72">
        <f>(AV598-Driver!$K$179)/(Driver!$L$179-Driver!$K$179)</f>
        <v>0.19901700104745787</v>
      </c>
      <c r="AK598" s="72">
        <f>(AW598-Driver!$K$180)/(Driver!$L$180-Driver!$K$180)</f>
        <v>0.21730297549913244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0.43559559416293769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23.162895289805878</v>
      </c>
      <c r="AX598" s="70">
        <f t="shared" si="358"/>
        <v>1.4285714285714284</v>
      </c>
      <c r="AY598" s="70">
        <f>IFERROR(Driver!$K$19/Data!BH598/Data!BI598*Data!BK598*Data!BL598,"")</f>
        <v>0.95993815758590095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0.93671297269348075</v>
      </c>
      <c r="L599" s="72">
        <f t="shared" si="336"/>
        <v>0.9962877395599381</v>
      </c>
      <c r="M599" s="72">
        <f t="shared" si="337"/>
        <v>0.8771382058270234</v>
      </c>
      <c r="N599" s="72">
        <f t="shared" si="338"/>
        <v>0.8939356238601468</v>
      </c>
      <c r="O599" s="72">
        <f t="shared" si="339"/>
        <v>0.96404934537971732</v>
      </c>
      <c r="P599" s="72">
        <f t="shared" si="340"/>
        <v>0.77342964824120608</v>
      </c>
      <c r="Q599" s="72"/>
      <c r="R599" s="72"/>
      <c r="S599" s="72">
        <f t="shared" si="341"/>
        <v>0.89460752676971933</v>
      </c>
      <c r="T599" s="72">
        <f t="shared" si="342"/>
        <v>0.70970732966923067</v>
      </c>
      <c r="U599" s="72">
        <f t="shared" si="343"/>
        <v>0.62409611924160524</v>
      </c>
      <c r="V599" s="72">
        <f t="shared" si="344"/>
        <v>0.22923724967923831</v>
      </c>
      <c r="W599" s="72">
        <f t="shared" si="345"/>
        <v>0.57050285306704707</v>
      </c>
      <c r="X599" s="72">
        <f t="shared" si="346"/>
        <v>3.7122604400618431E-3</v>
      </c>
      <c r="Y599" s="72">
        <f t="shared" si="347"/>
        <v>0.12286179417297662</v>
      </c>
      <c r="Z599" s="72">
        <f t="shared" si="348"/>
        <v>0.1060643761398532</v>
      </c>
      <c r="AA599" s="72">
        <f t="shared" si="349"/>
        <v>3.5950654620282713E-2</v>
      </c>
      <c r="AB599" s="72">
        <f t="shared" si="350"/>
        <v>0.22657035175879395</v>
      </c>
      <c r="AC599" s="72"/>
      <c r="AD599" s="72"/>
      <c r="AE599" s="72">
        <f t="shared" si="351"/>
        <v>0.10539247323028073</v>
      </c>
      <c r="AF599" s="72">
        <f t="shared" si="352"/>
        <v>0.29029267033076939</v>
      </c>
      <c r="AG599" s="72">
        <f t="shared" si="353"/>
        <v>0.37590388075839481</v>
      </c>
      <c r="AH599" s="72">
        <f t="shared" si="354"/>
        <v>0.77076275032076169</v>
      </c>
      <c r="AI599" s="72">
        <f t="shared" si="355"/>
        <v>0.42949714693295293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0.10633849344085042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12.353295194275837</v>
      </c>
      <c r="AX599" s="70">
        <f t="shared" si="358"/>
        <v>3.9897552646556633</v>
      </c>
      <c r="AY599" s="70">
        <f>IFERROR(Driver!$K$19/Data!BH599/Data!BI599*Data!BK599*Data!BL599,"")</f>
        <v>0.38885638531637562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0.86889481937062718</v>
      </c>
      <c r="L600" s="72">
        <f t="shared" si="336"/>
        <v>0.88325460191133742</v>
      </c>
      <c r="M600" s="72">
        <f t="shared" si="337"/>
        <v>0.85453503682991705</v>
      </c>
      <c r="N600" s="72">
        <f t="shared" si="338"/>
        <v>0.7623982811674257</v>
      </c>
      <c r="O600" s="72">
        <f t="shared" si="339"/>
        <v>0.91556785011255126</v>
      </c>
      <c r="P600" s="72">
        <f t="shared" si="340"/>
        <v>0.8856389792097743</v>
      </c>
      <c r="Q600" s="72"/>
      <c r="R600" s="72"/>
      <c r="S600" s="72">
        <f t="shared" si="341"/>
        <v>0.94406036971327378</v>
      </c>
      <c r="T600" s="72">
        <f t="shared" si="342"/>
        <v>0.74430891271344068</v>
      </c>
      <c r="U600" s="72">
        <f t="shared" si="343"/>
        <v>0.77016659186801084</v>
      </c>
      <c r="V600" s="72">
        <f t="shared" si="344"/>
        <v>0.21665364193790693</v>
      </c>
      <c r="W600" s="72">
        <f t="shared" si="345"/>
        <v>0.54779922296027073</v>
      </c>
      <c r="X600" s="72">
        <f t="shared" si="346"/>
        <v>0.11674539808866261</v>
      </c>
      <c r="Y600" s="72">
        <f t="shared" si="347"/>
        <v>0.14546496317008292</v>
      </c>
      <c r="Z600" s="72">
        <f t="shared" si="348"/>
        <v>0.23760171883257436</v>
      </c>
      <c r="AA600" s="72">
        <f t="shared" si="349"/>
        <v>8.4432149887448793E-2</v>
      </c>
      <c r="AB600" s="72">
        <f t="shared" si="350"/>
        <v>0.11436102079022564</v>
      </c>
      <c r="AC600" s="72"/>
      <c r="AD600" s="72"/>
      <c r="AE600" s="72">
        <f t="shared" si="351"/>
        <v>5.5939630286726258E-2</v>
      </c>
      <c r="AF600" s="72">
        <f t="shared" si="352"/>
        <v>0.25569108728655932</v>
      </c>
      <c r="AG600" s="72">
        <f t="shared" si="353"/>
        <v>0.22983340813198916</v>
      </c>
      <c r="AH600" s="72">
        <f t="shared" si="354"/>
        <v>0.78334635806209307</v>
      </c>
      <c r="AI600" s="72">
        <f t="shared" si="355"/>
        <v>0.45220077703972927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0.4347354032336207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44.344065588745053</v>
      </c>
      <c r="AX600" s="70">
        <f t="shared" si="358"/>
        <v>5.1735913488901542</v>
      </c>
      <c r="AY600" s="70">
        <f>IFERROR(Driver!$K$19/Data!BH600/Data!BI600*Data!BK600*Data!BL600,"")</f>
        <v>0.12356433665311618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0.91477439912402236</v>
      </c>
      <c r="L601" s="72">
        <f t="shared" si="336"/>
        <v>0.99862437641434143</v>
      </c>
      <c r="M601" s="72">
        <f t="shared" si="337"/>
        <v>0.8309244218337033</v>
      </c>
      <c r="N601" s="72">
        <f t="shared" si="338"/>
        <v>0.64034680453427573</v>
      </c>
      <c r="O601" s="72">
        <f t="shared" si="339"/>
        <v>0.94583159940411865</v>
      </c>
      <c r="P601" s="72">
        <f t="shared" si="340"/>
        <v>0.90659486156271551</v>
      </c>
      <c r="Q601" s="72"/>
      <c r="R601" s="72"/>
      <c r="S601" s="72">
        <f t="shared" si="341"/>
        <v>0.99325883510931068</v>
      </c>
      <c r="T601" s="72">
        <f t="shared" si="342"/>
        <v>0.85313151949462762</v>
      </c>
      <c r="U601" s="72">
        <f t="shared" si="343"/>
        <v>0.83064072186102134</v>
      </c>
      <c r="V601" s="72">
        <f t="shared" si="344"/>
        <v>0.19839954172586927</v>
      </c>
      <c r="W601" s="72">
        <f t="shared" si="345"/>
        <v>0.52167876588021778</v>
      </c>
      <c r="X601" s="72">
        <f t="shared" si="346"/>
        <v>1.3756235856585697E-3</v>
      </c>
      <c r="Y601" s="72">
        <f t="shared" si="347"/>
        <v>0.16907557816629673</v>
      </c>
      <c r="Z601" s="72">
        <f t="shared" si="348"/>
        <v>0.35965319546572427</v>
      </c>
      <c r="AA601" s="72">
        <f t="shared" si="349"/>
        <v>5.4168400595881405E-2</v>
      </c>
      <c r="AB601" s="72">
        <f t="shared" si="350"/>
        <v>9.3405138437284541E-2</v>
      </c>
      <c r="AC601" s="72"/>
      <c r="AD601" s="72"/>
      <c r="AE601" s="72">
        <f t="shared" si="351"/>
        <v>6.7411648906893495E-3</v>
      </c>
      <c r="AF601" s="72">
        <f t="shared" si="352"/>
        <v>0.14686848050537235</v>
      </c>
      <c r="AG601" s="72">
        <f t="shared" si="353"/>
        <v>0.16935927813897866</v>
      </c>
      <c r="AH601" s="72">
        <f t="shared" si="354"/>
        <v>0.80160045827413073</v>
      </c>
      <c r="AI601" s="72">
        <f t="shared" si="355"/>
        <v>0.47832123411978222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0.42709030848216384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43.599319022791825</v>
      </c>
      <c r="AX601" s="70">
        <f t="shared" si="358"/>
        <v>6.2720546385885036</v>
      </c>
      <c r="AY601" s="70">
        <f>IFERROR(Driver!$K$19/Data!BH601/Data!BI601*Data!BK601*Data!BL601,"")</f>
        <v>0.19025768278857311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0.85800476912005874</v>
      </c>
      <c r="L602" s="72">
        <f t="shared" si="336"/>
        <v>0.86319175443732243</v>
      </c>
      <c r="M602" s="72">
        <f t="shared" si="337"/>
        <v>0.85281778380279505</v>
      </c>
      <c r="N602" s="72">
        <f t="shared" si="338"/>
        <v>0.66627483843043711</v>
      </c>
      <c r="O602" s="72">
        <f t="shared" si="339"/>
        <v>0.94603644643608842</v>
      </c>
      <c r="P602" s="72">
        <f t="shared" si="340"/>
        <v>0.94614206654185962</v>
      </c>
      <c r="Q602" s="72"/>
      <c r="R602" s="72"/>
      <c r="S602" s="72">
        <f t="shared" si="341"/>
        <v>0.98241749207039697</v>
      </c>
      <c r="T602" s="72">
        <f t="shared" si="342"/>
        <v>0.77740874198042009</v>
      </c>
      <c r="U602" s="72">
        <f t="shared" si="343"/>
        <v>0.76453243955361572</v>
      </c>
      <c r="V602" s="72">
        <f t="shared" si="344"/>
        <v>0.17950701745293385</v>
      </c>
      <c r="W602" s="72">
        <f t="shared" si="345"/>
        <v>0.52162882357981322</v>
      </c>
      <c r="X602" s="72">
        <f t="shared" si="346"/>
        <v>0.13680824556267759</v>
      </c>
      <c r="Y602" s="72">
        <f t="shared" si="347"/>
        <v>0.14718221619720498</v>
      </c>
      <c r="Z602" s="72">
        <f t="shared" si="348"/>
        <v>0.33372516156956289</v>
      </c>
      <c r="AA602" s="72">
        <f t="shared" si="349"/>
        <v>5.3963553563911609E-2</v>
      </c>
      <c r="AB602" s="72">
        <f t="shared" si="350"/>
        <v>5.3857933458140439E-2</v>
      </c>
      <c r="AC602" s="72"/>
      <c r="AD602" s="72"/>
      <c r="AE602" s="72">
        <f t="shared" si="351"/>
        <v>1.7582507929602989E-2</v>
      </c>
      <c r="AF602" s="72">
        <f t="shared" si="352"/>
        <v>0.22259125801957991</v>
      </c>
      <c r="AG602" s="72">
        <f t="shared" si="353"/>
        <v>0.23546756044638434</v>
      </c>
      <c r="AH602" s="72">
        <f t="shared" si="354"/>
        <v>0.82049298254706615</v>
      </c>
      <c r="AI602" s="72">
        <f t="shared" si="355"/>
        <v>0.47837117642018678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0.2869234797256966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29.944973619546055</v>
      </c>
      <c r="AX602" s="70">
        <f t="shared" si="358"/>
        <v>6.0387023335230507</v>
      </c>
      <c r="AY602" s="70">
        <f>IFERROR(Driver!$K$19/Data!BH602/Data!BI602*Data!BK602*Data!BL602,"")</f>
        <v>0.19070911178622835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0.87660897023091067</v>
      </c>
      <c r="L603" s="72">
        <f t="shared" si="336"/>
        <v>0.88075681768766478</v>
      </c>
      <c r="M603" s="72">
        <f t="shared" si="337"/>
        <v>0.87246112277415655</v>
      </c>
      <c r="N603" s="72">
        <f t="shared" si="338"/>
        <v>0.72888155442360736</v>
      </c>
      <c r="O603" s="72">
        <f t="shared" si="339"/>
        <v>0.97075499155183298</v>
      </c>
      <c r="P603" s="72">
        <f t="shared" si="340"/>
        <v>0.91774682234702931</v>
      </c>
      <c r="Q603" s="72"/>
      <c r="R603" s="72"/>
      <c r="S603" s="72">
        <f t="shared" si="341"/>
        <v>0.99536113310109098</v>
      </c>
      <c r="T603" s="72">
        <f t="shared" si="342"/>
        <v>0.72758802462545502</v>
      </c>
      <c r="U603" s="72">
        <f t="shared" si="343"/>
        <v>0.93617638598189679</v>
      </c>
      <c r="V603" s="72">
        <f t="shared" si="344"/>
        <v>0.19336339157293614</v>
      </c>
      <c r="W603" s="72">
        <f t="shared" si="345"/>
        <v>0.52808731808731812</v>
      </c>
      <c r="X603" s="72">
        <f t="shared" si="346"/>
        <v>0.11924318231233522</v>
      </c>
      <c r="Y603" s="72">
        <f t="shared" si="347"/>
        <v>0.12753887722584348</v>
      </c>
      <c r="Z603" s="72">
        <f t="shared" si="348"/>
        <v>0.27111844557639264</v>
      </c>
      <c r="AA603" s="72">
        <f t="shared" si="349"/>
        <v>2.9245008448167076E-2</v>
      </c>
      <c r="AB603" s="72">
        <f t="shared" si="350"/>
        <v>8.2253177652970744E-2</v>
      </c>
      <c r="AC603" s="72"/>
      <c r="AD603" s="72"/>
      <c r="AE603" s="72">
        <f t="shared" si="351"/>
        <v>4.6388668989089665E-3</v>
      </c>
      <c r="AF603" s="72">
        <f t="shared" si="352"/>
        <v>0.27241197537454498</v>
      </c>
      <c r="AG603" s="72">
        <f t="shared" si="353"/>
        <v>6.3823614018103159E-2</v>
      </c>
      <c r="AH603" s="72">
        <f t="shared" si="354"/>
        <v>0.80663660842706386</v>
      </c>
      <c r="AI603" s="72">
        <f t="shared" si="355"/>
        <v>0.47191268191268188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0.40904103287922872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41.841049640889423</v>
      </c>
      <c r="AX603" s="70">
        <f t="shared" si="358"/>
        <v>5.4752418895845185</v>
      </c>
      <c r="AY603" s="70">
        <f>IFERROR(Driver!$K$19/Data!BH603/Data!BI603*Data!BK603*Data!BL603,"")</f>
        <v>0.24518228592888519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0.89121893777318562</v>
      </c>
      <c r="L604" s="72">
        <f t="shared" si="336"/>
        <v>0.84723816487967196</v>
      </c>
      <c r="M604" s="72">
        <f t="shared" si="337"/>
        <v>0.93519971066669927</v>
      </c>
      <c r="N604" s="72">
        <f t="shared" si="338"/>
        <v>0.98527768164797935</v>
      </c>
      <c r="O604" s="72">
        <f t="shared" si="339"/>
        <v>0.91221042956189269</v>
      </c>
      <c r="P604" s="72">
        <f t="shared" si="340"/>
        <v>0.90811102079022565</v>
      </c>
      <c r="Q604" s="72"/>
      <c r="R604" s="72"/>
      <c r="S604" s="72">
        <f t="shared" si="341"/>
        <v>0.88491533727765681</v>
      </c>
      <c r="T604" s="72">
        <f t="shared" si="342"/>
        <v>0.82952636166282334</v>
      </c>
      <c r="U604" s="72">
        <f t="shared" si="343"/>
        <v>0.67789726209107548</v>
      </c>
      <c r="V604" s="72">
        <f t="shared" si="344"/>
        <v>0.21789863268745802</v>
      </c>
      <c r="W604" s="72">
        <f t="shared" si="345"/>
        <v>0.55021008403361349</v>
      </c>
      <c r="X604" s="72">
        <f t="shared" si="346"/>
        <v>0.15276183512032807</v>
      </c>
      <c r="Y604" s="72">
        <f t="shared" si="347"/>
        <v>6.4800289333300745E-2</v>
      </c>
      <c r="Z604" s="72">
        <f t="shared" si="348"/>
        <v>1.4722318352020591E-2</v>
      </c>
      <c r="AA604" s="72">
        <f t="shared" si="349"/>
        <v>8.7789570438107256E-2</v>
      </c>
      <c r="AB604" s="72">
        <f t="shared" si="350"/>
        <v>9.1888979209774374E-2</v>
      </c>
      <c r="AC604" s="72"/>
      <c r="AD604" s="72"/>
      <c r="AE604" s="72">
        <f t="shared" si="351"/>
        <v>0.11508466272234316</v>
      </c>
      <c r="AF604" s="72">
        <f t="shared" si="352"/>
        <v>0.17047363833717669</v>
      </c>
      <c r="AG604" s="72">
        <f t="shared" si="353"/>
        <v>0.32210273790892457</v>
      </c>
      <c r="AH604" s="72">
        <f t="shared" si="354"/>
        <v>0.78210136731254198</v>
      </c>
      <c r="AI604" s="72">
        <f t="shared" si="355"/>
        <v>0.44978991596638657</v>
      </c>
      <c r="AJ604" s="72">
        <f>(AV604-Driver!$K$179)/(Driver!$L$179-Driver!$K$179)</f>
        <v>0.16130851663846588</v>
      </c>
      <c r="AK604" s="72">
        <f>(AW604-Driver!$K$180)/(Driver!$L$180-Driver!$K$180)</f>
        <v>0.21838480874590291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23.268282027532418</v>
      </c>
      <c r="AX604" s="70">
        <f t="shared" si="358"/>
        <v>2.9026750142287994</v>
      </c>
      <c r="AY604" s="70">
        <f>IFERROR(Driver!$K$19/Data!BH604/Data!BI604*Data!BK604*Data!BL604,"")</f>
        <v>0.11616546453221367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0.87071688168459016</v>
      </c>
      <c r="L605" s="72">
        <f t="shared" si="336"/>
        <v>0.86480322813001431</v>
      </c>
      <c r="M605" s="72">
        <f t="shared" si="337"/>
        <v>0.87663053523916601</v>
      </c>
      <c r="N605" s="72">
        <f t="shared" si="338"/>
        <v>0.83006412572570043</v>
      </c>
      <c r="O605" s="72">
        <f t="shared" si="339"/>
        <v>0.95801547880941507</v>
      </c>
      <c r="P605" s="72">
        <f t="shared" si="340"/>
        <v>0.84181200118238253</v>
      </c>
      <c r="Q605" s="72"/>
      <c r="R605" s="72"/>
      <c r="S605" s="72">
        <f t="shared" si="341"/>
        <v>0.90600413704373317</v>
      </c>
      <c r="T605" s="72">
        <f t="shared" si="342"/>
        <v>0.66796099261184183</v>
      </c>
      <c r="U605" s="72">
        <f t="shared" si="343"/>
        <v>0.59321040558729399</v>
      </c>
      <c r="V605" s="72">
        <f t="shared" si="344"/>
        <v>0.37757133389540798</v>
      </c>
      <c r="W605" s="72">
        <f t="shared" si="345"/>
        <v>0.59575689155489653</v>
      </c>
      <c r="X605" s="72">
        <f t="shared" si="346"/>
        <v>0.13519677186998566</v>
      </c>
      <c r="Y605" s="72">
        <f t="shared" si="347"/>
        <v>0.12336946476083399</v>
      </c>
      <c r="Z605" s="72">
        <f t="shared" si="348"/>
        <v>0.16993587427429957</v>
      </c>
      <c r="AA605" s="72">
        <f t="shared" si="349"/>
        <v>4.1984521190584906E-2</v>
      </c>
      <c r="AB605" s="72">
        <f t="shared" si="350"/>
        <v>0.15818799881761747</v>
      </c>
      <c r="AC605" s="72"/>
      <c r="AD605" s="72"/>
      <c r="AE605" s="72">
        <f t="shared" si="351"/>
        <v>9.3995862956266829E-2</v>
      </c>
      <c r="AF605" s="72">
        <f t="shared" si="352"/>
        <v>0.33203900738815817</v>
      </c>
      <c r="AG605" s="72">
        <f t="shared" si="353"/>
        <v>0.40678959441270607</v>
      </c>
      <c r="AH605" s="72">
        <f t="shared" si="354"/>
        <v>0.62242866610459202</v>
      </c>
      <c r="AI605" s="72">
        <f t="shared" si="355"/>
        <v>0.40424310844510347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0.17635296099413339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19.173751444005752</v>
      </c>
      <c r="AX605" s="70">
        <f t="shared" si="358"/>
        <v>4.5645987478656807</v>
      </c>
      <c r="AY605" s="70">
        <f>IFERROR(Driver!$K$19/Data!BH605/Data!BI605*Data!BK605*Data!BL605,"")</f>
        <v>0.40215344074170772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0.93067098170922802</v>
      </c>
      <c r="L606" s="72">
        <f t="shared" si="336"/>
        <v>0.95536804965930289</v>
      </c>
      <c r="M606" s="72">
        <f t="shared" si="337"/>
        <v>0.90597391375915326</v>
      </c>
      <c r="N606" s="72">
        <f t="shared" si="338"/>
        <v>0.98907202807180783</v>
      </c>
      <c r="O606" s="72">
        <f t="shared" si="339"/>
        <v>0.89602464012784455</v>
      </c>
      <c r="P606" s="72">
        <f t="shared" si="340"/>
        <v>0.8328250730778074</v>
      </c>
      <c r="Q606" s="72"/>
      <c r="R606" s="72"/>
      <c r="S606" s="72">
        <f t="shared" si="341"/>
        <v>0.91784886400374222</v>
      </c>
      <c r="T606" s="72">
        <f t="shared" si="342"/>
        <v>0.68258928219598847</v>
      </c>
      <c r="U606" s="72">
        <f t="shared" si="343"/>
        <v>0.81057758548488024</v>
      </c>
      <c r="V606" s="72">
        <f t="shared" si="344"/>
        <v>0.20439660984454289</v>
      </c>
      <c r="W606" s="72">
        <f t="shared" si="345"/>
        <v>0.57725026427061321</v>
      </c>
      <c r="X606" s="72">
        <f t="shared" si="346"/>
        <v>4.4631950340697113E-2</v>
      </c>
      <c r="Y606" s="72">
        <f t="shared" si="347"/>
        <v>9.402608624084674E-2</v>
      </c>
      <c r="Z606" s="72">
        <f t="shared" si="348"/>
        <v>1.0927971928192171E-2</v>
      </c>
      <c r="AA606" s="72">
        <f t="shared" si="349"/>
        <v>0.10397535987215545</v>
      </c>
      <c r="AB606" s="72">
        <f t="shared" si="350"/>
        <v>0.16717492692219263</v>
      </c>
      <c r="AC606" s="72"/>
      <c r="AD606" s="72"/>
      <c r="AE606" s="72">
        <f t="shared" si="351"/>
        <v>8.2151135996257757E-2</v>
      </c>
      <c r="AF606" s="72">
        <f t="shared" si="352"/>
        <v>0.31741071780401153</v>
      </c>
      <c r="AG606" s="72">
        <f t="shared" si="353"/>
        <v>0.18942241451511971</v>
      </c>
      <c r="AH606" s="72">
        <f t="shared" si="354"/>
        <v>0.79560339015545711</v>
      </c>
      <c r="AI606" s="72">
        <f t="shared" si="355"/>
        <v>0.42274973572938684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0.15263766087543348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16.863526535336529</v>
      </c>
      <c r="AX606" s="70">
        <f t="shared" si="358"/>
        <v>2.9368241320432551</v>
      </c>
      <c r="AY606" s="70">
        <f>IFERROR(Driver!$K$19/Data!BH606/Data!BI606*Data!BK606*Data!BL606,"")</f>
        <v>0.53876494983087553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0.7609875521367323</v>
      </c>
      <c r="L607" s="72">
        <f t="shared" si="336"/>
        <v>0.64756483246139651</v>
      </c>
      <c r="M607" s="72">
        <f t="shared" si="337"/>
        <v>0.8744102718120681</v>
      </c>
      <c r="N607" s="72">
        <f t="shared" si="338"/>
        <v>0.70358591159808404</v>
      </c>
      <c r="O607" s="72">
        <f t="shared" si="339"/>
        <v>0.95394056515122172</v>
      </c>
      <c r="P607" s="72">
        <f t="shared" si="340"/>
        <v>0.96570433868689853</v>
      </c>
      <c r="Q607" s="72"/>
      <c r="R607" s="72"/>
      <c r="S607" s="72">
        <f t="shared" si="341"/>
        <v>0.96074187800378474</v>
      </c>
      <c r="T607" s="72">
        <f t="shared" si="342"/>
        <v>0.73032409859767655</v>
      </c>
      <c r="U607" s="72">
        <f t="shared" si="343"/>
        <v>0.57518883700406953</v>
      </c>
      <c r="V607" s="72">
        <f t="shared" si="344"/>
        <v>0.29844203890001941</v>
      </c>
      <c r="W607" s="72">
        <f t="shared" si="345"/>
        <v>0.56290980538922164</v>
      </c>
      <c r="X607" s="72">
        <f t="shared" si="346"/>
        <v>0.35243516753860349</v>
      </c>
      <c r="Y607" s="72">
        <f t="shared" si="347"/>
        <v>0.1255897281879319</v>
      </c>
      <c r="Z607" s="72">
        <f t="shared" si="348"/>
        <v>0.29641408840191596</v>
      </c>
      <c r="AA607" s="72">
        <f t="shared" si="349"/>
        <v>4.605943484877828E-2</v>
      </c>
      <c r="AB607" s="72">
        <f t="shared" si="350"/>
        <v>3.4295661313101466E-2</v>
      </c>
      <c r="AC607" s="72"/>
      <c r="AD607" s="72"/>
      <c r="AE607" s="72">
        <f t="shared" si="351"/>
        <v>3.9258121996215298E-2</v>
      </c>
      <c r="AF607" s="72">
        <f t="shared" si="352"/>
        <v>0.26967590140232345</v>
      </c>
      <c r="AG607" s="72">
        <f t="shared" si="353"/>
        <v>0.42481116299593047</v>
      </c>
      <c r="AH607" s="72">
        <f t="shared" si="354"/>
        <v>0.70155796109998059</v>
      </c>
      <c r="AI607" s="72">
        <f t="shared" si="355"/>
        <v>0.43709019461077842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0.36612970187953836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37.660844235794634</v>
      </c>
      <c r="AX607" s="70">
        <f t="shared" si="358"/>
        <v>5.7029026750142284</v>
      </c>
      <c r="AY607" s="70">
        <f>IFERROR(Driver!$K$19/Data!BH607/Data!BI607*Data!BK607*Data!BL607,"")</f>
        <v>0.20812771118993853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0.84348786500649764</v>
      </c>
      <c r="L608" s="72">
        <f t="shared" si="336"/>
        <v>0.85786214935769822</v>
      </c>
      <c r="M608" s="72">
        <f t="shared" si="337"/>
        <v>0.82911358065529706</v>
      </c>
      <c r="N608" s="72">
        <f t="shared" si="338"/>
        <v>0.61568355277939057</v>
      </c>
      <c r="O608" s="72">
        <f t="shared" si="339"/>
        <v>0.93275023612051711</v>
      </c>
      <c r="P608" s="72">
        <f t="shared" si="340"/>
        <v>0.9389069530659836</v>
      </c>
      <c r="Q608" s="72"/>
      <c r="R608" s="72"/>
      <c r="S608" s="72">
        <f t="shared" si="341"/>
        <v>0.96711370302628397</v>
      </c>
      <c r="T608" s="72">
        <f t="shared" si="342"/>
        <v>0.76095608435563189</v>
      </c>
      <c r="U608" s="72">
        <f t="shared" si="343"/>
        <v>0.57704034377091884</v>
      </c>
      <c r="V608" s="72">
        <f t="shared" si="344"/>
        <v>0.2906732688760989</v>
      </c>
      <c r="W608" s="72">
        <f t="shared" si="345"/>
        <v>0.55490497561893781</v>
      </c>
      <c r="X608" s="72">
        <f t="shared" si="346"/>
        <v>0.14213785064230178</v>
      </c>
      <c r="Y608" s="72">
        <f t="shared" si="347"/>
        <v>0.17088641934470292</v>
      </c>
      <c r="Z608" s="72">
        <f t="shared" si="348"/>
        <v>0.38431644722060943</v>
      </c>
      <c r="AA608" s="72">
        <f t="shared" si="349"/>
        <v>6.7249763879482866E-2</v>
      </c>
      <c r="AB608" s="72">
        <f t="shared" si="350"/>
        <v>6.1093046934016404E-2</v>
      </c>
      <c r="AC608" s="72"/>
      <c r="AD608" s="72"/>
      <c r="AE608" s="72">
        <f t="shared" si="351"/>
        <v>3.2886296973715978E-2</v>
      </c>
      <c r="AF608" s="72">
        <f t="shared" si="352"/>
        <v>0.23904391564436811</v>
      </c>
      <c r="AG608" s="72">
        <f t="shared" si="353"/>
        <v>0.42295965622908116</v>
      </c>
      <c r="AH608" s="72">
        <f t="shared" si="354"/>
        <v>0.7093267311239011</v>
      </c>
      <c r="AI608" s="72">
        <f t="shared" si="355"/>
        <v>0.44509502438106219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0.39884250935796411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40.847560924636731</v>
      </c>
      <c r="AX608" s="70">
        <f t="shared" si="358"/>
        <v>6.4940239043824697</v>
      </c>
      <c r="AY608" s="70">
        <f>IFERROR(Driver!$K$19/Data!BH608/Data!BI608*Data!BK608*Data!BL608,"")</f>
        <v>0.16142979761837761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0.87040342518090918</v>
      </c>
      <c r="L609" s="72">
        <f t="shared" si="336"/>
        <v>0.93973675484019081</v>
      </c>
      <c r="M609" s="72">
        <f t="shared" si="337"/>
        <v>0.80107009552162767</v>
      </c>
      <c r="N609" s="72">
        <f t="shared" si="338"/>
        <v>0.52461923860750659</v>
      </c>
      <c r="O609" s="72">
        <f t="shared" si="339"/>
        <v>0.92023492912793503</v>
      </c>
      <c r="P609" s="72">
        <f t="shared" si="340"/>
        <v>0.95835611882944138</v>
      </c>
      <c r="Q609" s="72"/>
      <c r="R609" s="72"/>
      <c r="S609" s="72">
        <f t="shared" si="341"/>
        <v>0.92241474523400757</v>
      </c>
      <c r="T609" s="72">
        <f t="shared" si="342"/>
        <v>0.78251972874696718</v>
      </c>
      <c r="U609" s="72">
        <f t="shared" si="343"/>
        <v>0.58949635362443398</v>
      </c>
      <c r="V609" s="72">
        <f t="shared" si="344"/>
        <v>0.25738912936294955</v>
      </c>
      <c r="W609" s="72">
        <f t="shared" si="345"/>
        <v>0.5686770428015564</v>
      </c>
      <c r="X609" s="72">
        <f t="shared" si="346"/>
        <v>6.0263245159809187E-2</v>
      </c>
      <c r="Y609" s="72">
        <f t="shared" si="347"/>
        <v>0.19892990447837233</v>
      </c>
      <c r="Z609" s="72">
        <f t="shared" si="348"/>
        <v>0.47538076139249341</v>
      </c>
      <c r="AA609" s="72">
        <f t="shared" si="349"/>
        <v>7.9765070872064997E-2</v>
      </c>
      <c r="AB609" s="72">
        <f t="shared" si="350"/>
        <v>4.1643881170558672E-2</v>
      </c>
      <c r="AC609" s="72"/>
      <c r="AD609" s="72"/>
      <c r="AE609" s="72">
        <f t="shared" si="351"/>
        <v>7.7585254765992401E-2</v>
      </c>
      <c r="AF609" s="72">
        <f t="shared" si="352"/>
        <v>0.21748027125303288</v>
      </c>
      <c r="AG609" s="72">
        <f t="shared" si="353"/>
        <v>0.41050364637556608</v>
      </c>
      <c r="AH609" s="72">
        <f t="shared" si="354"/>
        <v>0.74261087063705045</v>
      </c>
      <c r="AI609" s="72">
        <f t="shared" si="355"/>
        <v>0.4313229571984436</v>
      </c>
      <c r="AJ609" s="72">
        <f>(AV609-Driver!$K$179)/(Driver!$L$179-Driver!$K$179)</f>
        <v>0.25380710659898476</v>
      </c>
      <c r="AK609" s="72">
        <f>(AW609-Driver!$K$180)/(Driver!$L$180-Driver!$K$180)</f>
        <v>0.31085430299985689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32.27619370684036</v>
      </c>
      <c r="AX609" s="70">
        <f t="shared" si="358"/>
        <v>7.313602731929425</v>
      </c>
      <c r="AY609" s="70">
        <f>IFERROR(Driver!$K$19/Data!BH609/Data!BI609*Data!BK609*Data!BL609,"")</f>
        <v>0.13384935167936904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0.87127197015165325</v>
      </c>
      <c r="L610" s="72">
        <f t="shared" si="336"/>
        <v>0.82838392267517591</v>
      </c>
      <c r="M610" s="72">
        <f t="shared" si="337"/>
        <v>0.91416001762813059</v>
      </c>
      <c r="N610" s="72">
        <f t="shared" si="338"/>
        <v>0.93693821666353649</v>
      </c>
      <c r="O610" s="72">
        <f t="shared" si="339"/>
        <v>0.96410220341630948</v>
      </c>
      <c r="P610" s="72">
        <f t="shared" si="340"/>
        <v>0.8414396328045457</v>
      </c>
      <c r="Q610" s="72"/>
      <c r="R610" s="72"/>
      <c r="S610" s="72">
        <f t="shared" si="341"/>
        <v>0.99913803089007192</v>
      </c>
      <c r="T610" s="72">
        <f t="shared" si="342"/>
        <v>0.82856860831618395</v>
      </c>
      <c r="U610" s="72">
        <f t="shared" si="343"/>
        <v>0.43999999999999995</v>
      </c>
      <c r="V610" s="72">
        <f t="shared" si="344"/>
        <v>0.17684640655278938</v>
      </c>
      <c r="W610" s="72">
        <f t="shared" si="345"/>
        <v>0.53577014218009478</v>
      </c>
      <c r="X610" s="72">
        <f t="shared" si="346"/>
        <v>0.17161607732482409</v>
      </c>
      <c r="Y610" s="72">
        <f t="shared" si="347"/>
        <v>8.5839982371869447E-2</v>
      </c>
      <c r="Z610" s="72">
        <f t="shared" si="348"/>
        <v>6.3061783336463506E-2</v>
      </c>
      <c r="AA610" s="72">
        <f t="shared" si="349"/>
        <v>3.5897796583690494E-2</v>
      </c>
      <c r="AB610" s="72">
        <f t="shared" si="350"/>
        <v>0.15856036719545435</v>
      </c>
      <c r="AC610" s="72"/>
      <c r="AD610" s="72"/>
      <c r="AE610" s="72">
        <f t="shared" si="351"/>
        <v>8.6196910992808462E-4</v>
      </c>
      <c r="AF610" s="72">
        <f t="shared" si="352"/>
        <v>0.17143139168381608</v>
      </c>
      <c r="AG610" s="72">
        <f t="shared" si="353"/>
        <v>0.56000000000000005</v>
      </c>
      <c r="AH610" s="72">
        <f t="shared" si="354"/>
        <v>0.82315359344721062</v>
      </c>
      <c r="AI610" s="72">
        <f t="shared" si="355"/>
        <v>0.46422985781990522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0.4610598251852227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46.908457984983627</v>
      </c>
      <c r="AX610" s="70">
        <f t="shared" si="358"/>
        <v>3.6027319294251563</v>
      </c>
      <c r="AY610" s="70">
        <f>IFERROR(Driver!$K$19/Data!BH610/Data!BI610*Data!BK610*Data!BL610,"")</f>
        <v>0.23052129010798886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0.83268204640373711</v>
      </c>
      <c r="L611" s="72">
        <f t="shared" si="336"/>
        <v>0.77456070133926425</v>
      </c>
      <c r="M611" s="72">
        <f t="shared" si="337"/>
        <v>0.89080339146820997</v>
      </c>
      <c r="N611" s="72">
        <f t="shared" si="338"/>
        <v>0.86041889711632846</v>
      </c>
      <c r="O611" s="72">
        <f t="shared" si="339"/>
        <v>0.92843091009284706</v>
      </c>
      <c r="P611" s="72">
        <f t="shared" si="340"/>
        <v>0.88356036719545439</v>
      </c>
      <c r="Q611" s="72"/>
      <c r="R611" s="72"/>
      <c r="S611" s="72">
        <f t="shared" si="341"/>
        <v>0.89835771620008398</v>
      </c>
      <c r="T611" s="72">
        <f t="shared" si="342"/>
        <v>0.75473049650331425</v>
      </c>
      <c r="U611" s="72">
        <f t="shared" si="343"/>
        <v>0.43999999999999995</v>
      </c>
      <c r="V611" s="72">
        <f t="shared" si="344"/>
        <v>0.18857203949501011</v>
      </c>
      <c r="W611" s="72">
        <f t="shared" si="345"/>
        <v>0.54149999999999998</v>
      </c>
      <c r="X611" s="72">
        <f t="shared" si="346"/>
        <v>0.22543929866073575</v>
      </c>
      <c r="Y611" s="72">
        <f t="shared" si="347"/>
        <v>0.10919660853179003</v>
      </c>
      <c r="Z611" s="72">
        <f t="shared" si="348"/>
        <v>0.13958110288367154</v>
      </c>
      <c r="AA611" s="72">
        <f t="shared" si="349"/>
        <v>7.156908990715298E-2</v>
      </c>
      <c r="AB611" s="72">
        <f t="shared" si="350"/>
        <v>0.11643963280454558</v>
      </c>
      <c r="AC611" s="72"/>
      <c r="AD611" s="72"/>
      <c r="AE611" s="72">
        <f t="shared" si="351"/>
        <v>0.10164228379991602</v>
      </c>
      <c r="AF611" s="72">
        <f t="shared" si="352"/>
        <v>0.24526950349668575</v>
      </c>
      <c r="AG611" s="72">
        <f t="shared" si="353"/>
        <v>0.56000000000000005</v>
      </c>
      <c r="AH611" s="72">
        <f t="shared" si="354"/>
        <v>0.81142796050498989</v>
      </c>
      <c r="AI611" s="72">
        <f t="shared" si="355"/>
        <v>0.45850000000000002</v>
      </c>
      <c r="AJ611" s="72">
        <f>(AV611-Driver!$K$179)/(Driver!$L$179-Driver!$K$179)</f>
        <v>8.8631053098058174E-2</v>
      </c>
      <c r="AK611" s="72">
        <f>(AW611-Driver!$K$180)/(Driver!$L$180-Driver!$K$180)</f>
        <v>0.21003853940744299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22.455230570301723</v>
      </c>
      <c r="AX611" s="70">
        <f t="shared" si="358"/>
        <v>4.2914058053500286</v>
      </c>
      <c r="AY611" s="70">
        <f>IFERROR(Driver!$K$19/Data!BH611/Data!BI611*Data!BK611*Data!BL611,"")</f>
        <v>0.1519111387417143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0.88985600085951022</v>
      </c>
      <c r="L612" s="72">
        <f t="shared" si="336"/>
        <v>0.94698838645730476</v>
      </c>
      <c r="M612" s="72">
        <f t="shared" si="337"/>
        <v>0.83272361526171579</v>
      </c>
      <c r="N612" s="72">
        <f t="shared" si="338"/>
        <v>0.62011029027385711</v>
      </c>
      <c r="O612" s="72">
        <f t="shared" si="339"/>
        <v>0.9725277854518426</v>
      </c>
      <c r="P612" s="72">
        <f t="shared" si="340"/>
        <v>0.90553277005944754</v>
      </c>
      <c r="Q612" s="72"/>
      <c r="R612" s="72"/>
      <c r="S612" s="72">
        <f t="shared" si="341"/>
        <v>0.92271437468702211</v>
      </c>
      <c r="T612" s="72">
        <f t="shared" si="342"/>
        <v>0.72328579678057348</v>
      </c>
      <c r="U612" s="72">
        <f t="shared" si="343"/>
        <v>0.69776292204913992</v>
      </c>
      <c r="V612" s="72">
        <f t="shared" si="344"/>
        <v>0.18075471617583894</v>
      </c>
      <c r="W612" s="72">
        <f t="shared" si="345"/>
        <v>0.56125293944738397</v>
      </c>
      <c r="X612" s="72">
        <f t="shared" si="346"/>
        <v>5.3011613542695291E-2</v>
      </c>
      <c r="Y612" s="72">
        <f t="shared" si="347"/>
        <v>0.16727638473828421</v>
      </c>
      <c r="Z612" s="72">
        <f t="shared" si="348"/>
        <v>0.37988970972614289</v>
      </c>
      <c r="AA612" s="72">
        <f t="shared" si="349"/>
        <v>2.7472214548157348E-2</v>
      </c>
      <c r="AB612" s="72">
        <f t="shared" si="350"/>
        <v>9.44672299405524E-2</v>
      </c>
      <c r="AC612" s="72"/>
      <c r="AD612" s="72"/>
      <c r="AE612" s="72">
        <f t="shared" si="351"/>
        <v>7.728562531297789E-2</v>
      </c>
      <c r="AF612" s="72">
        <f t="shared" si="352"/>
        <v>0.27671420321942647</v>
      </c>
      <c r="AG612" s="72">
        <f t="shared" si="353"/>
        <v>0.30223707795086008</v>
      </c>
      <c r="AH612" s="72">
        <f t="shared" si="354"/>
        <v>0.81924528382416106</v>
      </c>
      <c r="AI612" s="72">
        <f t="shared" si="355"/>
        <v>0.43874706055261609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0.43055751958859834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43.93707723886363</v>
      </c>
      <c r="AX612" s="70">
        <f t="shared" si="358"/>
        <v>6.4541832669322705</v>
      </c>
      <c r="AY612" s="70">
        <f>IFERROR(Driver!$K$19/Data!BH612/Data!BI612*Data!BK612*Data!BL612,"")</f>
        <v>0.24908905756055211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0.86977147463022808</v>
      </c>
      <c r="L613" s="72">
        <f t="shared" si="336"/>
        <v>0.88317402822670277</v>
      </c>
      <c r="M613" s="72">
        <f t="shared" si="337"/>
        <v>0.85636892103375351</v>
      </c>
      <c r="N613" s="72">
        <f t="shared" si="338"/>
        <v>0.74911806868402597</v>
      </c>
      <c r="O613" s="72">
        <f t="shared" si="339"/>
        <v>0.93332375205838147</v>
      </c>
      <c r="P613" s="72">
        <f t="shared" si="340"/>
        <v>0.88666494235885307</v>
      </c>
      <c r="Q613" s="72"/>
      <c r="R613" s="72"/>
      <c r="S613" s="72">
        <f t="shared" si="341"/>
        <v>0.92801984966114681</v>
      </c>
      <c r="T613" s="72">
        <f t="shared" si="342"/>
        <v>0.97153277148319905</v>
      </c>
      <c r="U613" s="72">
        <f t="shared" si="343"/>
        <v>0.82163522875318062</v>
      </c>
      <c r="V613" s="72">
        <f t="shared" si="344"/>
        <v>0.18796710411491069</v>
      </c>
      <c r="W613" s="72">
        <f t="shared" si="345"/>
        <v>0.52788425047438325</v>
      </c>
      <c r="X613" s="72">
        <f t="shared" si="346"/>
        <v>0.11682597177329723</v>
      </c>
      <c r="Y613" s="72">
        <f t="shared" si="347"/>
        <v>0.14363107896624652</v>
      </c>
      <c r="Z613" s="72">
        <f t="shared" si="348"/>
        <v>0.25088193131597408</v>
      </c>
      <c r="AA613" s="72">
        <f t="shared" si="349"/>
        <v>6.6676247941618569E-2</v>
      </c>
      <c r="AB613" s="72">
        <f t="shared" si="350"/>
        <v>0.11333505764114693</v>
      </c>
      <c r="AC613" s="72"/>
      <c r="AD613" s="72"/>
      <c r="AE613" s="72">
        <f t="shared" si="351"/>
        <v>7.1980150338853202E-2</v>
      </c>
      <c r="AF613" s="72">
        <f t="shared" si="352"/>
        <v>2.8467228516800946E-2</v>
      </c>
      <c r="AG613" s="72">
        <f t="shared" si="353"/>
        <v>0.17836477124681938</v>
      </c>
      <c r="AH613" s="72">
        <f t="shared" si="354"/>
        <v>0.81203289588508931</v>
      </c>
      <c r="AI613" s="72">
        <f t="shared" si="355"/>
        <v>0.47211574952561669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0.22333668862169737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23.750669185887528</v>
      </c>
      <c r="AX613" s="70">
        <f t="shared" si="358"/>
        <v>5.2931132612407517</v>
      </c>
      <c r="AY613" s="70">
        <f>IFERROR(Driver!$K$19/Data!BH613/Data!BI613*Data!BK613*Data!BL613,"")</f>
        <v>0.16269367594983217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0.84864332097345252</v>
      </c>
      <c r="L614" s="72">
        <f t="shared" si="336"/>
        <v>0.86359462286049538</v>
      </c>
      <c r="M614" s="72">
        <f t="shared" si="337"/>
        <v>0.83369201908640966</v>
      </c>
      <c r="N614" s="72">
        <f t="shared" si="338"/>
        <v>0.5910203010245052</v>
      </c>
      <c r="O614" s="72">
        <f t="shared" si="339"/>
        <v>0.91321924524841946</v>
      </c>
      <c r="P614" s="72">
        <f t="shared" si="340"/>
        <v>0.99683651098630421</v>
      </c>
      <c r="Q614" s="72"/>
      <c r="R614" s="72"/>
      <c r="S614" s="72">
        <f t="shared" si="341"/>
        <v>0.94235102880605637</v>
      </c>
      <c r="T614" s="72">
        <f t="shared" si="342"/>
        <v>0.90373716512438917</v>
      </c>
      <c r="U614" s="72">
        <f t="shared" si="343"/>
        <v>0.81402301150863487</v>
      </c>
      <c r="V614" s="72">
        <f t="shared" si="344"/>
        <v>0.18665836888512932</v>
      </c>
      <c r="W614" s="72">
        <f t="shared" si="345"/>
        <v>0.52095399515738494</v>
      </c>
      <c r="X614" s="72">
        <f t="shared" si="346"/>
        <v>0.13640537713950462</v>
      </c>
      <c r="Y614" s="72">
        <f t="shared" si="347"/>
        <v>0.16630798091359039</v>
      </c>
      <c r="Z614" s="72">
        <f t="shared" si="348"/>
        <v>0.4089796989754948</v>
      </c>
      <c r="AA614" s="72">
        <f t="shared" si="349"/>
        <v>8.6780754751580508E-2</v>
      </c>
      <c r="AB614" s="72">
        <f t="shared" si="350"/>
        <v>3.1634890136958416E-3</v>
      </c>
      <c r="AC614" s="72"/>
      <c r="AD614" s="72"/>
      <c r="AE614" s="72">
        <f t="shared" si="351"/>
        <v>5.764897119394366E-2</v>
      </c>
      <c r="AF614" s="72">
        <f t="shared" si="352"/>
        <v>9.6262834875610798E-2</v>
      </c>
      <c r="AG614" s="72">
        <f t="shared" si="353"/>
        <v>0.18597698849136518</v>
      </c>
      <c r="AH614" s="72">
        <f t="shared" si="354"/>
        <v>0.81334163111487068</v>
      </c>
      <c r="AI614" s="72">
        <f t="shared" si="355"/>
        <v>0.479046004842615</v>
      </c>
      <c r="AJ614" s="72">
        <f>(AV614-Driver!$K$179)/(Driver!$L$179-Driver!$K$179)</f>
        <v>0.17766497461928932</v>
      </c>
      <c r="AK614" s="72">
        <f>(AW614-Driver!$K$180)/(Driver!$L$180-Driver!$K$180)</f>
        <v>0.34056230227627521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35.170197138025749</v>
      </c>
      <c r="AX614" s="70">
        <f t="shared" si="358"/>
        <v>6.7159931701764375</v>
      </c>
      <c r="AY614" s="70">
        <f>IFERROR(Driver!$K$19/Data!BH614/Data!BI614*Data!BK614*Data!BL614,"")</f>
        <v>0.11838862905555823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0.86146376320712303</v>
      </c>
      <c r="L615" s="72">
        <f t="shared" si="336"/>
        <v>0.86205198095869728</v>
      </c>
      <c r="M615" s="72">
        <f t="shared" si="337"/>
        <v>0.86087554545554879</v>
      </c>
      <c r="N615" s="72">
        <f t="shared" si="338"/>
        <v>0.82057825966612929</v>
      </c>
      <c r="O615" s="72">
        <f t="shared" si="339"/>
        <v>0.94859077003976233</v>
      </c>
      <c r="P615" s="72">
        <f t="shared" si="340"/>
        <v>0.81345760666075473</v>
      </c>
      <c r="Q615" s="72"/>
      <c r="R615" s="72"/>
      <c r="S615" s="72">
        <f t="shared" si="341"/>
        <v>0.99373660263134989</v>
      </c>
      <c r="T615" s="72">
        <f t="shared" si="342"/>
        <v>0.77449158924643968</v>
      </c>
      <c r="U615" s="72">
        <f t="shared" si="343"/>
        <v>0.90261614873985807</v>
      </c>
      <c r="V615" s="72">
        <f t="shared" si="344"/>
        <v>0.20168273961469296</v>
      </c>
      <c r="W615" s="72">
        <f t="shared" si="345"/>
        <v>0.52761878268610218</v>
      </c>
      <c r="X615" s="72">
        <f t="shared" si="346"/>
        <v>0.13794801904130272</v>
      </c>
      <c r="Y615" s="72">
        <f t="shared" si="347"/>
        <v>0.13912445454445121</v>
      </c>
      <c r="Z615" s="72">
        <f t="shared" si="348"/>
        <v>0.17942174033387071</v>
      </c>
      <c r="AA615" s="72">
        <f t="shared" si="349"/>
        <v>5.1409229960237682E-2</v>
      </c>
      <c r="AB615" s="72">
        <f t="shared" si="350"/>
        <v>0.18654239333924527</v>
      </c>
      <c r="AC615" s="72"/>
      <c r="AD615" s="72"/>
      <c r="AE615" s="72">
        <f t="shared" si="351"/>
        <v>6.2633973686501698E-3</v>
      </c>
      <c r="AF615" s="72">
        <f t="shared" si="352"/>
        <v>0.22550841075356029</v>
      </c>
      <c r="AG615" s="72">
        <f t="shared" si="353"/>
        <v>9.7383851260141929E-2</v>
      </c>
      <c r="AH615" s="72">
        <f t="shared" si="354"/>
        <v>0.79831726038530704</v>
      </c>
      <c r="AI615" s="72">
        <f t="shared" si="355"/>
        <v>0.47238121731389782</v>
      </c>
      <c r="AJ615" s="72">
        <f>(AV615-Driver!$K$179)/(Driver!$L$179-Driver!$K$179)</f>
        <v>0.45201837080009666</v>
      </c>
      <c r="AK615" s="72">
        <f>(AW615-Driver!$K$180)/(Driver!$L$180-Driver!$K$180)</f>
        <v>0.49763857307889509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50.471775087821385</v>
      </c>
      <c r="AX615" s="70">
        <f t="shared" si="358"/>
        <v>4.6499715424018211</v>
      </c>
      <c r="AY615" s="70">
        <f>IFERROR(Driver!$K$19/Data!BH615/Data!BI615*Data!BK615*Data!BL615,"")</f>
        <v>0.19633816939573151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0.83713014415630205</v>
      </c>
      <c r="L616" s="72">
        <f t="shared" si="336"/>
        <v>0.82016540684244688</v>
      </c>
      <c r="M616" s="72">
        <f t="shared" si="337"/>
        <v>0.85409488147015722</v>
      </c>
      <c r="N616" s="72">
        <f t="shared" si="338"/>
        <v>0.65425940808831351</v>
      </c>
      <c r="O616" s="72">
        <f t="shared" si="339"/>
        <v>0.92871323513977577</v>
      </c>
      <c r="P616" s="72">
        <f t="shared" si="340"/>
        <v>0.97931200118238249</v>
      </c>
      <c r="Q616" s="72"/>
      <c r="R616" s="72"/>
      <c r="S616" s="72">
        <f t="shared" si="341"/>
        <v>0.95068745071262928</v>
      </c>
      <c r="T616" s="72">
        <f t="shared" si="342"/>
        <v>0.94353798824678647</v>
      </c>
      <c r="U616" s="72">
        <f t="shared" si="343"/>
        <v>0.92573255483733763</v>
      </c>
      <c r="V616" s="72">
        <f t="shared" si="344"/>
        <v>0.17900258004506397</v>
      </c>
      <c r="W616" s="72">
        <f t="shared" si="345"/>
        <v>0.54526360544217689</v>
      </c>
      <c r="X616" s="72">
        <f t="shared" si="346"/>
        <v>0.17983459315755312</v>
      </c>
      <c r="Y616" s="72">
        <f t="shared" si="347"/>
        <v>0.14590511852984275</v>
      </c>
      <c r="Z616" s="72">
        <f t="shared" si="348"/>
        <v>0.34574059191168649</v>
      </c>
      <c r="AA616" s="72">
        <f t="shared" si="349"/>
        <v>7.1286764860224283E-2</v>
      </c>
      <c r="AB616" s="72">
        <f t="shared" si="350"/>
        <v>2.0687998817617514E-2</v>
      </c>
      <c r="AC616" s="72"/>
      <c r="AD616" s="72"/>
      <c r="AE616" s="72">
        <f t="shared" si="351"/>
        <v>4.931254928737068E-2</v>
      </c>
      <c r="AF616" s="72">
        <f t="shared" si="352"/>
        <v>5.6462011753213581E-2</v>
      </c>
      <c r="AG616" s="72">
        <f t="shared" si="353"/>
        <v>7.4267445162662371E-2</v>
      </c>
      <c r="AH616" s="72">
        <f t="shared" si="354"/>
        <v>0.82099741995493603</v>
      </c>
      <c r="AI616" s="72">
        <f t="shared" si="355"/>
        <v>0.45473639455782311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0.31867472060221191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33.03801934053368</v>
      </c>
      <c r="AX616" s="70">
        <f t="shared" si="358"/>
        <v>6.1468412066021632</v>
      </c>
      <c r="AY616" s="70">
        <f>IFERROR(Driver!$K$19/Data!BH616/Data!BI616*Data!BK616*Data!BL616,"")</f>
        <v>0.15253330891290229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0.89177383432175061</v>
      </c>
      <c r="L617" s="72">
        <f t="shared" si="336"/>
        <v>0.94520402350160282</v>
      </c>
      <c r="M617" s="72">
        <f t="shared" si="337"/>
        <v>0.83834364514189841</v>
      </c>
      <c r="N617" s="72">
        <f t="shared" si="338"/>
        <v>0.70611547588063628</v>
      </c>
      <c r="O617" s="72">
        <f t="shared" si="339"/>
        <v>0.95346438883201656</v>
      </c>
      <c r="P617" s="72">
        <f t="shared" si="340"/>
        <v>0.85545107071304227</v>
      </c>
      <c r="Q617" s="72"/>
      <c r="R617" s="72"/>
      <c r="S617" s="72">
        <f t="shared" si="341"/>
        <v>0.99600296825830825</v>
      </c>
      <c r="T617" s="72">
        <f t="shared" si="342"/>
        <v>0.71378476797619173</v>
      </c>
      <c r="U617" s="72">
        <f t="shared" si="343"/>
        <v>0.62729614035608883</v>
      </c>
      <c r="V617" s="72">
        <f t="shared" si="344"/>
        <v>0.24093943822337516</v>
      </c>
      <c r="W617" s="72">
        <f t="shared" si="345"/>
        <v>0.54430990421209391</v>
      </c>
      <c r="X617" s="72">
        <f t="shared" si="346"/>
        <v>5.4795976498397236E-2</v>
      </c>
      <c r="Y617" s="72">
        <f t="shared" si="347"/>
        <v>0.16165635485810162</v>
      </c>
      <c r="Z617" s="72">
        <f t="shared" si="348"/>
        <v>0.29388452411936372</v>
      </c>
      <c r="AA617" s="72">
        <f t="shared" si="349"/>
        <v>4.6535611167983451E-2</v>
      </c>
      <c r="AB617" s="72">
        <f t="shared" si="350"/>
        <v>0.14454892928695767</v>
      </c>
      <c r="AC617" s="72"/>
      <c r="AD617" s="72"/>
      <c r="AE617" s="72">
        <f t="shared" si="351"/>
        <v>3.99703174169172E-3</v>
      </c>
      <c r="AF617" s="72">
        <f t="shared" si="352"/>
        <v>0.28621523202380827</v>
      </c>
      <c r="AG617" s="72">
        <f t="shared" si="353"/>
        <v>0.37270385964391112</v>
      </c>
      <c r="AH617" s="72">
        <f t="shared" si="354"/>
        <v>0.75906056177662484</v>
      </c>
      <c r="AI617" s="72">
        <f t="shared" si="355"/>
        <v>0.45569009578790609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0.46903570431348157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47.685427896324086</v>
      </c>
      <c r="AX617" s="70">
        <f t="shared" si="358"/>
        <v>5.6801365964712582</v>
      </c>
      <c r="AY617" s="70">
        <f>IFERROR(Driver!$K$19/Data!BH617/Data!BI617*Data!BK617*Data!BL617,"")</f>
        <v>0.20707834378432408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0.82144318351038215</v>
      </c>
      <c r="L618" s="72">
        <f t="shared" si="336"/>
        <v>0.77278808027730306</v>
      </c>
      <c r="M618" s="72">
        <f t="shared" si="337"/>
        <v>0.87009828674346135</v>
      </c>
      <c r="N618" s="72">
        <f t="shared" si="338"/>
        <v>0.69662960982106514</v>
      </c>
      <c r="O618" s="72">
        <f t="shared" si="339"/>
        <v>0.91768658256026958</v>
      </c>
      <c r="P618" s="72">
        <f t="shared" si="340"/>
        <v>0.9959786678490492</v>
      </c>
      <c r="Q618" s="72"/>
      <c r="R618" s="72"/>
      <c r="S618" s="72">
        <f t="shared" si="341"/>
        <v>0.96212331345872437</v>
      </c>
      <c r="T618" s="72">
        <f t="shared" si="342"/>
        <v>0.8826245976945728</v>
      </c>
      <c r="U618" s="72">
        <f t="shared" si="343"/>
        <v>0.43999999999999995</v>
      </c>
      <c r="V618" s="72">
        <f t="shared" si="344"/>
        <v>0.17110435165192894</v>
      </c>
      <c r="W618" s="72">
        <f t="shared" si="345"/>
        <v>0.52708906662368804</v>
      </c>
      <c r="X618" s="72">
        <f t="shared" si="346"/>
        <v>0.22721191972269694</v>
      </c>
      <c r="Y618" s="72">
        <f t="shared" si="347"/>
        <v>0.12990171325653868</v>
      </c>
      <c r="Z618" s="72">
        <f t="shared" si="348"/>
        <v>0.30337039017893486</v>
      </c>
      <c r="AA618" s="72">
        <f t="shared" si="349"/>
        <v>8.2313417439730363E-2</v>
      </c>
      <c r="AB618" s="72">
        <f t="shared" si="350"/>
        <v>4.021332150950796E-3</v>
      </c>
      <c r="AC618" s="72"/>
      <c r="AD618" s="72"/>
      <c r="AE618" s="72">
        <f t="shared" si="351"/>
        <v>3.7876686541275573E-2</v>
      </c>
      <c r="AF618" s="72">
        <f t="shared" si="352"/>
        <v>0.11737540230542726</v>
      </c>
      <c r="AG618" s="72">
        <f t="shared" si="353"/>
        <v>0.56000000000000005</v>
      </c>
      <c r="AH618" s="72">
        <f t="shared" si="354"/>
        <v>0.82889564834807106</v>
      </c>
      <c r="AI618" s="72">
        <f t="shared" si="355"/>
        <v>0.47291093337631201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0.33010372219668255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34.15137502368384</v>
      </c>
      <c r="AX618" s="70">
        <f t="shared" si="358"/>
        <v>5.7655093910073987</v>
      </c>
      <c r="AY618" s="70">
        <f>IFERROR(Driver!$K$19/Data!BH618/Data!BI618*Data!BK618*Data!BL618,"")</f>
        <v>0.12823346588567569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0.88990025543698414</v>
      </c>
      <c r="L619" s="72">
        <f t="shared" si="336"/>
        <v>0.94046191800190226</v>
      </c>
      <c r="M619" s="72">
        <f t="shared" si="337"/>
        <v>0.83933859287206602</v>
      </c>
      <c r="N619" s="72">
        <f t="shared" si="338"/>
        <v>0.67639309556064642</v>
      </c>
      <c r="O619" s="72">
        <f t="shared" si="339"/>
        <v>0.94756867116603871</v>
      </c>
      <c r="P619" s="72">
        <f t="shared" si="340"/>
        <v>0.89405401188951306</v>
      </c>
      <c r="Q619" s="72"/>
      <c r="R619" s="72"/>
      <c r="S619" s="72">
        <f t="shared" si="341"/>
        <v>0.95252091367397296</v>
      </c>
      <c r="T619" s="72">
        <f t="shared" si="342"/>
        <v>0.74364258234464031</v>
      </c>
      <c r="U619" s="72">
        <f t="shared" si="343"/>
        <v>0.61982846037388839</v>
      </c>
      <c r="V619" s="72">
        <f t="shared" si="344"/>
        <v>0.2455118369792948</v>
      </c>
      <c r="W619" s="72">
        <f t="shared" si="345"/>
        <v>0.5661190855927698</v>
      </c>
      <c r="X619" s="72">
        <f t="shared" si="346"/>
        <v>5.9538081998097792E-2</v>
      </c>
      <c r="Y619" s="72">
        <f t="shared" si="347"/>
        <v>0.16066140712793395</v>
      </c>
      <c r="Z619" s="72">
        <f t="shared" si="348"/>
        <v>0.32360690443935358</v>
      </c>
      <c r="AA619" s="72">
        <f t="shared" si="349"/>
        <v>5.2431328833961302E-2</v>
      </c>
      <c r="AB619" s="72">
        <f t="shared" si="350"/>
        <v>0.105945988110487</v>
      </c>
      <c r="AC619" s="72"/>
      <c r="AD619" s="72"/>
      <c r="AE619" s="72">
        <f t="shared" si="351"/>
        <v>4.7479086326027015E-2</v>
      </c>
      <c r="AF619" s="72">
        <f t="shared" si="352"/>
        <v>0.25635741765535969</v>
      </c>
      <c r="AG619" s="72">
        <f t="shared" si="353"/>
        <v>0.38017153962611161</v>
      </c>
      <c r="AH619" s="72">
        <f t="shared" si="354"/>
        <v>0.7544881630207052</v>
      </c>
      <c r="AI619" s="72">
        <f t="shared" si="355"/>
        <v>0.4338809144072302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0.43553228681544687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44.421693967506016</v>
      </c>
      <c r="AX619" s="70">
        <f t="shared" si="358"/>
        <v>5.9476380193511673</v>
      </c>
      <c r="AY619" s="70">
        <f>IFERROR(Driver!$K$19/Data!BH619/Data!BI619*Data!BK619*Data!BL619,"")</f>
        <v>0.19408573222037781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0.86511355293376091</v>
      </c>
      <c r="L620" s="72">
        <f t="shared" si="336"/>
        <v>0.82491925423588819</v>
      </c>
      <c r="M620" s="72">
        <f t="shared" si="337"/>
        <v>0.90530785163163363</v>
      </c>
      <c r="N620" s="72">
        <f t="shared" si="338"/>
        <v>0.85472737748058569</v>
      </c>
      <c r="O620" s="72">
        <f t="shared" si="339"/>
        <v>0.9782077056436973</v>
      </c>
      <c r="P620" s="72">
        <f t="shared" si="340"/>
        <v>0.88298847177061779</v>
      </c>
      <c r="Q620" s="72"/>
      <c r="R620" s="72"/>
      <c r="S620" s="72">
        <f t="shared" si="341"/>
        <v>0.93813703707290075</v>
      </c>
      <c r="T620" s="72">
        <f t="shared" si="342"/>
        <v>0.72256781681711235</v>
      </c>
      <c r="U620" s="72">
        <f t="shared" si="343"/>
        <v>0.86304932582730509</v>
      </c>
      <c r="V620" s="72">
        <f t="shared" si="344"/>
        <v>0.18931613238010003</v>
      </c>
      <c r="W620" s="72">
        <f t="shared" si="345"/>
        <v>0.55743381389252944</v>
      </c>
      <c r="X620" s="72">
        <f t="shared" si="346"/>
        <v>0.17508074576411181</v>
      </c>
      <c r="Y620" s="72">
        <f t="shared" si="347"/>
        <v>9.4692148368366411E-2</v>
      </c>
      <c r="Z620" s="72">
        <f t="shared" si="348"/>
        <v>0.14527262251941425</v>
      </c>
      <c r="AA620" s="72">
        <f t="shared" si="349"/>
        <v>2.1792294356302741E-2</v>
      </c>
      <c r="AB620" s="72">
        <f t="shared" si="350"/>
        <v>0.11701152822938218</v>
      </c>
      <c r="AC620" s="72"/>
      <c r="AD620" s="72"/>
      <c r="AE620" s="72">
        <f t="shared" si="351"/>
        <v>6.1862962927099294E-2</v>
      </c>
      <c r="AF620" s="72">
        <f t="shared" si="352"/>
        <v>0.2774321831828877</v>
      </c>
      <c r="AG620" s="72">
        <f t="shared" si="353"/>
        <v>0.13695067417269485</v>
      </c>
      <c r="AH620" s="72">
        <f t="shared" si="354"/>
        <v>0.81068386761989997</v>
      </c>
      <c r="AI620" s="72">
        <f t="shared" si="355"/>
        <v>0.44256618610747051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0.21115537542965482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22.564027101844594</v>
      </c>
      <c r="AX620" s="70">
        <f t="shared" si="358"/>
        <v>4.3426294820717128</v>
      </c>
      <c r="AY620" s="70">
        <f>IFERROR(Driver!$K$19/Data!BH620/Data!BI620*Data!BK620*Data!BL620,"")</f>
        <v>0.26160610823155678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0.89306084938087027</v>
      </c>
      <c r="L621" s="72">
        <f t="shared" si="336"/>
        <v>0.82862564372907976</v>
      </c>
      <c r="M621" s="72">
        <f t="shared" si="337"/>
        <v>0.95749605503266078</v>
      </c>
      <c r="N621" s="72">
        <f t="shared" si="338"/>
        <v>0.94417226205650406</v>
      </c>
      <c r="O621" s="72">
        <f t="shared" si="339"/>
        <v>0.99598102604210248</v>
      </c>
      <c r="P621" s="72">
        <f t="shared" si="340"/>
        <v>0.93233487699937601</v>
      </c>
      <c r="Q621" s="72"/>
      <c r="R621" s="72"/>
      <c r="S621" s="72">
        <f t="shared" si="341"/>
        <v>0.92756106324658383</v>
      </c>
      <c r="T621" s="72">
        <f t="shared" si="342"/>
        <v>0.70828692657264725</v>
      </c>
      <c r="U621" s="72">
        <f t="shared" si="343"/>
        <v>0.43999999999999995</v>
      </c>
      <c r="V621" s="72">
        <f t="shared" si="344"/>
        <v>0.17826251413858651</v>
      </c>
      <c r="W621" s="72">
        <f t="shared" si="345"/>
        <v>0.55456004669487813</v>
      </c>
      <c r="X621" s="72">
        <f t="shared" si="346"/>
        <v>0.17137435627092029</v>
      </c>
      <c r="Y621" s="72">
        <f t="shared" si="347"/>
        <v>4.250394496733919E-2</v>
      </c>
      <c r="Z621" s="72">
        <f t="shared" si="348"/>
        <v>5.5827737943495992E-2</v>
      </c>
      <c r="AA621" s="72">
        <f t="shared" si="349"/>
        <v>4.0189739578975758E-3</v>
      </c>
      <c r="AB621" s="72">
        <f t="shared" si="350"/>
        <v>6.7665123000623995E-2</v>
      </c>
      <c r="AC621" s="72"/>
      <c r="AD621" s="72"/>
      <c r="AE621" s="72">
        <f t="shared" si="351"/>
        <v>7.24389367534162E-2</v>
      </c>
      <c r="AF621" s="72">
        <f t="shared" si="352"/>
        <v>0.29171307342735281</v>
      </c>
      <c r="AG621" s="72">
        <f t="shared" si="353"/>
        <v>0.56000000000000005</v>
      </c>
      <c r="AH621" s="72">
        <f t="shared" si="354"/>
        <v>0.82173748586141349</v>
      </c>
      <c r="AI621" s="72">
        <f t="shared" si="355"/>
        <v>0.44543995330512187</v>
      </c>
      <c r="AJ621" s="72">
        <f>(AV621-Driver!$K$179)/(Driver!$L$179-Driver!$K$179)</f>
        <v>0.14269599548787365</v>
      </c>
      <c r="AK621" s="72">
        <f>(AW621-Driver!$K$180)/(Driver!$L$180-Driver!$K$180)</f>
        <v>0.23932735252789278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25.308399000705307</v>
      </c>
      <c r="AX621" s="70">
        <f t="shared" si="358"/>
        <v>2.5327262379055209</v>
      </c>
      <c r="AY621" s="70">
        <f>IFERROR(Driver!$K$19/Data!BH621/Data!BI621*Data!BK621*Data!BL621,"")</f>
        <v>0.31848735699189362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0.87620715922278292</v>
      </c>
      <c r="L622" s="72">
        <f t="shared" si="336"/>
        <v>0.88122851790173162</v>
      </c>
      <c r="M622" s="72">
        <f t="shared" si="337"/>
        <v>0.8711858005438341</v>
      </c>
      <c r="N622" s="72">
        <f t="shared" si="338"/>
        <v>0.83828520964399567</v>
      </c>
      <c r="O622" s="72">
        <f t="shared" si="339"/>
        <v>0.95654497748361489</v>
      </c>
      <c r="P622" s="72">
        <f t="shared" si="340"/>
        <v>0.81872721450389196</v>
      </c>
      <c r="Q622" s="72"/>
      <c r="R622" s="72"/>
      <c r="S622" s="72">
        <f t="shared" si="341"/>
        <v>0.99920307483733395</v>
      </c>
      <c r="T622" s="72">
        <f t="shared" si="342"/>
        <v>0.76071565576084876</v>
      </c>
      <c r="U622" s="72">
        <f t="shared" si="343"/>
        <v>0.88140852998360053</v>
      </c>
      <c r="V622" s="72">
        <f t="shared" si="344"/>
        <v>0.19908821397558041</v>
      </c>
      <c r="W622" s="72">
        <f t="shared" si="345"/>
        <v>0.53177407710449054</v>
      </c>
      <c r="X622" s="72">
        <f t="shared" si="346"/>
        <v>0.11877148209826832</v>
      </c>
      <c r="Y622" s="72">
        <f t="shared" si="347"/>
        <v>0.12881419945616587</v>
      </c>
      <c r="Z622" s="72">
        <f t="shared" si="348"/>
        <v>0.16171479035600439</v>
      </c>
      <c r="AA622" s="72">
        <f t="shared" si="349"/>
        <v>4.3455022516385139E-2</v>
      </c>
      <c r="AB622" s="72">
        <f t="shared" si="350"/>
        <v>0.18127278549610804</v>
      </c>
      <c r="AC622" s="72"/>
      <c r="AD622" s="72"/>
      <c r="AE622" s="72">
        <f t="shared" si="351"/>
        <v>7.9692516266610669E-4</v>
      </c>
      <c r="AF622" s="72">
        <f t="shared" si="352"/>
        <v>0.23928434423915118</v>
      </c>
      <c r="AG622" s="72">
        <f t="shared" si="353"/>
        <v>0.11859147001639947</v>
      </c>
      <c r="AH622" s="72">
        <f t="shared" si="354"/>
        <v>0.80091178602441959</v>
      </c>
      <c r="AI622" s="72">
        <f t="shared" si="355"/>
        <v>0.46822592289550946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0.49125247332024169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49.849673463222743</v>
      </c>
      <c r="AX622" s="70">
        <f t="shared" si="358"/>
        <v>4.4906089926010244</v>
      </c>
      <c r="AY622" s="70">
        <f>IFERROR(Driver!$K$19/Data!BH622/Data!BI622*Data!BK622*Data!BL622,"")</f>
        <v>0.21386715118761743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0.87644016316926077</v>
      </c>
      <c r="L623" s="72">
        <f t="shared" si="336"/>
        <v>0.88607468087354835</v>
      </c>
      <c r="M623" s="72">
        <f t="shared" si="337"/>
        <v>0.86680564546497318</v>
      </c>
      <c r="N623" s="72">
        <f t="shared" si="338"/>
        <v>0.76745740973253029</v>
      </c>
      <c r="O623" s="72">
        <f t="shared" si="339"/>
        <v>0.97910159320424883</v>
      </c>
      <c r="P623" s="72">
        <f t="shared" si="340"/>
        <v>0.85385793345814043</v>
      </c>
      <c r="Q623" s="72"/>
      <c r="R623" s="72"/>
      <c r="S623" s="72">
        <f t="shared" si="341"/>
        <v>0.9012207165886309</v>
      </c>
      <c r="T623" s="72">
        <f t="shared" si="342"/>
        <v>0.73218816764348404</v>
      </c>
      <c r="U623" s="72">
        <f t="shared" si="343"/>
        <v>0.8338818307406386</v>
      </c>
      <c r="V623" s="72">
        <f t="shared" si="344"/>
        <v>0.18352172334906625</v>
      </c>
      <c r="W623" s="72">
        <f t="shared" si="345"/>
        <v>0.53789493155752865</v>
      </c>
      <c r="X623" s="72">
        <f t="shared" si="346"/>
        <v>0.11392531912645168</v>
      </c>
      <c r="Y623" s="72">
        <f t="shared" si="347"/>
        <v>0.13319435453502682</v>
      </c>
      <c r="Z623" s="72">
        <f t="shared" si="348"/>
        <v>0.23254259026746971</v>
      </c>
      <c r="AA623" s="72">
        <f t="shared" si="349"/>
        <v>2.0898406795751154E-2</v>
      </c>
      <c r="AB623" s="72">
        <f t="shared" si="350"/>
        <v>0.14614206654185957</v>
      </c>
      <c r="AC623" s="72"/>
      <c r="AD623" s="72"/>
      <c r="AE623" s="72">
        <f t="shared" si="351"/>
        <v>9.8779283411369073E-2</v>
      </c>
      <c r="AF623" s="72">
        <f t="shared" si="352"/>
        <v>0.26781183235651596</v>
      </c>
      <c r="AG623" s="72">
        <f t="shared" si="353"/>
        <v>0.16611816925936146</v>
      </c>
      <c r="AH623" s="72">
        <f t="shared" si="354"/>
        <v>0.81647827665093375</v>
      </c>
      <c r="AI623" s="72">
        <f t="shared" si="355"/>
        <v>0.46210506844247135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0.4654389010773673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47.335045468690325</v>
      </c>
      <c r="AX623" s="70">
        <f t="shared" si="358"/>
        <v>5.128059191804212</v>
      </c>
      <c r="AY623" s="70">
        <f>IFERROR(Driver!$K$19/Data!BH623/Data!BI623*Data!BK623*Data!BL623,"")</f>
        <v>0.26357600138351522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0.86806082952342911</v>
      </c>
      <c r="L624" s="72">
        <f t="shared" si="336"/>
        <v>0.8229854858046578</v>
      </c>
      <c r="M624" s="72">
        <f t="shared" si="337"/>
        <v>0.91313617324220042</v>
      </c>
      <c r="N624" s="72">
        <f t="shared" si="338"/>
        <v>0.9419973452286412</v>
      </c>
      <c r="O624" s="72">
        <f t="shared" si="339"/>
        <v>0.91662858508028355</v>
      </c>
      <c r="P624" s="72">
        <f t="shared" si="340"/>
        <v>0.88078258941767662</v>
      </c>
      <c r="Q624" s="72"/>
      <c r="R624" s="72"/>
      <c r="S624" s="72">
        <f t="shared" si="341"/>
        <v>0.88427572334536952</v>
      </c>
      <c r="T624" s="72">
        <f t="shared" si="342"/>
        <v>0.74359994421470765</v>
      </c>
      <c r="U624" s="72">
        <f t="shared" si="343"/>
        <v>0.62029417207694171</v>
      </c>
      <c r="V624" s="72">
        <f t="shared" si="344"/>
        <v>0.27687169165487424</v>
      </c>
      <c r="W624" s="72">
        <f t="shared" si="345"/>
        <v>0.68665142857142858</v>
      </c>
      <c r="X624" s="72">
        <f t="shared" si="346"/>
        <v>0.1770145141953422</v>
      </c>
      <c r="Y624" s="72">
        <f t="shared" si="347"/>
        <v>8.6863826757799564E-2</v>
      </c>
      <c r="Z624" s="72">
        <f t="shared" si="348"/>
        <v>5.8002654771358853E-2</v>
      </c>
      <c r="AA624" s="72">
        <f t="shared" si="349"/>
        <v>8.3371414919716447E-2</v>
      </c>
      <c r="AB624" s="72">
        <f t="shared" si="350"/>
        <v>0.11921741058232338</v>
      </c>
      <c r="AC624" s="72"/>
      <c r="AD624" s="72"/>
      <c r="AE624" s="72">
        <f t="shared" si="351"/>
        <v>0.11572427665463043</v>
      </c>
      <c r="AF624" s="72">
        <f t="shared" si="352"/>
        <v>0.25640005578529235</v>
      </c>
      <c r="AG624" s="72">
        <f t="shared" si="353"/>
        <v>0.37970582792305824</v>
      </c>
      <c r="AH624" s="72">
        <f t="shared" si="354"/>
        <v>0.72312830834512576</v>
      </c>
      <c r="AI624" s="72">
        <f t="shared" si="355"/>
        <v>0.31334857142857142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0.19963582655289297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21.441850759208172</v>
      </c>
      <c r="AX624" s="70">
        <f t="shared" si="358"/>
        <v>3.5571997723392146</v>
      </c>
      <c r="AY624" s="70">
        <f>IFERROR(Driver!$K$19/Data!BH624/Data!BI624*Data!BK624*Data!BL624,"")</f>
        <v>0.12590191762100597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2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0.84481311622937783</v>
      </c>
      <c r="L625" s="72">
        <f t="shared" si="336"/>
        <v>0.80001024379005647</v>
      </c>
      <c r="M625" s="72">
        <f t="shared" si="337"/>
        <v>0.88961598866869918</v>
      </c>
      <c r="N625" s="72">
        <f t="shared" si="338"/>
        <v>0.78137001328656819</v>
      </c>
      <c r="O625" s="72">
        <f t="shared" si="339"/>
        <v>0.98594372931492469</v>
      </c>
      <c r="P625" s="72">
        <f t="shared" si="340"/>
        <v>0.90153422340460476</v>
      </c>
      <c r="Q625" s="72"/>
      <c r="R625" s="72"/>
      <c r="S625" s="72">
        <f t="shared" si="341"/>
        <v>0.91528427249463629</v>
      </c>
      <c r="T625" s="72">
        <f t="shared" si="342"/>
        <v>0.69906093184494844</v>
      </c>
      <c r="U625" s="72">
        <f t="shared" si="343"/>
        <v>0.57161076686155332</v>
      </c>
      <c r="V625" s="72">
        <f t="shared" si="344"/>
        <v>0.38549092638024707</v>
      </c>
      <c r="W625" s="72">
        <f t="shared" si="345"/>
        <v>0.59651877133105802</v>
      </c>
      <c r="X625" s="72">
        <f t="shared" si="346"/>
        <v>0.19998975620994353</v>
      </c>
      <c r="Y625" s="72">
        <f t="shared" si="347"/>
        <v>0.11038401133130082</v>
      </c>
      <c r="Z625" s="72">
        <f t="shared" si="348"/>
        <v>0.21862998671343187</v>
      </c>
      <c r="AA625" s="72">
        <f t="shared" si="349"/>
        <v>1.4056270685075339E-2</v>
      </c>
      <c r="AB625" s="72">
        <f t="shared" si="350"/>
        <v>9.8465776595395238E-2</v>
      </c>
      <c r="AC625" s="72"/>
      <c r="AD625" s="72"/>
      <c r="AE625" s="72">
        <f t="shared" si="351"/>
        <v>8.4715727505363728E-2</v>
      </c>
      <c r="AF625" s="72">
        <f t="shared" si="352"/>
        <v>0.30093906815505156</v>
      </c>
      <c r="AG625" s="72">
        <f t="shared" si="353"/>
        <v>0.42838923313844673</v>
      </c>
      <c r="AH625" s="72">
        <f t="shared" si="354"/>
        <v>0.61450907361975293</v>
      </c>
      <c r="AI625" s="72">
        <f t="shared" si="355"/>
        <v>0.40348122866894198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0.23545872950141716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24.931537260255816</v>
      </c>
      <c r="AX625" s="70">
        <f t="shared" si="358"/>
        <v>5.0028457598178715</v>
      </c>
      <c r="AY625" s="70">
        <f>IFERROR(Driver!$K$19/Data!BH625/Data!BI625*Data!BK625*Data!BL625,"")</f>
        <v>0.27865427035603674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0.8290245793777562</v>
      </c>
      <c r="L626" s="72">
        <f t="shared" si="336"/>
        <v>0.8225020436968502</v>
      </c>
      <c r="M626" s="72">
        <f t="shared" si="337"/>
        <v>0.83554711505866219</v>
      </c>
      <c r="N626" s="72">
        <f t="shared" si="338"/>
        <v>0.73330829191807401</v>
      </c>
      <c r="O626" s="72">
        <f t="shared" si="339"/>
        <v>0.90002595403631436</v>
      </c>
      <c r="P626" s="72">
        <f t="shared" si="340"/>
        <v>0.87330709922159822</v>
      </c>
      <c r="Q626" s="72"/>
      <c r="R626" s="72"/>
      <c r="S626" s="72">
        <f t="shared" si="341"/>
        <v>0.90893716643003009</v>
      </c>
      <c r="T626" s="72">
        <f t="shared" si="342"/>
        <v>0.94147916657234965</v>
      </c>
      <c r="U626" s="72">
        <f t="shared" si="343"/>
        <v>0.43999999999999995</v>
      </c>
      <c r="V626" s="72">
        <f t="shared" si="344"/>
        <v>0.17154614446626137</v>
      </c>
      <c r="W626" s="72">
        <f t="shared" si="345"/>
        <v>0.52100449427790396</v>
      </c>
      <c r="X626" s="72">
        <f t="shared" si="346"/>
        <v>0.17749795630314977</v>
      </c>
      <c r="Y626" s="72">
        <f t="shared" si="347"/>
        <v>0.16445288494133783</v>
      </c>
      <c r="Z626" s="72">
        <f t="shared" si="348"/>
        <v>0.26669170808192605</v>
      </c>
      <c r="AA626" s="72">
        <f t="shared" si="349"/>
        <v>9.997404596368567E-2</v>
      </c>
      <c r="AB626" s="72">
        <f t="shared" si="350"/>
        <v>0.12669290077840178</v>
      </c>
      <c r="AC626" s="72"/>
      <c r="AD626" s="72"/>
      <c r="AE626" s="72">
        <f t="shared" si="351"/>
        <v>9.1062833569969928E-2</v>
      </c>
      <c r="AF626" s="72">
        <f t="shared" si="352"/>
        <v>5.8520833427650298E-2</v>
      </c>
      <c r="AG626" s="72">
        <f t="shared" si="353"/>
        <v>0.56000000000000005</v>
      </c>
      <c r="AH626" s="72">
        <f t="shared" si="354"/>
        <v>0.82845385553373863</v>
      </c>
      <c r="AI626" s="72">
        <f t="shared" si="355"/>
        <v>0.47899550572209609</v>
      </c>
      <c r="AJ626" s="72">
        <f>(AV626-Driver!$K$179)/(Driver!$L$179-Driver!$K$179)</f>
        <v>0.13657239545564417</v>
      </c>
      <c r="AK626" s="72">
        <f>(AW626-Driver!$K$180)/(Driver!$L$180-Driver!$K$180)</f>
        <v>0.21154676096764305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22.602153906659531</v>
      </c>
      <c r="AX626" s="70">
        <f t="shared" si="358"/>
        <v>5.4354012521343193</v>
      </c>
      <c r="AY626" s="70">
        <f>IFERROR(Driver!$K$19/Data!BH626/Data!BI626*Data!BK626*Data!BL626,"")</f>
        <v>8.9314084160356313E-2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0.86789782422896411</v>
      </c>
      <c r="L627" s="72">
        <f t="shared" si="336"/>
        <v>0.79575158039816363</v>
      </c>
      <c r="M627" s="72">
        <f t="shared" si="337"/>
        <v>0.9400440680597647</v>
      </c>
      <c r="N627" s="72">
        <f t="shared" si="338"/>
        <v>0.93314387023970791</v>
      </c>
      <c r="O627" s="72">
        <f t="shared" si="339"/>
        <v>0.97818286870491611</v>
      </c>
      <c r="P627" s="72">
        <f t="shared" si="340"/>
        <v>0.9088054652346701</v>
      </c>
      <c r="Q627" s="72"/>
      <c r="R627" s="72"/>
      <c r="S627" s="72">
        <f t="shared" si="341"/>
        <v>0.91777103624960632</v>
      </c>
      <c r="T627" s="72">
        <f t="shared" si="342"/>
        <v>0.69767307165726045</v>
      </c>
      <c r="U627" s="72">
        <f t="shared" si="343"/>
        <v>0.96819417348391212</v>
      </c>
      <c r="V627" s="72">
        <f t="shared" si="344"/>
        <v>0.20111099928296028</v>
      </c>
      <c r="W627" s="72">
        <f t="shared" si="345"/>
        <v>0.5890830086904405</v>
      </c>
      <c r="X627" s="72">
        <f t="shared" si="346"/>
        <v>0.20424841960183643</v>
      </c>
      <c r="Y627" s="72">
        <f t="shared" si="347"/>
        <v>5.9955931940235269E-2</v>
      </c>
      <c r="Z627" s="72">
        <f t="shared" si="348"/>
        <v>6.6856129760292038E-2</v>
      </c>
      <c r="AA627" s="72">
        <f t="shared" si="349"/>
        <v>2.1817131295083891E-2</v>
      </c>
      <c r="AB627" s="72">
        <f t="shared" si="350"/>
        <v>9.1194534765329877E-2</v>
      </c>
      <c r="AC627" s="72"/>
      <c r="AD627" s="72"/>
      <c r="AE627" s="72">
        <f t="shared" si="351"/>
        <v>8.2228963750393708E-2</v>
      </c>
      <c r="AF627" s="72">
        <f t="shared" si="352"/>
        <v>0.30232692834273955</v>
      </c>
      <c r="AG627" s="72">
        <f t="shared" si="353"/>
        <v>3.1805826516087821E-2</v>
      </c>
      <c r="AH627" s="72">
        <f t="shared" si="354"/>
        <v>0.79888900071703972</v>
      </c>
      <c r="AI627" s="72">
        <f t="shared" si="355"/>
        <v>0.4109169913095595</v>
      </c>
      <c r="AJ627" s="72">
        <f>(AV627-Driver!$K$179)/(Driver!$L$179-Driver!$K$179)</f>
        <v>0.10982193215695753</v>
      </c>
      <c r="AK627" s="72">
        <f>(AW627-Driver!$K$180)/(Driver!$L$180-Driver!$K$180)</f>
        <v>0.22806384699860069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24.211165109400433</v>
      </c>
      <c r="AX627" s="70">
        <f t="shared" si="358"/>
        <v>3.6368810472396129</v>
      </c>
      <c r="AY627" s="70">
        <f>IFERROR(Driver!$K$19/Data!BH627/Data!BI627*Data!BK627*Data!BL627,"")</f>
        <v>0.261551374148905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0.85472362916871925</v>
      </c>
      <c r="L628" s="72">
        <f t="shared" si="336"/>
        <v>0.8976655495671898</v>
      </c>
      <c r="M628" s="72">
        <f t="shared" si="337"/>
        <v>0.81178170877024869</v>
      </c>
      <c r="N628" s="72">
        <f t="shared" si="338"/>
        <v>0.58785834567131479</v>
      </c>
      <c r="O628" s="72">
        <f t="shared" si="339"/>
        <v>0.92054878182181366</v>
      </c>
      <c r="P628" s="72">
        <f t="shared" si="340"/>
        <v>0.9269379988176174</v>
      </c>
      <c r="Q628" s="72"/>
      <c r="R628" s="72"/>
      <c r="S628" s="72">
        <f t="shared" si="341"/>
        <v>0.93924450153406858</v>
      </c>
      <c r="T628" s="72">
        <f t="shared" si="342"/>
        <v>0.89429787654574455</v>
      </c>
      <c r="U628" s="72">
        <f t="shared" si="343"/>
        <v>0.61447952586221999</v>
      </c>
      <c r="V628" s="72">
        <f t="shared" si="344"/>
        <v>0.26870567465508111</v>
      </c>
      <c r="W628" s="72">
        <f t="shared" si="345"/>
        <v>0.53166305796135904</v>
      </c>
      <c r="X628" s="72">
        <f t="shared" si="346"/>
        <v>0.1023344504328102</v>
      </c>
      <c r="Y628" s="72">
        <f t="shared" si="347"/>
        <v>0.18821829122975134</v>
      </c>
      <c r="Z628" s="72">
        <f t="shared" si="348"/>
        <v>0.41214165432868521</v>
      </c>
      <c r="AA628" s="72">
        <f t="shared" si="349"/>
        <v>7.9451218178186372E-2</v>
      </c>
      <c r="AB628" s="72">
        <f t="shared" si="350"/>
        <v>7.3062001182382541E-2</v>
      </c>
      <c r="AC628" s="72"/>
      <c r="AD628" s="72"/>
      <c r="AE628" s="72">
        <f t="shared" si="351"/>
        <v>6.075549846593141E-2</v>
      </c>
      <c r="AF628" s="72">
        <f t="shared" si="352"/>
        <v>0.10570212345425545</v>
      </c>
      <c r="AG628" s="72">
        <f t="shared" si="353"/>
        <v>0.38552047413777996</v>
      </c>
      <c r="AH628" s="72">
        <f t="shared" si="354"/>
        <v>0.73129432534491889</v>
      </c>
      <c r="AI628" s="72">
        <f t="shared" si="355"/>
        <v>0.4683369420386409</v>
      </c>
      <c r="AJ628" s="72">
        <f>(AV628-Driver!$K$179)/(Driver!$L$179-Driver!$K$179)</f>
        <v>0.41640480219160414</v>
      </c>
      <c r="AK628" s="72">
        <f>(AW628-Driver!$K$180)/(Driver!$L$180-Driver!$K$180)</f>
        <v>0.41233509330755352</v>
      </c>
      <c r="AL628" s="72">
        <f>(AX628-Driver!$K$181)/(Driver!$L$181-Driver!$K$181)</f>
        <v>0.63827230759501685</v>
      </c>
      <c r="AM628" s="72">
        <f>(AY628-Driver!$K$182)/(Driver!$L$182-Driver!$K$182)</f>
        <v>6.1051294384627704E-2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42.161940391336934</v>
      </c>
      <c r="AX628" s="70">
        <f t="shared" si="358"/>
        <v>6.7444507683551516</v>
      </c>
      <c r="AY628" s="70">
        <f>IFERROR(Driver!$K$19/Data!BH628/Data!BI628*Data!BK628*Data!BL628,"")</f>
        <v>0.13454100049481257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0.88575952992914131</v>
      </c>
      <c r="L629" s="72">
        <f t="shared" si="336"/>
        <v>0.93642149187643153</v>
      </c>
      <c r="M629" s="72">
        <f t="shared" si="337"/>
        <v>0.83509756798185109</v>
      </c>
      <c r="N629" s="72">
        <f t="shared" si="338"/>
        <v>0.6681720116423514</v>
      </c>
      <c r="O629" s="72">
        <f t="shared" si="339"/>
        <v>0.98166962159015958</v>
      </c>
      <c r="P629" s="72">
        <f t="shared" si="340"/>
        <v>0.85545107071304227</v>
      </c>
      <c r="Q629" s="72"/>
      <c r="R629" s="72"/>
      <c r="S629" s="72">
        <f t="shared" si="341"/>
        <v>0.97587558607219649</v>
      </c>
      <c r="T629" s="72">
        <f t="shared" si="342"/>
        <v>0.70870376131008417</v>
      </c>
      <c r="U629" s="72">
        <f t="shared" si="343"/>
        <v>0.59109567337574265</v>
      </c>
      <c r="V629" s="72">
        <f t="shared" si="344"/>
        <v>0.27485638870399987</v>
      </c>
      <c r="W629" s="72">
        <f t="shared" si="345"/>
        <v>0.54530635958446783</v>
      </c>
      <c r="X629" s="72">
        <f t="shared" si="346"/>
        <v>6.3578508123568522E-2</v>
      </c>
      <c r="Y629" s="72">
        <f t="shared" si="347"/>
        <v>0.16490243201814891</v>
      </c>
      <c r="Z629" s="72">
        <f t="shared" si="348"/>
        <v>0.3318279883576486</v>
      </c>
      <c r="AA629" s="72">
        <f t="shared" si="349"/>
        <v>1.8330378409840462E-2</v>
      </c>
      <c r="AB629" s="72">
        <f t="shared" si="350"/>
        <v>0.14454892928695767</v>
      </c>
      <c r="AC629" s="72"/>
      <c r="AD629" s="72"/>
      <c r="AE629" s="72">
        <f t="shared" si="351"/>
        <v>2.4124413927803512E-2</v>
      </c>
      <c r="AF629" s="72">
        <f t="shared" si="352"/>
        <v>0.29129623868991589</v>
      </c>
      <c r="AG629" s="72">
        <f t="shared" si="353"/>
        <v>0.40890432662425735</v>
      </c>
      <c r="AH629" s="72">
        <f t="shared" si="354"/>
        <v>0.72514361129600013</v>
      </c>
      <c r="AI629" s="72">
        <f t="shared" si="355"/>
        <v>0.45469364041553217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0.47317929902647965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48.089075991413971</v>
      </c>
      <c r="AX629" s="70">
        <f t="shared" si="358"/>
        <v>6.0216277746158218</v>
      </c>
      <c r="AY629" s="70">
        <f>IFERROR(Driver!$K$19/Data!BH629/Data!BI629*Data!BK629*Data!BL629,"")</f>
        <v>0.26923526072964465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0.84020365728177082</v>
      </c>
      <c r="L630" s="72">
        <f t="shared" si="336"/>
        <v>0.78414896981078142</v>
      </c>
      <c r="M630" s="72">
        <f t="shared" si="337"/>
        <v>0.89625834475276012</v>
      </c>
      <c r="N630" s="72">
        <f t="shared" si="338"/>
        <v>0.85788933283377611</v>
      </c>
      <c r="O630" s="72">
        <f t="shared" si="339"/>
        <v>0.93355899435976886</v>
      </c>
      <c r="P630" s="72">
        <f t="shared" si="340"/>
        <v>0.8973267070647355</v>
      </c>
      <c r="Q630" s="72"/>
      <c r="R630" s="72"/>
      <c r="S630" s="72">
        <f t="shared" si="341"/>
        <v>0.90458637297248923</v>
      </c>
      <c r="T630" s="72">
        <f t="shared" si="342"/>
        <v>0.74240112064152308</v>
      </c>
      <c r="U630" s="72">
        <f t="shared" si="343"/>
        <v>0.71900466456915335</v>
      </c>
      <c r="V630" s="72">
        <f t="shared" si="344"/>
        <v>0.19173030007438563</v>
      </c>
      <c r="W630" s="72">
        <f t="shared" si="345"/>
        <v>0.69580674067805048</v>
      </c>
      <c r="X630" s="72">
        <f t="shared" si="346"/>
        <v>0.21585103018921858</v>
      </c>
      <c r="Y630" s="72">
        <f t="shared" si="347"/>
        <v>0.10374165524723984</v>
      </c>
      <c r="Z630" s="72">
        <f t="shared" si="348"/>
        <v>0.14211066716622389</v>
      </c>
      <c r="AA630" s="72">
        <f t="shared" si="349"/>
        <v>6.6441005640231088E-2</v>
      </c>
      <c r="AB630" s="72">
        <f t="shared" si="350"/>
        <v>0.10267329293526456</v>
      </c>
      <c r="AC630" s="72"/>
      <c r="AD630" s="72"/>
      <c r="AE630" s="72">
        <f t="shared" si="351"/>
        <v>9.5413627027510828E-2</v>
      </c>
      <c r="AF630" s="72">
        <f t="shared" si="352"/>
        <v>0.25759887935847692</v>
      </c>
      <c r="AG630" s="72">
        <f t="shared" si="353"/>
        <v>0.28099533543084665</v>
      </c>
      <c r="AH630" s="72">
        <f t="shared" si="354"/>
        <v>0.80826969992561437</v>
      </c>
      <c r="AI630" s="72">
        <f t="shared" si="355"/>
        <v>0.30419325932194952</v>
      </c>
      <c r="AJ630" s="72">
        <f>(AV630-Driver!$K$179)/(Driver!$L$179-Driver!$K$179)</f>
        <v>9.8219321569575357E-2</v>
      </c>
      <c r="AK630" s="72">
        <f>(AW630-Driver!$K$180)/(Driver!$L$180-Driver!$K$180)</f>
        <v>0.22326772767649281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23.743951358470646</v>
      </c>
      <c r="AX630" s="70">
        <f t="shared" si="358"/>
        <v>4.3141718838929997</v>
      </c>
      <c r="AY630" s="70">
        <f>IFERROR(Driver!$K$19/Data!BH630/Data!BI630*Data!BK630*Data!BL630,"")</f>
        <v>0.16321208812940002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0.81945425757966195</v>
      </c>
      <c r="L631" s="72">
        <f t="shared" si="336"/>
        <v>0.76424726970603563</v>
      </c>
      <c r="M631" s="72">
        <f t="shared" si="337"/>
        <v>0.87466124545328838</v>
      </c>
      <c r="N631" s="72">
        <f t="shared" si="338"/>
        <v>0.78516435971039655</v>
      </c>
      <c r="O631" s="72">
        <f t="shared" si="339"/>
        <v>0.90860868265662853</v>
      </c>
      <c r="P631" s="72">
        <f t="shared" si="340"/>
        <v>0.93021069399283995</v>
      </c>
      <c r="Q631" s="72"/>
      <c r="R631" s="72"/>
      <c r="S631" s="72">
        <f t="shared" si="341"/>
        <v>0.9127834762912389</v>
      </c>
      <c r="T631" s="72">
        <f t="shared" si="342"/>
        <v>0.90412088911731336</v>
      </c>
      <c r="U631" s="72">
        <f t="shared" si="343"/>
        <v>0.43999999999999995</v>
      </c>
      <c r="V631" s="72">
        <f t="shared" si="344"/>
        <v>0.1723634020419148</v>
      </c>
      <c r="W631" s="72">
        <f t="shared" si="345"/>
        <v>0.53399134529718717</v>
      </c>
      <c r="X631" s="72">
        <f t="shared" si="346"/>
        <v>0.23575273029396437</v>
      </c>
      <c r="Y631" s="72">
        <f t="shared" si="347"/>
        <v>0.12533875454671162</v>
      </c>
      <c r="Z631" s="72">
        <f t="shared" si="348"/>
        <v>0.21483564028960339</v>
      </c>
      <c r="AA631" s="72">
        <f t="shared" si="349"/>
        <v>9.1391317343371442E-2</v>
      </c>
      <c r="AB631" s="72">
        <f t="shared" si="350"/>
        <v>6.9789306007160018E-2</v>
      </c>
      <c r="AC631" s="72"/>
      <c r="AD631" s="72"/>
      <c r="AE631" s="72">
        <f t="shared" si="351"/>
        <v>8.7216523708761096E-2</v>
      </c>
      <c r="AF631" s="72">
        <f t="shared" si="352"/>
        <v>9.5879110882686691E-2</v>
      </c>
      <c r="AG631" s="72">
        <f t="shared" si="353"/>
        <v>0.56000000000000005</v>
      </c>
      <c r="AH631" s="72">
        <f t="shared" si="354"/>
        <v>0.8276365979580852</v>
      </c>
      <c r="AI631" s="72">
        <f t="shared" si="355"/>
        <v>0.46600865470281277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0.26018775090868784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27.340513783266104</v>
      </c>
      <c r="AX631" s="70">
        <f t="shared" si="358"/>
        <v>4.9686966420034153</v>
      </c>
      <c r="AY631" s="70">
        <f>IFERROR(Driver!$K$19/Data!BH631/Data!BI631*Data!BK631*Data!BL631,"")</f>
        <v>0.10822816136693707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0.81269531492363301</v>
      </c>
      <c r="L632" s="72">
        <f t="shared" si="336"/>
        <v>0.79325379617449099</v>
      </c>
      <c r="M632" s="72">
        <f t="shared" si="337"/>
        <v>0.83213683367277502</v>
      </c>
      <c r="N632" s="72">
        <f t="shared" si="338"/>
        <v>0.60935964207300963</v>
      </c>
      <c r="O632" s="72">
        <f t="shared" si="339"/>
        <v>0.90316841568325357</v>
      </c>
      <c r="P632" s="72">
        <f t="shared" si="340"/>
        <v>0.98388244326206187</v>
      </c>
      <c r="Q632" s="72"/>
      <c r="R632" s="72"/>
      <c r="S632" s="72">
        <f t="shared" si="341"/>
        <v>0.93713076721722577</v>
      </c>
      <c r="T632" s="72">
        <f t="shared" si="342"/>
        <v>0.50797744697686986</v>
      </c>
      <c r="U632" s="72">
        <f t="shared" si="343"/>
        <v>0.43999999999999995</v>
      </c>
      <c r="V632" s="72">
        <f t="shared" si="344"/>
        <v>0.17232872168586499</v>
      </c>
      <c r="W632" s="72">
        <f t="shared" si="345"/>
        <v>0.51531148002911686</v>
      </c>
      <c r="X632" s="72">
        <f t="shared" si="346"/>
        <v>0.20674620382550896</v>
      </c>
      <c r="Y632" s="72">
        <f t="shared" si="347"/>
        <v>0.16786316632722498</v>
      </c>
      <c r="Z632" s="72">
        <f t="shared" si="348"/>
        <v>0.39064035792699037</v>
      </c>
      <c r="AA632" s="72">
        <f t="shared" si="349"/>
        <v>9.6831584316746475E-2</v>
      </c>
      <c r="AB632" s="72">
        <f t="shared" si="350"/>
        <v>1.6117556737938077E-2</v>
      </c>
      <c r="AC632" s="72"/>
      <c r="AD632" s="72"/>
      <c r="AE632" s="72">
        <f t="shared" si="351"/>
        <v>6.2869232782774245E-2</v>
      </c>
      <c r="AF632" s="72">
        <f t="shared" si="352"/>
        <v>0.49202255302313019</v>
      </c>
      <c r="AG632" s="72">
        <f t="shared" si="353"/>
        <v>0.56000000000000005</v>
      </c>
      <c r="AH632" s="72">
        <f t="shared" si="354"/>
        <v>0.82767127831413501</v>
      </c>
      <c r="AI632" s="72">
        <f t="shared" si="355"/>
        <v>0.48468851997088314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0.35667950318040775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36.74025354888235</v>
      </c>
      <c r="AX632" s="70">
        <f t="shared" si="358"/>
        <v>6.5509391007398978</v>
      </c>
      <c r="AY632" s="70">
        <f>IFERROR(Driver!$K$19/Data!BH632/Data!BI632*Data!BK632*Data!BL632,"")</f>
        <v>9.6239243377000738E-2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0.84120197165876098</v>
      </c>
      <c r="L633" s="72">
        <f t="shared" si="336"/>
        <v>0.79035314352764552</v>
      </c>
      <c r="M633" s="72">
        <f t="shared" si="337"/>
        <v>0.89205079978987634</v>
      </c>
      <c r="N633" s="72">
        <f t="shared" si="338"/>
        <v>0.86611041675207123</v>
      </c>
      <c r="O633" s="72">
        <f t="shared" si="339"/>
        <v>0.91553390300380288</v>
      </c>
      <c r="P633" s="72">
        <f t="shared" si="340"/>
        <v>0.894508079613755</v>
      </c>
      <c r="Q633" s="72"/>
      <c r="R633" s="72"/>
      <c r="S633" s="72">
        <f t="shared" si="341"/>
        <v>0.89586620615048607</v>
      </c>
      <c r="T633" s="72">
        <f t="shared" si="342"/>
        <v>0.93488499388828894</v>
      </c>
      <c r="U633" s="72">
        <f t="shared" si="343"/>
        <v>0.89868619736715472</v>
      </c>
      <c r="V633" s="72">
        <f t="shared" si="344"/>
        <v>0.20223163691801249</v>
      </c>
      <c r="W633" s="72">
        <f t="shared" si="345"/>
        <v>0.54935868754660699</v>
      </c>
      <c r="X633" s="72">
        <f t="shared" si="346"/>
        <v>0.20964685647235448</v>
      </c>
      <c r="Y633" s="72">
        <f t="shared" si="347"/>
        <v>0.10794920021012362</v>
      </c>
      <c r="Z633" s="72">
        <f t="shared" si="348"/>
        <v>0.13388958324792877</v>
      </c>
      <c r="AA633" s="72">
        <f t="shared" si="349"/>
        <v>8.4466096996197157E-2</v>
      </c>
      <c r="AB633" s="72">
        <f t="shared" si="350"/>
        <v>0.10549192038624494</v>
      </c>
      <c r="AC633" s="72"/>
      <c r="AD633" s="72"/>
      <c r="AE633" s="72">
        <f t="shared" si="351"/>
        <v>0.10413379384951395</v>
      </c>
      <c r="AF633" s="72">
        <f t="shared" si="352"/>
        <v>6.511500611171106E-2</v>
      </c>
      <c r="AG633" s="72">
        <f t="shared" si="353"/>
        <v>0.10131380263284534</v>
      </c>
      <c r="AH633" s="72">
        <f t="shared" si="354"/>
        <v>0.79776836308198751</v>
      </c>
      <c r="AI633" s="72">
        <f t="shared" si="355"/>
        <v>0.45064131245339301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0.21946338490363848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23.373351476075161</v>
      </c>
      <c r="AX633" s="70">
        <f t="shared" si="358"/>
        <v>4.2401821286283434</v>
      </c>
      <c r="AY633" s="70">
        <f>IFERROR(Driver!$K$19/Data!BH633/Data!BI633*Data!BK633*Data!BL633,"")</f>
        <v>0.12348952615121042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0.84206211465304748</v>
      </c>
      <c r="L634" s="72">
        <f t="shared" si="336"/>
        <v>0.74337868538567464</v>
      </c>
      <c r="M634" s="72">
        <f t="shared" si="337"/>
        <v>0.94074554392042042</v>
      </c>
      <c r="N634" s="72">
        <f t="shared" si="338"/>
        <v>0.96349864163033594</v>
      </c>
      <c r="O634" s="72">
        <f t="shared" si="339"/>
        <v>0.93947500855638577</v>
      </c>
      <c r="P634" s="72">
        <f t="shared" si="340"/>
        <v>0.91926298157453934</v>
      </c>
      <c r="Q634" s="72"/>
      <c r="R634" s="72"/>
      <c r="S634" s="72">
        <f t="shared" si="341"/>
        <v>0.90035467385187706</v>
      </c>
      <c r="T634" s="72">
        <f t="shared" si="342"/>
        <v>0.70607366859165099</v>
      </c>
      <c r="U634" s="72">
        <f t="shared" si="343"/>
        <v>0.99084693249424183</v>
      </c>
      <c r="V634" s="72">
        <f t="shared" si="344"/>
        <v>0.19988326533052003</v>
      </c>
      <c r="W634" s="72">
        <f t="shared" si="345"/>
        <v>0.67667758310135906</v>
      </c>
      <c r="X634" s="72">
        <f t="shared" si="346"/>
        <v>0.25662131461432536</v>
      </c>
      <c r="Y634" s="72">
        <f t="shared" si="347"/>
        <v>5.9254456079579632E-2</v>
      </c>
      <c r="Z634" s="72">
        <f t="shared" si="348"/>
        <v>3.6501358369664061E-2</v>
      </c>
      <c r="AA634" s="72">
        <f t="shared" si="349"/>
        <v>6.0524991443614201E-2</v>
      </c>
      <c r="AB634" s="72">
        <f t="shared" si="350"/>
        <v>8.0737018425460633E-2</v>
      </c>
      <c r="AC634" s="72"/>
      <c r="AD634" s="72"/>
      <c r="AE634" s="72">
        <f t="shared" si="351"/>
        <v>9.9645326148122965E-2</v>
      </c>
      <c r="AF634" s="72">
        <f t="shared" si="352"/>
        <v>0.29392633140834901</v>
      </c>
      <c r="AG634" s="72">
        <f t="shared" si="353"/>
        <v>9.1530675057581723E-3</v>
      </c>
      <c r="AH634" s="72">
        <f t="shared" si="354"/>
        <v>0.80011673466947997</v>
      </c>
      <c r="AI634" s="72">
        <f t="shared" si="355"/>
        <v>0.32332241689864094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0.23416758337291987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24.80576031744436</v>
      </c>
      <c r="AX634" s="70">
        <f t="shared" si="358"/>
        <v>3.3636881047239613</v>
      </c>
      <c r="AY634" s="70">
        <f>IFERROR(Driver!$K$19/Data!BH634/Data!BI634*Data!BK634*Data!BL634,"")</f>
        <v>0.17624942791027065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0.86884086059019783</v>
      </c>
      <c r="L635" s="72">
        <f t="shared" si="336"/>
        <v>0.76932341183801534</v>
      </c>
      <c r="M635" s="72">
        <f t="shared" si="337"/>
        <v>0.96835830934238043</v>
      </c>
      <c r="N635" s="72">
        <f t="shared" si="338"/>
        <v>0.97171972554863095</v>
      </c>
      <c r="O635" s="72">
        <f t="shared" si="339"/>
        <v>0.99975398560985318</v>
      </c>
      <c r="P635" s="72">
        <f t="shared" si="340"/>
        <v>0.93360121686865705</v>
      </c>
      <c r="Q635" s="72"/>
      <c r="R635" s="72"/>
      <c r="S635" s="72">
        <f t="shared" si="341"/>
        <v>0.94044518959837509</v>
      </c>
      <c r="T635" s="72">
        <f t="shared" si="342"/>
        <v>0.69687581979661795</v>
      </c>
      <c r="U635" s="72">
        <f t="shared" si="343"/>
        <v>0.43999999999999995</v>
      </c>
      <c r="V635" s="72">
        <f t="shared" si="344"/>
        <v>0.17652479145975242</v>
      </c>
      <c r="W635" s="72">
        <f t="shared" si="345"/>
        <v>0.56870242214532873</v>
      </c>
      <c r="X635" s="72">
        <f t="shared" si="346"/>
        <v>0.23067658816198466</v>
      </c>
      <c r="Y635" s="72">
        <f t="shared" si="347"/>
        <v>3.1641690657619577E-2</v>
      </c>
      <c r="Z635" s="72">
        <f t="shared" si="348"/>
        <v>2.8280274451368992E-2</v>
      </c>
      <c r="AA635" s="72">
        <f t="shared" si="349"/>
        <v>2.4601439014679261E-4</v>
      </c>
      <c r="AB635" s="72">
        <f t="shared" si="350"/>
        <v>6.6398783131342953E-2</v>
      </c>
      <c r="AC635" s="72"/>
      <c r="AD635" s="72"/>
      <c r="AE635" s="72">
        <f t="shared" si="351"/>
        <v>5.9554810401624941E-2</v>
      </c>
      <c r="AF635" s="72">
        <f t="shared" si="352"/>
        <v>0.30312418020338205</v>
      </c>
      <c r="AG635" s="72">
        <f t="shared" si="353"/>
        <v>0.56000000000000005</v>
      </c>
      <c r="AH635" s="72">
        <f t="shared" si="354"/>
        <v>0.82347520854024758</v>
      </c>
      <c r="AI635" s="72">
        <f t="shared" si="355"/>
        <v>0.43129757785467127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0.2481973535361911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26.172469755312115</v>
      </c>
      <c r="AX635" s="70">
        <f t="shared" si="358"/>
        <v>3.2896983494593055</v>
      </c>
      <c r="AY635" s="70">
        <f>IFERROR(Driver!$K$19/Data!BH635/Data!BI635*Data!BK635*Data!BL635,"")</f>
        <v>0.31017274613575618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0.87031912962683899</v>
      </c>
      <c r="L636" s="72">
        <f t="shared" si="336"/>
        <v>0.92257456001302129</v>
      </c>
      <c r="M636" s="72">
        <f t="shared" si="337"/>
        <v>0.81806369924065669</v>
      </c>
      <c r="N636" s="72">
        <f t="shared" si="338"/>
        <v>0.64983267059384697</v>
      </c>
      <c r="O636" s="72">
        <f t="shared" si="339"/>
        <v>0.90723596842940057</v>
      </c>
      <c r="P636" s="72">
        <f t="shared" si="340"/>
        <v>0.89712245869872242</v>
      </c>
      <c r="Q636" s="72"/>
      <c r="R636" s="72"/>
      <c r="S636" s="72">
        <f t="shared" si="341"/>
        <v>0.88974947244496794</v>
      </c>
      <c r="T636" s="72">
        <f t="shared" si="342"/>
        <v>0.82272561105965991</v>
      </c>
      <c r="U636" s="72">
        <f t="shared" si="343"/>
        <v>0.57769146206012989</v>
      </c>
      <c r="V636" s="72">
        <f t="shared" si="344"/>
        <v>0.47023506382967584</v>
      </c>
      <c r="W636" s="72">
        <f t="shared" si="345"/>
        <v>0.56085484221080595</v>
      </c>
      <c r="X636" s="72">
        <f t="shared" si="346"/>
        <v>7.742543998697865E-2</v>
      </c>
      <c r="Y636" s="72">
        <f t="shared" si="347"/>
        <v>0.18193630075934333</v>
      </c>
      <c r="Z636" s="72">
        <f t="shared" si="348"/>
        <v>0.35016732940615303</v>
      </c>
      <c r="AA636" s="72">
        <f t="shared" si="349"/>
        <v>9.2764031570599412E-2</v>
      </c>
      <c r="AB636" s="72">
        <f t="shared" si="350"/>
        <v>0.1028775413012776</v>
      </c>
      <c r="AC636" s="72"/>
      <c r="AD636" s="72"/>
      <c r="AE636" s="72">
        <f t="shared" si="351"/>
        <v>0.1102505275550321</v>
      </c>
      <c r="AF636" s="72">
        <f t="shared" si="352"/>
        <v>0.17727438894034009</v>
      </c>
      <c r="AG636" s="72">
        <f t="shared" si="353"/>
        <v>0.42230853793987005</v>
      </c>
      <c r="AH636" s="72">
        <f t="shared" si="354"/>
        <v>0.52976493617032416</v>
      </c>
      <c r="AI636" s="72">
        <f t="shared" si="355"/>
        <v>0.43914515778919405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0.24170315044824794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25.53983724968792</v>
      </c>
      <c r="AX636" s="70">
        <f t="shared" si="358"/>
        <v>6.1866818440523623</v>
      </c>
      <c r="AY636" s="70">
        <f>IFERROR(Driver!$K$19/Data!BH636/Data!BI636*Data!BK636*Data!BL636,"")</f>
        <v>0.10520306014039836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0.81807511183933157</v>
      </c>
      <c r="L637" s="72">
        <f t="shared" si="336"/>
        <v>0.74531245381690503</v>
      </c>
      <c r="M637" s="72">
        <f t="shared" si="337"/>
        <v>0.89083776986175811</v>
      </c>
      <c r="N637" s="72">
        <f t="shared" si="338"/>
        <v>0.85472737748058569</v>
      </c>
      <c r="O637" s="72">
        <f t="shared" si="339"/>
        <v>0.91077785249093357</v>
      </c>
      <c r="P637" s="72">
        <f t="shared" si="340"/>
        <v>0.90700807961375507</v>
      </c>
      <c r="Q637" s="72"/>
      <c r="R637" s="72"/>
      <c r="S637" s="72">
        <f t="shared" si="341"/>
        <v>0.9085455750934226</v>
      </c>
      <c r="T637" s="72">
        <f t="shared" si="342"/>
        <v>0.99661077937764486</v>
      </c>
      <c r="U637" s="72">
        <f t="shared" si="343"/>
        <v>0.43999999999999995</v>
      </c>
      <c r="V637" s="72">
        <f t="shared" si="344"/>
        <v>0.1718243315600696</v>
      </c>
      <c r="W637" s="72">
        <f t="shared" si="345"/>
        <v>0.52659298527024123</v>
      </c>
      <c r="X637" s="72">
        <f t="shared" si="346"/>
        <v>0.25468754618309497</v>
      </c>
      <c r="Y637" s="72">
        <f t="shared" si="347"/>
        <v>0.10916223013824189</v>
      </c>
      <c r="Z637" s="72">
        <f t="shared" si="348"/>
        <v>0.14527262251941425</v>
      </c>
      <c r="AA637" s="72">
        <f t="shared" si="349"/>
        <v>8.922214750906643E-2</v>
      </c>
      <c r="AB637" s="72">
        <f t="shared" si="350"/>
        <v>9.2991920386244958E-2</v>
      </c>
      <c r="AC637" s="72"/>
      <c r="AD637" s="72"/>
      <c r="AE637" s="72">
        <f t="shared" si="351"/>
        <v>9.1454424906577375E-2</v>
      </c>
      <c r="AF637" s="72">
        <f t="shared" si="352"/>
        <v>3.389220622355138E-3</v>
      </c>
      <c r="AG637" s="72">
        <f t="shared" si="353"/>
        <v>0.56000000000000005</v>
      </c>
      <c r="AH637" s="72">
        <f t="shared" si="354"/>
        <v>0.8281756684399304</v>
      </c>
      <c r="AI637" s="72">
        <f t="shared" si="355"/>
        <v>0.47340701472975877</v>
      </c>
      <c r="AJ637" s="72">
        <f>(AV637-Driver!$K$179)/(Driver!$L$179-Driver!$K$179)</f>
        <v>5.9382805575698965E-2</v>
      </c>
      <c r="AK637" s="72">
        <f>(AW637-Driver!$K$180)/(Driver!$L$180-Driver!$K$180)</f>
        <v>0.2321021708793094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24.604558251034369</v>
      </c>
      <c r="AX637" s="70">
        <f t="shared" si="358"/>
        <v>4.3426294820717128</v>
      </c>
      <c r="AY637" s="70">
        <f>IFERROR(Driver!$K$19/Data!BH637/Data!BI637*Data!BK637*Data!BL637,"")</f>
        <v>0.11300844133793876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0.84444206944662481</v>
      </c>
      <c r="L638" s="72">
        <f t="shared" si="336"/>
        <v>0.86520609655318736</v>
      </c>
      <c r="M638" s="72">
        <f t="shared" si="337"/>
        <v>0.82367804234006226</v>
      </c>
      <c r="N638" s="72">
        <f t="shared" si="338"/>
        <v>0.70105634731553168</v>
      </c>
      <c r="O638" s="72">
        <f t="shared" si="339"/>
        <v>0.95263945408965212</v>
      </c>
      <c r="P638" s="72">
        <f t="shared" si="340"/>
        <v>0.81733832561500308</v>
      </c>
      <c r="Q638" s="72"/>
      <c r="R638" s="72"/>
      <c r="S638" s="72">
        <f t="shared" si="341"/>
        <v>0.96313905266002109</v>
      </c>
      <c r="T638" s="72">
        <f t="shared" si="342"/>
        <v>0.76120110796566409</v>
      </c>
      <c r="U638" s="72">
        <f t="shared" si="343"/>
        <v>0.78522987134841538</v>
      </c>
      <c r="V638" s="72">
        <f t="shared" si="344"/>
        <v>0.19057213507448734</v>
      </c>
      <c r="W638" s="72">
        <f t="shared" si="345"/>
        <v>0.54221178546697346</v>
      </c>
      <c r="X638" s="72">
        <f t="shared" si="346"/>
        <v>0.13479390344681269</v>
      </c>
      <c r="Y638" s="72">
        <f t="shared" si="347"/>
        <v>0.17632195765993772</v>
      </c>
      <c r="Z638" s="72">
        <f t="shared" si="348"/>
        <v>0.29894365268446832</v>
      </c>
      <c r="AA638" s="72">
        <f t="shared" si="349"/>
        <v>4.736054591034794E-2</v>
      </c>
      <c r="AB638" s="72">
        <f t="shared" si="350"/>
        <v>0.18266167438499686</v>
      </c>
      <c r="AC638" s="72"/>
      <c r="AD638" s="72"/>
      <c r="AE638" s="72">
        <f t="shared" si="351"/>
        <v>3.6860947339978883E-2</v>
      </c>
      <c r="AF638" s="72">
        <f t="shared" si="352"/>
        <v>0.23879889203433591</v>
      </c>
      <c r="AG638" s="72">
        <f t="shared" si="353"/>
        <v>0.21477012865158462</v>
      </c>
      <c r="AH638" s="72">
        <f t="shared" si="354"/>
        <v>0.80942786492551266</v>
      </c>
      <c r="AI638" s="72">
        <f t="shared" si="355"/>
        <v>0.45778821453302654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0.50514187340361238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51.202708755986073</v>
      </c>
      <c r="AX638" s="70">
        <f t="shared" si="358"/>
        <v>5.7256687535571995</v>
      </c>
      <c r="AY638" s="70">
        <f>IFERROR(Driver!$K$19/Data!BH638/Data!BI638*Data!BK638*Data!BL638,"")</f>
        <v>0.20526040451375893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0.80534585783489931</v>
      </c>
      <c r="L639" s="72">
        <f t="shared" si="336"/>
        <v>0.76714792235288121</v>
      </c>
      <c r="M639" s="72">
        <f t="shared" si="337"/>
        <v>0.84354379331691742</v>
      </c>
      <c r="N639" s="72">
        <f t="shared" si="338"/>
        <v>0.68904091697340819</v>
      </c>
      <c r="O639" s="72">
        <f t="shared" si="339"/>
        <v>0.90950068401718387</v>
      </c>
      <c r="P639" s="72">
        <f t="shared" si="340"/>
        <v>0.93208977896016032</v>
      </c>
      <c r="Q639" s="72"/>
      <c r="R639" s="72"/>
      <c r="S639" s="72">
        <f t="shared" si="341"/>
        <v>0.91190574403112079</v>
      </c>
      <c r="T639" s="72">
        <f t="shared" si="342"/>
        <v>0.91721206696147195</v>
      </c>
      <c r="U639" s="72">
        <f t="shared" si="343"/>
        <v>0.43999999999999995</v>
      </c>
      <c r="V639" s="72">
        <f t="shared" si="344"/>
        <v>0.18135958715736822</v>
      </c>
      <c r="W639" s="72">
        <f t="shared" si="345"/>
        <v>0.52839024390243905</v>
      </c>
      <c r="X639" s="72">
        <f t="shared" si="346"/>
        <v>0.23285207764711879</v>
      </c>
      <c r="Y639" s="72">
        <f t="shared" si="347"/>
        <v>0.15645620668308255</v>
      </c>
      <c r="Z639" s="72">
        <f t="shared" si="348"/>
        <v>0.31095908302659181</v>
      </c>
      <c r="AA639" s="72">
        <f t="shared" si="349"/>
        <v>9.0499315982816131E-2</v>
      </c>
      <c r="AB639" s="72">
        <f t="shared" si="350"/>
        <v>6.7910221039839735E-2</v>
      </c>
      <c r="AC639" s="72"/>
      <c r="AD639" s="72"/>
      <c r="AE639" s="72">
        <f t="shared" si="351"/>
        <v>8.8094255968879209E-2</v>
      </c>
      <c r="AF639" s="72">
        <f t="shared" si="352"/>
        <v>8.278793303852805E-2</v>
      </c>
      <c r="AG639" s="72">
        <f t="shared" si="353"/>
        <v>0.56000000000000005</v>
      </c>
      <c r="AH639" s="72">
        <f t="shared" si="354"/>
        <v>0.81864041284263178</v>
      </c>
      <c r="AI639" s="72">
        <f t="shared" si="355"/>
        <v>0.47160975609756095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0.27084663887116733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28.378848881130537</v>
      </c>
      <c r="AX639" s="70">
        <f t="shared" si="358"/>
        <v>5.833807626636311</v>
      </c>
      <c r="AY639" s="70">
        <f>IFERROR(Driver!$K$19/Data!BH639/Data!BI639*Data!BK639*Data!BL639,"")</f>
        <v>0.11019389783004577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0.81337430469862548</v>
      </c>
      <c r="L640" s="72">
        <f t="shared" si="336"/>
        <v>0.74611819066325102</v>
      </c>
      <c r="M640" s="72">
        <f t="shared" si="337"/>
        <v>0.88063041873399994</v>
      </c>
      <c r="N640" s="72">
        <f t="shared" si="338"/>
        <v>0.83954999178527179</v>
      </c>
      <c r="O640" s="72">
        <f t="shared" si="339"/>
        <v>0.90370736780950911</v>
      </c>
      <c r="P640" s="72">
        <f t="shared" si="340"/>
        <v>0.89863389660721915</v>
      </c>
      <c r="Q640" s="72"/>
      <c r="R640" s="72"/>
      <c r="S640" s="72">
        <f t="shared" si="341"/>
        <v>0.9001615123454626</v>
      </c>
      <c r="T640" s="72">
        <f t="shared" si="342"/>
        <v>0.59719196516589679</v>
      </c>
      <c r="U640" s="72">
        <f t="shared" si="343"/>
        <v>0.43999999999999995</v>
      </c>
      <c r="V640" s="72">
        <f t="shared" si="344"/>
        <v>0.17441302943385495</v>
      </c>
      <c r="W640" s="72">
        <f t="shared" si="345"/>
        <v>0.52038869582523239</v>
      </c>
      <c r="X640" s="72">
        <f t="shared" si="346"/>
        <v>0.25388180933674898</v>
      </c>
      <c r="Y640" s="72">
        <f t="shared" si="347"/>
        <v>0.11936958126600002</v>
      </c>
      <c r="Z640" s="72">
        <f t="shared" si="348"/>
        <v>0.16045000821472827</v>
      </c>
      <c r="AA640" s="72">
        <f t="shared" si="349"/>
        <v>9.6292632190490876E-2</v>
      </c>
      <c r="AB640" s="72">
        <f t="shared" si="350"/>
        <v>0.10136610339278088</v>
      </c>
      <c r="AC640" s="72"/>
      <c r="AD640" s="72"/>
      <c r="AE640" s="72">
        <f t="shared" si="351"/>
        <v>9.9838487654537428E-2</v>
      </c>
      <c r="AF640" s="72">
        <f t="shared" si="352"/>
        <v>0.40280803483410327</v>
      </c>
      <c r="AG640" s="72">
        <f t="shared" si="353"/>
        <v>0.56000000000000005</v>
      </c>
      <c r="AH640" s="72">
        <f t="shared" si="354"/>
        <v>0.82558697056614505</v>
      </c>
      <c r="AI640" s="72">
        <f t="shared" si="355"/>
        <v>0.47961130417476766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0.22550973655658582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23.962356554033164</v>
      </c>
      <c r="AX640" s="70">
        <f t="shared" si="358"/>
        <v>4.4792259533295393</v>
      </c>
      <c r="AY640" s="70">
        <f>IFERROR(Driver!$K$19/Data!BH640/Data!BI640*Data!BK640*Data!BL640,"")</f>
        <v>9.7426952155596158E-2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0.90121781055843908</v>
      </c>
      <c r="L641" s="72">
        <f t="shared" si="336"/>
        <v>0.84546554381771077</v>
      </c>
      <c r="M641" s="72">
        <f t="shared" si="337"/>
        <v>0.95697007729916739</v>
      </c>
      <c r="N641" s="72">
        <f t="shared" si="338"/>
        <v>0.98085094415351282</v>
      </c>
      <c r="O641" s="72">
        <f t="shared" si="339"/>
        <v>0.99395807087533261</v>
      </c>
      <c r="P641" s="72">
        <f t="shared" si="340"/>
        <v>0.89610121686865696</v>
      </c>
      <c r="Q641" s="72"/>
      <c r="R641" s="72"/>
      <c r="S641" s="72">
        <f t="shared" si="341"/>
        <v>0.91982788888917599</v>
      </c>
      <c r="T641" s="72">
        <f t="shared" si="342"/>
        <v>0.72142650178031054</v>
      </c>
      <c r="U641" s="72">
        <f t="shared" si="343"/>
        <v>0.89767735055028131</v>
      </c>
      <c r="V641" s="72">
        <f t="shared" si="344"/>
        <v>0.20742969796625588</v>
      </c>
      <c r="W641" s="72">
        <f t="shared" si="345"/>
        <v>0.5549701789264414</v>
      </c>
      <c r="X641" s="72">
        <f t="shared" si="346"/>
        <v>0.15453445618228923</v>
      </c>
      <c r="Y641" s="72">
        <f t="shared" si="347"/>
        <v>4.3029922700832557E-2</v>
      </c>
      <c r="Z641" s="72">
        <f t="shared" si="348"/>
        <v>1.9149055846487212E-2</v>
      </c>
      <c r="AA641" s="72">
        <f t="shared" si="349"/>
        <v>6.0419291246674445E-3</v>
      </c>
      <c r="AB641" s="72">
        <f t="shared" si="350"/>
        <v>0.10389878313134301</v>
      </c>
      <c r="AC641" s="72"/>
      <c r="AD641" s="72"/>
      <c r="AE641" s="72">
        <f t="shared" si="351"/>
        <v>8.0172111110823979E-2</v>
      </c>
      <c r="AF641" s="72">
        <f t="shared" si="352"/>
        <v>0.27857349821968946</v>
      </c>
      <c r="AG641" s="72">
        <f t="shared" si="353"/>
        <v>0.10232264944971869</v>
      </c>
      <c r="AH641" s="72">
        <f t="shared" si="354"/>
        <v>0.79257030203374412</v>
      </c>
      <c r="AI641" s="72">
        <f t="shared" si="355"/>
        <v>0.44502982107355865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0.20858903630025047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22.314027289437941</v>
      </c>
      <c r="AX641" s="70">
        <f t="shared" si="358"/>
        <v>2.8628343767785998</v>
      </c>
      <c r="AY641" s="70">
        <f>IFERROR(Driver!$K$19/Data!BH641/Data!BI641*Data!BK641*Data!BL641,"")</f>
        <v>0.29631577192963704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0.84334571664947588</v>
      </c>
      <c r="L642" s="72">
        <f t="shared" si="336"/>
        <v>0.78906396457349193</v>
      </c>
      <c r="M642" s="72">
        <f t="shared" si="337"/>
        <v>0.89762746872545995</v>
      </c>
      <c r="N642" s="72">
        <f t="shared" si="338"/>
        <v>0.83385847214952902</v>
      </c>
      <c r="O642" s="72">
        <f t="shared" si="339"/>
        <v>0.9687642204261675</v>
      </c>
      <c r="P642" s="72">
        <f t="shared" si="340"/>
        <v>0.89025971360068312</v>
      </c>
      <c r="Q642" s="72"/>
      <c r="R642" s="72"/>
      <c r="S642" s="72">
        <f t="shared" si="341"/>
        <v>0.92795749330059707</v>
      </c>
      <c r="T642" s="72">
        <f t="shared" si="342"/>
        <v>0.69536953015068548</v>
      </c>
      <c r="U642" s="72">
        <f t="shared" si="343"/>
        <v>0.74962357655553036</v>
      </c>
      <c r="V642" s="72">
        <f t="shared" si="344"/>
        <v>0.19089507181621213</v>
      </c>
      <c r="W642" s="72">
        <f t="shared" si="345"/>
        <v>0.66451790201005023</v>
      </c>
      <c r="X642" s="72">
        <f t="shared" si="346"/>
        <v>0.21093603542650807</v>
      </c>
      <c r="Y642" s="72">
        <f t="shared" si="347"/>
        <v>0.1023725312745401</v>
      </c>
      <c r="Z642" s="72">
        <f t="shared" si="348"/>
        <v>0.16614152785047098</v>
      </c>
      <c r="AA642" s="72">
        <f t="shared" si="349"/>
        <v>3.1235779573832501E-2</v>
      </c>
      <c r="AB642" s="72">
        <f t="shared" si="350"/>
        <v>0.10974028639931682</v>
      </c>
      <c r="AC642" s="72"/>
      <c r="AD642" s="72"/>
      <c r="AE642" s="72">
        <f t="shared" si="351"/>
        <v>7.2042506699402889E-2</v>
      </c>
      <c r="AF642" s="72">
        <f t="shared" si="352"/>
        <v>0.30463046984931452</v>
      </c>
      <c r="AG642" s="72">
        <f t="shared" si="353"/>
        <v>0.25037642344446964</v>
      </c>
      <c r="AH642" s="72">
        <f t="shared" si="354"/>
        <v>0.80910492818378787</v>
      </c>
      <c r="AI642" s="72">
        <f t="shared" si="355"/>
        <v>0.33548209798994977</v>
      </c>
      <c r="AJ642" s="72">
        <f>(AV642-Driver!$K$179)/(Driver!$L$179-Driver!$K$179)</f>
        <v>0.10313431633228587</v>
      </c>
      <c r="AK642" s="72">
        <f>(AW642-Driver!$K$180)/(Driver!$L$180-Driver!$K$180)</f>
        <v>0.2210858376660505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23.531402639927308</v>
      </c>
      <c r="AX642" s="70">
        <f t="shared" si="358"/>
        <v>4.5304496300512236</v>
      </c>
      <c r="AY642" s="70">
        <f>IFERROR(Driver!$K$19/Data!BH642/Data!BI642*Data!BK642*Data!BL642,"")</f>
        <v>0.37846604040475057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0.80548406133881034</v>
      </c>
      <c r="L643" s="72">
        <f t="shared" si="336"/>
        <v>0.75715678545819098</v>
      </c>
      <c r="M643" s="72">
        <f t="shared" si="337"/>
        <v>0.8538113372194297</v>
      </c>
      <c r="N643" s="72">
        <f t="shared" si="338"/>
        <v>0.71623373301084559</v>
      </c>
      <c r="O643" s="72">
        <f t="shared" si="339"/>
        <v>0.90007945393564937</v>
      </c>
      <c r="P643" s="72">
        <f t="shared" si="340"/>
        <v>0.94512082471179426</v>
      </c>
      <c r="Q643" s="72"/>
      <c r="R643" s="72"/>
      <c r="S643" s="72">
        <f t="shared" si="341"/>
        <v>0.90362816120673339</v>
      </c>
      <c r="T643" s="72">
        <f t="shared" si="342"/>
        <v>0.78229405099975491</v>
      </c>
      <c r="U643" s="72">
        <f t="shared" si="343"/>
        <v>0.43999999999999995</v>
      </c>
      <c r="V643" s="72">
        <f t="shared" si="344"/>
        <v>0.17252011221595553</v>
      </c>
      <c r="W643" s="72">
        <f t="shared" si="345"/>
        <v>0.52778408410207267</v>
      </c>
      <c r="X643" s="72">
        <f t="shared" si="346"/>
        <v>0.24284321454180902</v>
      </c>
      <c r="Y643" s="72">
        <f t="shared" si="347"/>
        <v>0.14618866278057027</v>
      </c>
      <c r="Z643" s="72">
        <f t="shared" si="348"/>
        <v>0.28376626698915441</v>
      </c>
      <c r="AA643" s="72">
        <f t="shared" si="349"/>
        <v>9.9920546064350635E-2</v>
      </c>
      <c r="AB643" s="72">
        <f t="shared" si="350"/>
        <v>5.4879175288205739E-2</v>
      </c>
      <c r="AC643" s="72"/>
      <c r="AD643" s="72"/>
      <c r="AE643" s="72">
        <f t="shared" si="351"/>
        <v>9.637183879326662E-2</v>
      </c>
      <c r="AF643" s="72">
        <f t="shared" si="352"/>
        <v>0.21770594900024504</v>
      </c>
      <c r="AG643" s="72">
        <f t="shared" si="353"/>
        <v>0.56000000000000005</v>
      </c>
      <c r="AH643" s="72">
        <f t="shared" si="354"/>
        <v>0.82747988778404447</v>
      </c>
      <c r="AI643" s="72">
        <f t="shared" si="355"/>
        <v>0.47221591589792739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0.28031276600335642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29.300991235642371</v>
      </c>
      <c r="AX643" s="70">
        <f t="shared" si="358"/>
        <v>5.5890722822993748</v>
      </c>
      <c r="AY643" s="70">
        <f>IFERROR(Driver!$K$19/Data!BH643/Data!BI643*Data!BK643*Data!BL643,"")</f>
        <v>8.9431983871663998E-2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0.86795339366919055</v>
      </c>
      <c r="L644" s="72">
        <f t="shared" si="336"/>
        <v>0.8543286491275166</v>
      </c>
      <c r="M644" s="72">
        <f t="shared" si="337"/>
        <v>0.88157813821086461</v>
      </c>
      <c r="N644" s="72">
        <f t="shared" si="338"/>
        <v>0.76808980080316847</v>
      </c>
      <c r="O644" s="72">
        <f t="shared" si="339"/>
        <v>0.98364797212416699</v>
      </c>
      <c r="P644" s="72">
        <f t="shared" si="340"/>
        <v>0.89299664170525839</v>
      </c>
      <c r="Q644" s="72"/>
      <c r="R644" s="72"/>
      <c r="S644" s="72">
        <f t="shared" si="341"/>
        <v>0.95321867576867791</v>
      </c>
      <c r="T644" s="72">
        <f t="shared" si="342"/>
        <v>0.81437407443386445</v>
      </c>
      <c r="U644" s="72">
        <f t="shared" si="343"/>
        <v>0.96661979390214081</v>
      </c>
      <c r="V644" s="72">
        <f t="shared" si="344"/>
        <v>0.17371119093832643</v>
      </c>
      <c r="W644" s="72">
        <f t="shared" si="345"/>
        <v>0.57340454545454544</v>
      </c>
      <c r="X644" s="72">
        <f t="shared" si="346"/>
        <v>0.14567135087248342</v>
      </c>
      <c r="Y644" s="72">
        <f t="shared" si="347"/>
        <v>0.11842186178913543</v>
      </c>
      <c r="Z644" s="72">
        <f t="shared" si="348"/>
        <v>0.23191019919683159</v>
      </c>
      <c r="AA644" s="72">
        <f t="shared" si="349"/>
        <v>1.6352027875833036E-2</v>
      </c>
      <c r="AB644" s="72">
        <f t="shared" si="350"/>
        <v>0.10700335829474161</v>
      </c>
      <c r="AC644" s="72"/>
      <c r="AD644" s="72"/>
      <c r="AE644" s="72">
        <f t="shared" si="351"/>
        <v>4.6781324231322099E-2</v>
      </c>
      <c r="AF644" s="72">
        <f t="shared" si="352"/>
        <v>0.18562592556613555</v>
      </c>
      <c r="AG644" s="72">
        <f t="shared" si="353"/>
        <v>3.3380206097859244E-2</v>
      </c>
      <c r="AH644" s="72">
        <f t="shared" si="354"/>
        <v>0.82628880906167357</v>
      </c>
      <c r="AI644" s="72">
        <f t="shared" si="355"/>
        <v>0.42659545454545456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0.22864616113899902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24.26789121554647</v>
      </c>
      <c r="AX644" s="70">
        <f t="shared" si="358"/>
        <v>5.122367672168469</v>
      </c>
      <c r="AY644" s="70">
        <f>IFERROR(Driver!$K$19/Data!BH644/Data!BI644*Data!BK644*Data!BL644,"")</f>
        <v>0.27359502513525935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0.90823990550937139</v>
      </c>
      <c r="L645" s="72">
        <f t="shared" si="336"/>
        <v>0.87519723344787759</v>
      </c>
      <c r="M645" s="72">
        <f t="shared" si="337"/>
        <v>0.9412825775708652</v>
      </c>
      <c r="N645" s="72">
        <f t="shared" si="338"/>
        <v>0.99069145766777345</v>
      </c>
      <c r="O645" s="72">
        <f t="shared" si="339"/>
        <v>0.97259427386243946</v>
      </c>
      <c r="P645" s="72">
        <f t="shared" si="340"/>
        <v>0.86056200118238246</v>
      </c>
      <c r="Q645" s="72"/>
      <c r="R645" s="72"/>
      <c r="S645" s="72">
        <f t="shared" si="341"/>
        <v>0.89542554857362622</v>
      </c>
      <c r="T645" s="72">
        <f t="shared" si="342"/>
        <v>0.70482756717176276</v>
      </c>
      <c r="U645" s="72">
        <f t="shared" si="343"/>
        <v>0.59278673079457533</v>
      </c>
      <c r="V645" s="72">
        <f t="shared" si="344"/>
        <v>0.40154714218003495</v>
      </c>
      <c r="W645" s="72">
        <f t="shared" si="345"/>
        <v>0.59026155717761553</v>
      </c>
      <c r="X645" s="72">
        <f t="shared" si="346"/>
        <v>0.12480276655212244</v>
      </c>
      <c r="Y645" s="72">
        <f t="shared" si="347"/>
        <v>5.8717422429134823E-2</v>
      </c>
      <c r="Z645" s="72">
        <f t="shared" si="348"/>
        <v>9.3085423322264993E-3</v>
      </c>
      <c r="AA645" s="72">
        <f t="shared" si="349"/>
        <v>2.7405726137560496E-2</v>
      </c>
      <c r="AB645" s="72">
        <f t="shared" si="350"/>
        <v>0.13943799881761748</v>
      </c>
      <c r="AC645" s="72"/>
      <c r="AD645" s="72"/>
      <c r="AE645" s="72">
        <f t="shared" si="351"/>
        <v>0.10457445142637381</v>
      </c>
      <c r="AF645" s="72">
        <f t="shared" si="352"/>
        <v>0.29517243282823724</v>
      </c>
      <c r="AG645" s="72">
        <f t="shared" si="353"/>
        <v>0.40721326920542461</v>
      </c>
      <c r="AH645" s="72">
        <f t="shared" si="354"/>
        <v>0.59845285781996505</v>
      </c>
      <c r="AI645" s="72">
        <f t="shared" si="355"/>
        <v>0.40973844282238442</v>
      </c>
      <c r="AJ645" s="72">
        <f>(AV645-Driver!$K$179)/(Driver!$L$179-Driver!$K$179)</f>
        <v>0.1892675852066715</v>
      </c>
      <c r="AK645" s="72">
        <f>(AW645-Driver!$K$180)/(Driver!$L$180-Driver!$K$180)</f>
        <v>0.17748519896624512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19.284048355814644</v>
      </c>
      <c r="AX645" s="70">
        <f t="shared" si="358"/>
        <v>3.1189527603870233</v>
      </c>
      <c r="AY645" s="70">
        <f>IFERROR(Driver!$K$19/Data!BH645/Data!BI645*Data!BK645*Data!BL645,"")</f>
        <v>0.24923558053558773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2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0.92036032177081784</v>
      </c>
      <c r="L646" s="72">
        <f t="shared" si="336"/>
        <v>0.99903898673125513</v>
      </c>
      <c r="M646" s="72">
        <f t="shared" si="337"/>
        <v>0.84168165681038054</v>
      </c>
      <c r="N646" s="72">
        <f t="shared" si="338"/>
        <v>0.62200746348577141</v>
      </c>
      <c r="O646" s="72">
        <f t="shared" si="339"/>
        <v>0.99835785870416427</v>
      </c>
      <c r="P646" s="72">
        <f t="shared" si="340"/>
        <v>0.90467964824120606</v>
      </c>
      <c r="Q646" s="72"/>
      <c r="R646" s="72"/>
      <c r="S646" s="72">
        <f t="shared" si="341"/>
        <v>0.93379635366675273</v>
      </c>
      <c r="T646" s="72">
        <f t="shared" si="342"/>
        <v>0.68064037528086663</v>
      </c>
      <c r="U646" s="72">
        <f t="shared" si="343"/>
        <v>0.56657834545553776</v>
      </c>
      <c r="V646" s="72">
        <f t="shared" si="344"/>
        <v>0.38304297612995519</v>
      </c>
      <c r="W646" s="72">
        <f t="shared" si="345"/>
        <v>0.62641791044776118</v>
      </c>
      <c r="X646" s="72">
        <f t="shared" si="346"/>
        <v>9.6101326874487025E-4</v>
      </c>
      <c r="Y646" s="72">
        <f t="shared" si="347"/>
        <v>0.15831834318961943</v>
      </c>
      <c r="Z646" s="72">
        <f t="shared" si="348"/>
        <v>0.37799253651422859</v>
      </c>
      <c r="AA646" s="72">
        <f t="shared" si="349"/>
        <v>1.6421412958357307E-3</v>
      </c>
      <c r="AB646" s="72">
        <f t="shared" si="350"/>
        <v>9.5320351758793942E-2</v>
      </c>
      <c r="AC646" s="72"/>
      <c r="AD646" s="72"/>
      <c r="AE646" s="72">
        <f t="shared" si="351"/>
        <v>6.6203646333247226E-2</v>
      </c>
      <c r="AF646" s="72">
        <f t="shared" si="352"/>
        <v>0.31935962471913337</v>
      </c>
      <c r="AG646" s="72">
        <f t="shared" si="353"/>
        <v>0.43342165454446224</v>
      </c>
      <c r="AH646" s="72">
        <f t="shared" si="354"/>
        <v>0.61695702387004481</v>
      </c>
      <c r="AI646" s="72">
        <f t="shared" si="355"/>
        <v>0.37358208955223882</v>
      </c>
      <c r="AJ646" s="72">
        <f>(AV646-Driver!$K$179)/(Driver!$L$179-Driver!$K$179)</f>
        <v>0.31310933849004907</v>
      </c>
      <c r="AK646" s="72">
        <f>(AW646-Driver!$K$180)/(Driver!$L$180-Driver!$K$180)</f>
        <v>0.25347988179816738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26.687067011534221</v>
      </c>
      <c r="AX646" s="70">
        <f t="shared" si="358"/>
        <v>6.4371087080250424</v>
      </c>
      <c r="AY646" s="70">
        <f>IFERROR(Driver!$K$19/Data!BH646/Data!BI646*Data!BK646*Data!BL646,"")</f>
        <v>0.31324944274968441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0.8677197893951909</v>
      </c>
      <c r="L647" s="72">
        <f t="shared" si="336"/>
        <v>0.88791613372640343</v>
      </c>
      <c r="M647" s="72">
        <f t="shared" si="337"/>
        <v>0.84752344506397859</v>
      </c>
      <c r="N647" s="72">
        <f t="shared" si="338"/>
        <v>0.673231140207456</v>
      </c>
      <c r="O647" s="72">
        <f t="shared" si="339"/>
        <v>0.96940283015379036</v>
      </c>
      <c r="P647" s="72">
        <f t="shared" si="340"/>
        <v>0.89993636483068928</v>
      </c>
      <c r="Q647" s="72"/>
      <c r="R647" s="72"/>
      <c r="S647" s="72">
        <f t="shared" si="341"/>
        <v>0.988223668353852</v>
      </c>
      <c r="T647" s="72">
        <f t="shared" si="342"/>
        <v>0.73098689417601626</v>
      </c>
      <c r="U647" s="72">
        <f t="shared" si="343"/>
        <v>0.57947943583849026</v>
      </c>
      <c r="V647" s="72">
        <f t="shared" si="344"/>
        <v>0.18947526813294624</v>
      </c>
      <c r="W647" s="72">
        <f t="shared" si="345"/>
        <v>0.51751495016611293</v>
      </c>
      <c r="X647" s="72">
        <f t="shared" si="346"/>
        <v>0.11208386627359662</v>
      </c>
      <c r="Y647" s="72">
        <f t="shared" si="347"/>
        <v>0.15247655493602144</v>
      </c>
      <c r="Z647" s="72">
        <f t="shared" si="348"/>
        <v>0.326768859792544</v>
      </c>
      <c r="AA647" s="72">
        <f t="shared" si="349"/>
        <v>3.0597169846209651E-2</v>
      </c>
      <c r="AB647" s="72">
        <f t="shared" si="350"/>
        <v>0.10006363516931072</v>
      </c>
      <c r="AC647" s="72"/>
      <c r="AD647" s="72"/>
      <c r="AE647" s="72">
        <f t="shared" si="351"/>
        <v>1.1776331646147969E-2</v>
      </c>
      <c r="AF647" s="72">
        <f t="shared" si="352"/>
        <v>0.26901310582398369</v>
      </c>
      <c r="AG647" s="72">
        <f t="shared" si="353"/>
        <v>0.42052056416150979</v>
      </c>
      <c r="AH647" s="72">
        <f t="shared" si="354"/>
        <v>0.81052473186705376</v>
      </c>
      <c r="AI647" s="72">
        <f t="shared" si="355"/>
        <v>0.48248504983388701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0.43081495329295116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43.962155131749242</v>
      </c>
      <c r="AX647" s="70">
        <f t="shared" si="358"/>
        <v>5.9760956175298805</v>
      </c>
      <c r="AY647" s="70">
        <f>IFERROR(Driver!$K$19/Data!BH647/Data!BI647*Data!BK647*Data!BL647,"")</f>
        <v>0.24220247773387796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0.92162232286099255</v>
      </c>
      <c r="L648" s="72">
        <f t="shared" si="336"/>
        <v>0.97317483396354909</v>
      </c>
      <c r="M648" s="72">
        <f t="shared" si="337"/>
        <v>0.87006981175843601</v>
      </c>
      <c r="N648" s="72">
        <f t="shared" si="338"/>
        <v>0.84362208182504883</v>
      </c>
      <c r="O648" s="72">
        <f t="shared" si="339"/>
        <v>0.84021652873846486</v>
      </c>
      <c r="P648" s="72">
        <f t="shared" si="340"/>
        <v>0.92637082471179433</v>
      </c>
      <c r="Q648" s="72"/>
      <c r="R648" s="72"/>
      <c r="S648" s="72">
        <f t="shared" si="341"/>
        <v>0.94823914606569359</v>
      </c>
      <c r="T648" s="72">
        <f t="shared" si="342"/>
        <v>0.7038085350255463</v>
      </c>
      <c r="U648" s="72">
        <f t="shared" si="343"/>
        <v>0.88597195389153516</v>
      </c>
      <c r="V648" s="72">
        <f t="shared" si="344"/>
        <v>0.20964845881457228</v>
      </c>
      <c r="W648" s="72">
        <f t="shared" si="345"/>
        <v>0.54826979472140769</v>
      </c>
      <c r="X648" s="72">
        <f t="shared" si="346"/>
        <v>2.6825166036450909E-2</v>
      </c>
      <c r="Y648" s="72">
        <f t="shared" si="347"/>
        <v>0.12993018824156397</v>
      </c>
      <c r="Z648" s="72">
        <f t="shared" si="348"/>
        <v>0.15637791817495111</v>
      </c>
      <c r="AA648" s="72">
        <f t="shared" si="349"/>
        <v>0.15978347126153511</v>
      </c>
      <c r="AB648" s="72">
        <f t="shared" si="350"/>
        <v>7.3629175288205728E-2</v>
      </c>
      <c r="AC648" s="72"/>
      <c r="AD648" s="72"/>
      <c r="AE648" s="72">
        <f t="shared" si="351"/>
        <v>5.1760853934306447E-2</v>
      </c>
      <c r="AF648" s="72">
        <f t="shared" si="352"/>
        <v>0.29619146497445364</v>
      </c>
      <c r="AG648" s="72">
        <f t="shared" si="353"/>
        <v>0.11402804610846479</v>
      </c>
      <c r="AH648" s="72">
        <f t="shared" si="354"/>
        <v>0.79035154118542772</v>
      </c>
      <c r="AI648" s="72">
        <f t="shared" si="355"/>
        <v>0.45173020527859237</v>
      </c>
      <c r="AJ648" s="72">
        <f>(AV648-Driver!$K$179)/(Driver!$L$179-Driver!$K$179)</f>
        <v>0.28724518572234303</v>
      </c>
      <c r="AK648" s="72">
        <f>(AW648-Driver!$K$180)/(Driver!$L$180-Driver!$K$180)</f>
        <v>0.22798159135371393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24.203152179403979</v>
      </c>
      <c r="AX648" s="70">
        <f t="shared" si="358"/>
        <v>1.6277746158224247</v>
      </c>
      <c r="AY648" s="70">
        <f>IFERROR(Driver!$K$19/Data!BH648/Data!BI648*Data!BK648*Data!BL648,"")</f>
        <v>0.66175135360389148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1</v>
      </c>
      <c r="I649" s="43">
        <f t="shared" ref="I649:I712" si="371">COUNTIFS($H$9:$H$1273,TRUE,$BT$9:$BT$1273,BT649)</f>
        <v>1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0.79555666926532975</v>
      </c>
      <c r="L649" s="72">
        <f t="shared" ref="L649:L712" si="373">1-X649</f>
        <v>0.7500545593166057</v>
      </c>
      <c r="M649" s="72">
        <f t="shared" ref="M649:M712" si="374">1-Y649</f>
        <v>0.84105877921405392</v>
      </c>
      <c r="N649" s="72">
        <f t="shared" ref="N649:N712" si="375">1-Z649</f>
        <v>0.627066592050876</v>
      </c>
      <c r="O649" s="72">
        <f t="shared" ref="O649:O712" si="376">1-AA649</f>
        <v>0.94458024350569447</v>
      </c>
      <c r="P649" s="72">
        <f t="shared" ref="P649:P712" si="377">1-AB649</f>
        <v>0.95152950208559128</v>
      </c>
      <c r="Q649" s="72"/>
      <c r="R649" s="72"/>
      <c r="S649" s="72">
        <f t="shared" ref="S649:S712" si="378">1-AE649</f>
        <v>0.9751309378833426</v>
      </c>
      <c r="T649" s="72">
        <f t="shared" ref="T649:T712" si="379">1-AF649</f>
        <v>0.71586264304540537</v>
      </c>
      <c r="U649" s="72">
        <f t="shared" ref="U649:U712" si="380">1-AG649</f>
        <v>0.62896720514444016</v>
      </c>
      <c r="V649" s="72">
        <f t="shared" ref="V649:V712" si="381">1-AH649</f>
        <v>0.23082303322576769</v>
      </c>
      <c r="W649" s="72">
        <f t="shared" ref="W649:W712" si="382">1-AI649</f>
        <v>0.53805559089174404</v>
      </c>
      <c r="X649" s="72">
        <f t="shared" ref="X649:X712" si="383">ABS(AJ649-AJ$1)</f>
        <v>0.2499454406833943</v>
      </c>
      <c r="Y649" s="72">
        <f t="shared" ref="Y649:Y712" si="384">AVERAGE(Z649:AB649)</f>
        <v>0.15894122078594608</v>
      </c>
      <c r="Z649" s="72">
        <f t="shared" ref="Z649:Z712" si="385">ABS(AL649-AL$1)</f>
        <v>0.372933407949124</v>
      </c>
      <c r="AA649" s="72">
        <f t="shared" ref="AA649:AA712" si="386">ABS(AM649-AM$1)</f>
        <v>5.5419756494305555E-2</v>
      </c>
      <c r="AB649" s="72">
        <f t="shared" ref="AB649:AB712" si="387">ABS(AN649-AN$1)</f>
        <v>4.8470497914408717E-2</v>
      </c>
      <c r="AC649" s="72"/>
      <c r="AD649" s="72"/>
      <c r="AE649" s="72">
        <f t="shared" ref="AE649:AE712" si="388">ABS(AQ$1-AQ649)</f>
        <v>2.4869062116657403E-2</v>
      </c>
      <c r="AF649" s="72">
        <f t="shared" ref="AF649:AF712" si="389">ABS(AR$1-AR649)</f>
        <v>0.28413735695459458</v>
      </c>
      <c r="AG649" s="72">
        <f t="shared" ref="AG649:AG712" si="390">ABS(AS$1-AS649)</f>
        <v>0.37103279485555984</v>
      </c>
      <c r="AH649" s="72">
        <f t="shared" ref="AH649:AH712" si="391">ABS(AT$1-AT649)</f>
        <v>0.76917696677423231</v>
      </c>
      <c r="AI649" s="72">
        <f t="shared" ref="AI649:AI712" si="392">ABS(AU$1-AU649)</f>
        <v>0.46194440910825596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0.38624909748710023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39.620774266083778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0.18750002340974981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0.85093007062102666</v>
      </c>
      <c r="L650" s="72">
        <f t="shared" si="373"/>
        <v>0.75747908019672938</v>
      </c>
      <c r="M650" s="72">
        <f t="shared" si="374"/>
        <v>0.94438106104532393</v>
      </c>
      <c r="N650" s="72">
        <f t="shared" si="375"/>
        <v>0.97958616201223658</v>
      </c>
      <c r="O650" s="72">
        <f t="shared" si="376"/>
        <v>0.92514371275181029</v>
      </c>
      <c r="P650" s="72">
        <f t="shared" si="377"/>
        <v>0.92841330837192504</v>
      </c>
      <c r="Q650" s="72"/>
      <c r="R650" s="72"/>
      <c r="S650" s="72">
        <f t="shared" si="378"/>
        <v>0.887035707538258</v>
      </c>
      <c r="T650" s="72">
        <f t="shared" si="379"/>
        <v>0.7275767313054653</v>
      </c>
      <c r="U650" s="72">
        <f t="shared" si="380"/>
        <v>0.88371188844346138</v>
      </c>
      <c r="V650" s="72">
        <f t="shared" si="381"/>
        <v>0.20879286166412092</v>
      </c>
      <c r="W650" s="72">
        <f t="shared" si="382"/>
        <v>0.68388736041430653</v>
      </c>
      <c r="X650" s="72">
        <f t="shared" si="383"/>
        <v>0.24252091980327062</v>
      </c>
      <c r="Y650" s="72">
        <f t="shared" si="384"/>
        <v>5.5618938954676032E-2</v>
      </c>
      <c r="Z650" s="72">
        <f t="shared" si="385"/>
        <v>2.0413837987763389E-2</v>
      </c>
      <c r="AA650" s="72">
        <f t="shared" si="386"/>
        <v>7.4856287248189726E-2</v>
      </c>
      <c r="AB650" s="72">
        <f t="shared" si="387"/>
        <v>7.1586691628074989E-2</v>
      </c>
      <c r="AC650" s="72"/>
      <c r="AD650" s="72"/>
      <c r="AE650" s="72">
        <f t="shared" si="388"/>
        <v>0.11296429246174194</v>
      </c>
      <c r="AF650" s="72">
        <f t="shared" si="389"/>
        <v>0.2724232686945347</v>
      </c>
      <c r="AG650" s="72">
        <f t="shared" si="390"/>
        <v>0.11628811155653868</v>
      </c>
      <c r="AH650" s="72">
        <f t="shared" si="391"/>
        <v>0.79120713833587908</v>
      </c>
      <c r="AI650" s="72">
        <f t="shared" si="392"/>
        <v>0.31611263958569347</v>
      </c>
      <c r="AJ650" s="72">
        <f>(AV650-Driver!$K$179)/(Driver!$L$179-Driver!$K$179)</f>
        <v>7.154943195552331E-2</v>
      </c>
      <c r="AK650" s="72">
        <f>(AW650-Driver!$K$180)/(Driver!$L$180-Driver!$K$180)</f>
        <v>0.23714592132754103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25.09589497712658</v>
      </c>
      <c r="AX650" s="70">
        <f t="shared" si="395"/>
        <v>2.8514513375071142</v>
      </c>
      <c r="AY650" s="70">
        <f>IFERROR(Driver!$K$19/Data!BH650/Data!BI650*Data!BK650*Data!BL650,"")</f>
        <v>0.14466702011090063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0.81094714077977359</v>
      </c>
      <c r="L651" s="72">
        <f t="shared" si="373"/>
        <v>0.73620762745319546</v>
      </c>
      <c r="M651" s="72">
        <f t="shared" si="374"/>
        <v>0.88568665410635183</v>
      </c>
      <c r="N651" s="72">
        <f t="shared" si="375"/>
        <v>0.88634693101248985</v>
      </c>
      <c r="O651" s="72">
        <f t="shared" si="376"/>
        <v>0.9475284811045751</v>
      </c>
      <c r="P651" s="72">
        <f t="shared" si="377"/>
        <v>0.82318455020199033</v>
      </c>
      <c r="Q651" s="72"/>
      <c r="R651" s="72"/>
      <c r="S651" s="72">
        <f t="shared" si="378"/>
        <v>0.89927628824274419</v>
      </c>
      <c r="T651" s="72">
        <f t="shared" si="379"/>
        <v>0.86573404719278391</v>
      </c>
      <c r="U651" s="72">
        <f t="shared" si="380"/>
        <v>0.43999999999999995</v>
      </c>
      <c r="V651" s="72">
        <f t="shared" si="381"/>
        <v>0.1719346203759845</v>
      </c>
      <c r="W651" s="72">
        <f t="shared" si="382"/>
        <v>0.53287868162692842</v>
      </c>
      <c r="X651" s="72">
        <f t="shared" si="383"/>
        <v>0.2637923725468046</v>
      </c>
      <c r="Y651" s="72">
        <f t="shared" si="384"/>
        <v>0.11431334589364821</v>
      </c>
      <c r="Z651" s="72">
        <f t="shared" si="385"/>
        <v>0.1136530689875101</v>
      </c>
      <c r="AA651" s="72">
        <f t="shared" si="386"/>
        <v>5.2471518895424896E-2</v>
      </c>
      <c r="AB651" s="72">
        <f t="shared" si="387"/>
        <v>0.17681544979800964</v>
      </c>
      <c r="AC651" s="72"/>
      <c r="AD651" s="72"/>
      <c r="AE651" s="72">
        <f t="shared" si="388"/>
        <v>0.10072371175725583</v>
      </c>
      <c r="AF651" s="72">
        <f t="shared" si="389"/>
        <v>0.13426595280721615</v>
      </c>
      <c r="AG651" s="72">
        <f t="shared" si="390"/>
        <v>0.56000000000000005</v>
      </c>
      <c r="AH651" s="72">
        <f t="shared" si="391"/>
        <v>0.8280653796240155</v>
      </c>
      <c r="AI651" s="72">
        <f t="shared" si="392"/>
        <v>0.46712131837307153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0.15158886554386486</v>
      </c>
      <c r="AL651" s="72">
        <f>(AX651-Driver!$K$181)/(Driver!$L$181-Driver!$K$181)</f>
        <v>0.33978372225384174</v>
      </c>
      <c r="AM651" s="72">
        <f>(AY651-Driver!$K$182)/(Driver!$L$182-Driver!$K$182)</f>
        <v>8.8030993667389174E-2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16.761358184653279</v>
      </c>
      <c r="AX651" s="70">
        <f t="shared" si="395"/>
        <v>4.0580535002845757</v>
      </c>
      <c r="AY651" s="70">
        <f>IFERROR(Driver!$K$19/Data!BH651/Data!BI651*Data!BK651*Data!BL651,"")</f>
        <v>0.19399716389215871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0.82819049957154078</v>
      </c>
      <c r="L652" s="72">
        <f t="shared" si="373"/>
        <v>0.76569759602945842</v>
      </c>
      <c r="M652" s="72">
        <f t="shared" si="374"/>
        <v>0.89068340311362304</v>
      </c>
      <c r="N652" s="72">
        <f t="shared" si="375"/>
        <v>0.82943173465506237</v>
      </c>
      <c r="O652" s="72">
        <f t="shared" si="376"/>
        <v>0.90730157154263991</v>
      </c>
      <c r="P652" s="72">
        <f t="shared" si="377"/>
        <v>0.93531690314316684</v>
      </c>
      <c r="Q652" s="72"/>
      <c r="R652" s="72"/>
      <c r="S652" s="72">
        <f t="shared" si="378"/>
        <v>0.90298725195040763</v>
      </c>
      <c r="T652" s="72">
        <f t="shared" si="379"/>
        <v>0.9113992383002828</v>
      </c>
      <c r="U652" s="72">
        <f t="shared" si="380"/>
        <v>0.85767641448929988</v>
      </c>
      <c r="V652" s="72">
        <f t="shared" si="381"/>
        <v>0.20286101047270177</v>
      </c>
      <c r="W652" s="72">
        <f t="shared" si="382"/>
        <v>0.55481489867542177</v>
      </c>
      <c r="X652" s="72">
        <f t="shared" si="383"/>
        <v>0.23430240397054158</v>
      </c>
      <c r="Y652" s="72">
        <f t="shared" si="384"/>
        <v>0.10931659688637696</v>
      </c>
      <c r="Z652" s="72">
        <f t="shared" si="385"/>
        <v>0.17056826534493758</v>
      </c>
      <c r="AA652" s="72">
        <f t="shared" si="386"/>
        <v>9.2698428457360121E-2</v>
      </c>
      <c r="AB652" s="72">
        <f t="shared" si="387"/>
        <v>6.4683096856833155E-2</v>
      </c>
      <c r="AC652" s="72"/>
      <c r="AD652" s="72"/>
      <c r="AE652" s="72">
        <f t="shared" si="388"/>
        <v>9.7012748049592312E-2</v>
      </c>
      <c r="AF652" s="72">
        <f t="shared" si="389"/>
        <v>8.8600761699717173E-2</v>
      </c>
      <c r="AG652" s="72">
        <f t="shared" si="390"/>
        <v>0.14232358551070007</v>
      </c>
      <c r="AH652" s="72">
        <f t="shared" si="391"/>
        <v>0.79713898952729823</v>
      </c>
      <c r="AI652" s="72">
        <f t="shared" si="392"/>
        <v>0.44518510132457828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0.26084564906919855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27.40460290337726</v>
      </c>
      <c r="AX652" s="70">
        <f t="shared" si="395"/>
        <v>4.5702902675014228</v>
      </c>
      <c r="AY652" s="70">
        <f>IFERROR(Driver!$K$19/Data!BH652/Data!BI652*Data!BK652*Data!BL652,"")</f>
        <v>0.10534763215283077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0.82993234601788457</v>
      </c>
      <c r="L653" s="72">
        <f t="shared" si="373"/>
        <v>0.79904335957444128</v>
      </c>
      <c r="M653" s="72">
        <f t="shared" si="374"/>
        <v>0.86082133246132786</v>
      </c>
      <c r="N653" s="72">
        <f t="shared" si="375"/>
        <v>0.63718484918108531</v>
      </c>
      <c r="O653" s="72">
        <f t="shared" si="376"/>
        <v>0.9829244827186141</v>
      </c>
      <c r="P653" s="72">
        <f t="shared" si="377"/>
        <v>0.96235466548428428</v>
      </c>
      <c r="Q653" s="72"/>
      <c r="R653" s="72"/>
      <c r="S653" s="72">
        <f t="shared" si="378"/>
        <v>0.98973284426998376</v>
      </c>
      <c r="T653" s="72">
        <f t="shared" si="379"/>
        <v>0.71392261633844312</v>
      </c>
      <c r="U653" s="72">
        <f t="shared" si="380"/>
        <v>0.57319439138529849</v>
      </c>
      <c r="V653" s="72">
        <f t="shared" si="381"/>
        <v>0.28184904822872503</v>
      </c>
      <c r="W653" s="72">
        <f t="shared" si="382"/>
        <v>0.56859636537541847</v>
      </c>
      <c r="X653" s="72">
        <f t="shared" si="383"/>
        <v>0.20095664042555872</v>
      </c>
      <c r="Y653" s="72">
        <f t="shared" si="384"/>
        <v>0.13917866753867214</v>
      </c>
      <c r="Z653" s="72">
        <f t="shared" si="385"/>
        <v>0.36281515081891469</v>
      </c>
      <c r="AA653" s="72">
        <f t="shared" si="386"/>
        <v>1.7075517281385941E-2</v>
      </c>
      <c r="AB653" s="72">
        <f t="shared" si="387"/>
        <v>3.7645334515715778E-2</v>
      </c>
      <c r="AC653" s="72"/>
      <c r="AD653" s="72"/>
      <c r="AE653" s="72">
        <f t="shared" si="388"/>
        <v>1.0267155730016297E-2</v>
      </c>
      <c r="AF653" s="72">
        <f t="shared" si="389"/>
        <v>0.28607738366155694</v>
      </c>
      <c r="AG653" s="72">
        <f t="shared" si="390"/>
        <v>0.42680560861470151</v>
      </c>
      <c r="AH653" s="72">
        <f t="shared" si="391"/>
        <v>0.71815095177127497</v>
      </c>
      <c r="AI653" s="72">
        <f t="shared" si="392"/>
        <v>0.43140363462458153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0.37605393949496813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0.12342699528142813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38.627613402702181</v>
      </c>
      <c r="AX653" s="70">
        <f t="shared" si="395"/>
        <v>6.3005122367672168</v>
      </c>
      <c r="AY653" s="70">
        <f>IFERROR(Driver!$K$19/Data!BH653/Data!BI653*Data!BK653*Data!BL653,"")</f>
        <v>0.2720006447138183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0.8843370523733286</v>
      </c>
      <c r="L654" s="72">
        <f t="shared" si="373"/>
        <v>0.92168824948204076</v>
      </c>
      <c r="M654" s="72">
        <f t="shared" si="374"/>
        <v>0.84698585526461645</v>
      </c>
      <c r="N654" s="72">
        <f t="shared" si="375"/>
        <v>0.69789439196234138</v>
      </c>
      <c r="O654" s="72">
        <f t="shared" si="376"/>
        <v>0.95709739723611265</v>
      </c>
      <c r="P654" s="72">
        <f t="shared" si="377"/>
        <v>0.88596577659539522</v>
      </c>
      <c r="Q654" s="72"/>
      <c r="R654" s="72"/>
      <c r="S654" s="72">
        <f t="shared" si="378"/>
        <v>0.94427715873249141</v>
      </c>
      <c r="T654" s="72">
        <f t="shared" si="379"/>
        <v>0.78814040321343792</v>
      </c>
      <c r="U654" s="72">
        <f t="shared" si="380"/>
        <v>0.73589026987658068</v>
      </c>
      <c r="V654" s="72">
        <f t="shared" si="381"/>
        <v>0.17793111746889456</v>
      </c>
      <c r="W654" s="72">
        <f t="shared" si="382"/>
        <v>0.56299078556926441</v>
      </c>
      <c r="X654" s="72">
        <f t="shared" si="383"/>
        <v>7.8311750517959244E-2</v>
      </c>
      <c r="Y654" s="72">
        <f t="shared" si="384"/>
        <v>0.15301414473538358</v>
      </c>
      <c r="Z654" s="72">
        <f t="shared" si="385"/>
        <v>0.30210560803765862</v>
      </c>
      <c r="AA654" s="72">
        <f t="shared" si="386"/>
        <v>4.290260276388734E-2</v>
      </c>
      <c r="AB654" s="72">
        <f t="shared" si="387"/>
        <v>0.11403422340460473</v>
      </c>
      <c r="AC654" s="72"/>
      <c r="AD654" s="72"/>
      <c r="AE654" s="72">
        <f t="shared" si="388"/>
        <v>5.5722841267508594E-2</v>
      </c>
      <c r="AF654" s="72">
        <f t="shared" si="389"/>
        <v>0.21185959678656208</v>
      </c>
      <c r="AG654" s="72">
        <f t="shared" si="390"/>
        <v>0.26410973012341932</v>
      </c>
      <c r="AH654" s="72">
        <f t="shared" si="391"/>
        <v>0.82206888253110544</v>
      </c>
      <c r="AI654" s="72">
        <f t="shared" si="392"/>
        <v>0.43700921443073559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0.4413285504113616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44.986336728486137</v>
      </c>
      <c r="AX654" s="70">
        <f t="shared" si="395"/>
        <v>5.7541263517359127</v>
      </c>
      <c r="AY654" s="70">
        <f>IFERROR(Driver!$K$19/Data!BH654/Data!BI654*Data!BK654*Data!BL654,"")</f>
        <v>0.21508453907338296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0.80595014080049554</v>
      </c>
      <c r="L655" s="72">
        <f t="shared" si="373"/>
        <v>0.73878598536150264</v>
      </c>
      <c r="M655" s="72">
        <f t="shared" si="374"/>
        <v>0.87311429623948844</v>
      </c>
      <c r="N655" s="72">
        <f t="shared" si="375"/>
        <v>0.83765281857335749</v>
      </c>
      <c r="O655" s="72">
        <f t="shared" si="376"/>
        <v>0.89502512778625487</v>
      </c>
      <c r="P655" s="72">
        <f t="shared" si="377"/>
        <v>0.88666494235885307</v>
      </c>
      <c r="Q655" s="72"/>
      <c r="R655" s="72"/>
      <c r="S655" s="72">
        <f t="shared" si="378"/>
        <v>0.90163646601701208</v>
      </c>
      <c r="T655" s="72">
        <f t="shared" si="379"/>
        <v>0.72160086153705238</v>
      </c>
      <c r="U655" s="72">
        <f t="shared" si="380"/>
        <v>0.43999999999999995</v>
      </c>
      <c r="V655" s="72">
        <f t="shared" si="381"/>
        <v>0.17123722633629612</v>
      </c>
      <c r="W655" s="72">
        <f t="shared" si="382"/>
        <v>0.52047545538746531</v>
      </c>
      <c r="X655" s="72">
        <f t="shared" si="383"/>
        <v>0.26121401463849742</v>
      </c>
      <c r="Y655" s="72">
        <f t="shared" si="384"/>
        <v>0.12688570376051153</v>
      </c>
      <c r="Z655" s="72">
        <f t="shared" si="385"/>
        <v>0.16234718142664251</v>
      </c>
      <c r="AA655" s="72">
        <f t="shared" si="386"/>
        <v>0.10497487221374516</v>
      </c>
      <c r="AB655" s="72">
        <f t="shared" si="387"/>
        <v>0.11333505764114693</v>
      </c>
      <c r="AC655" s="72"/>
      <c r="AD655" s="72"/>
      <c r="AE655" s="72">
        <f t="shared" si="388"/>
        <v>9.8363533982987916E-2</v>
      </c>
      <c r="AF655" s="72">
        <f t="shared" si="389"/>
        <v>0.27839913846294767</v>
      </c>
      <c r="AG655" s="72">
        <f t="shared" si="390"/>
        <v>0.56000000000000005</v>
      </c>
      <c r="AH655" s="72">
        <f t="shared" si="391"/>
        <v>0.82876277366370388</v>
      </c>
      <c r="AI655" s="72">
        <f t="shared" si="392"/>
        <v>0.47952454461253474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0.21429071779176764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22.869456338915363</v>
      </c>
      <c r="AX655" s="70">
        <f t="shared" si="395"/>
        <v>4.4963005122367674</v>
      </c>
      <c r="AY655" s="70">
        <f>IFERROR(Driver!$K$19/Data!BH655/Data!BI655*Data!BK655*Data!BL655,"")</f>
        <v>7.8293577981651374E-2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0.86207792637120984</v>
      </c>
      <c r="L656" s="72">
        <f t="shared" si="373"/>
        <v>0.81001312257848745</v>
      </c>
      <c r="M656" s="72">
        <f t="shared" si="374"/>
        <v>0.91414273016393222</v>
      </c>
      <c r="N656" s="72">
        <f t="shared" si="375"/>
        <v>0.89456801493078486</v>
      </c>
      <c r="O656" s="72">
        <f t="shared" si="376"/>
        <v>0.97443052731980562</v>
      </c>
      <c r="P656" s="72">
        <f t="shared" si="377"/>
        <v>0.87342964824120606</v>
      </c>
      <c r="Q656" s="72"/>
      <c r="R656" s="72"/>
      <c r="S656" s="72">
        <f t="shared" si="378"/>
        <v>0.93116553547167291</v>
      </c>
      <c r="T656" s="72">
        <f t="shared" si="379"/>
        <v>0.70338162132127979</v>
      </c>
      <c r="U656" s="72">
        <f t="shared" si="380"/>
        <v>0.61570106658836787</v>
      </c>
      <c r="V656" s="72">
        <f t="shared" si="381"/>
        <v>0.20554336886067359</v>
      </c>
      <c r="W656" s="72">
        <f t="shared" si="382"/>
        <v>0.64848979591836731</v>
      </c>
      <c r="X656" s="72">
        <f t="shared" si="383"/>
        <v>0.18998687742151249</v>
      </c>
      <c r="Y656" s="72">
        <f t="shared" si="384"/>
        <v>8.5857269836067826E-2</v>
      </c>
      <c r="Z656" s="72">
        <f t="shared" si="385"/>
        <v>0.10543198506921508</v>
      </c>
      <c r="AA656" s="72">
        <f t="shared" si="386"/>
        <v>2.5569472680194369E-2</v>
      </c>
      <c r="AB656" s="72">
        <f t="shared" si="387"/>
        <v>0.12657035175879397</v>
      </c>
      <c r="AC656" s="72"/>
      <c r="AD656" s="72"/>
      <c r="AE656" s="72">
        <f t="shared" si="388"/>
        <v>6.8834464528327047E-2</v>
      </c>
      <c r="AF656" s="72">
        <f t="shared" si="389"/>
        <v>0.29661837867872021</v>
      </c>
      <c r="AG656" s="72">
        <f t="shared" si="390"/>
        <v>0.38429893341163213</v>
      </c>
      <c r="AH656" s="72">
        <f t="shared" si="391"/>
        <v>0.79445663113932641</v>
      </c>
      <c r="AI656" s="72">
        <f t="shared" si="392"/>
        <v>0.35151020408163269</v>
      </c>
      <c r="AJ656" s="72">
        <f>(AV656-Driver!$K$179)/(Driver!$L$179-Driver!$K$179)</f>
        <v>0.12408347433728144</v>
      </c>
      <c r="AK656" s="72">
        <f>(AW656-Driver!$K$180)/(Driver!$L$180-Driver!$K$180)</f>
        <v>0.19844609938868896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21.325953540302759</v>
      </c>
      <c r="AX656" s="70">
        <f t="shared" si="395"/>
        <v>3.9840637450199203</v>
      </c>
      <c r="AY656" s="70">
        <f>IFERROR(Driver!$K$19/Data!BH656/Data!BI656*Data!BK656*Data!BL656,"")</f>
        <v>0.25328220034613025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0.82287930399504361</v>
      </c>
      <c r="L657" s="72">
        <f t="shared" si="373"/>
        <v>0.74958285910253875</v>
      </c>
      <c r="M657" s="72">
        <f t="shared" si="374"/>
        <v>0.89617574888754836</v>
      </c>
      <c r="N657" s="72">
        <f t="shared" si="375"/>
        <v>0.9299819148865176</v>
      </c>
      <c r="O657" s="72">
        <f t="shared" si="376"/>
        <v>0.90268104301204588</v>
      </c>
      <c r="P657" s="72">
        <f t="shared" si="377"/>
        <v>0.85586428876408183</v>
      </c>
      <c r="Q657" s="72"/>
      <c r="R657" s="72"/>
      <c r="S657" s="72">
        <f t="shared" si="378"/>
        <v>0.89913645960487054</v>
      </c>
      <c r="T657" s="72">
        <f t="shared" si="379"/>
        <v>0.91807788192547668</v>
      </c>
      <c r="U657" s="72">
        <f t="shared" si="380"/>
        <v>0.43999999999999995</v>
      </c>
      <c r="V657" s="72">
        <f t="shared" si="381"/>
        <v>0.17225010019281739</v>
      </c>
      <c r="W657" s="72">
        <f t="shared" si="382"/>
        <v>0.52667289095054648</v>
      </c>
      <c r="X657" s="72">
        <f t="shared" si="383"/>
        <v>0.25041714089746125</v>
      </c>
      <c r="Y657" s="72">
        <f t="shared" si="384"/>
        <v>0.10382425111245158</v>
      </c>
      <c r="Z657" s="72">
        <f t="shared" si="385"/>
        <v>7.0018085113482453E-2</v>
      </c>
      <c r="AA657" s="72">
        <f t="shared" si="386"/>
        <v>9.7318956987954147E-2</v>
      </c>
      <c r="AB657" s="72">
        <f t="shared" si="387"/>
        <v>0.14413571123591815</v>
      </c>
      <c r="AC657" s="72"/>
      <c r="AD657" s="72"/>
      <c r="AE657" s="72">
        <f t="shared" si="388"/>
        <v>0.10086354039512951</v>
      </c>
      <c r="AF657" s="72">
        <f t="shared" si="389"/>
        <v>8.1922118074523348E-2</v>
      </c>
      <c r="AG657" s="72">
        <f t="shared" si="390"/>
        <v>0.56000000000000005</v>
      </c>
      <c r="AH657" s="72">
        <f t="shared" si="391"/>
        <v>0.82774989980718261</v>
      </c>
      <c r="AI657" s="72">
        <f t="shared" si="392"/>
        <v>0.47332710904945358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0.17711738649802142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19.248217920544736</v>
      </c>
      <c r="AX657" s="70">
        <f t="shared" si="395"/>
        <v>3.665338645418327</v>
      </c>
      <c r="AY657" s="70">
        <f>IFERROR(Driver!$K$19/Data!BH657/Data!BI657*Data!BK657*Data!BL657,"")</f>
        <v>9.5165202155450143E-2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0.79669133024022742</v>
      </c>
      <c r="L658" s="72">
        <f t="shared" si="373"/>
        <v>0.73185664848292709</v>
      </c>
      <c r="M658" s="72">
        <f t="shared" si="374"/>
        <v>0.86152601199752765</v>
      </c>
      <c r="N658" s="72">
        <f t="shared" si="375"/>
        <v>0.8736991095997283</v>
      </c>
      <c r="O658" s="72">
        <f t="shared" si="376"/>
        <v>0.88540679449151793</v>
      </c>
      <c r="P658" s="72">
        <f t="shared" si="377"/>
        <v>0.82547213190133673</v>
      </c>
      <c r="Q658" s="72"/>
      <c r="R658" s="72"/>
      <c r="S658" s="72">
        <f t="shared" si="378"/>
        <v>0.87696122311828606</v>
      </c>
      <c r="T658" s="72">
        <f t="shared" si="379"/>
        <v>0.85286835973718822</v>
      </c>
      <c r="U658" s="72">
        <f t="shared" si="380"/>
        <v>0.43999999999999995</v>
      </c>
      <c r="V658" s="72">
        <f t="shared" si="381"/>
        <v>0.17137479531440658</v>
      </c>
      <c r="W658" s="72">
        <f t="shared" si="382"/>
        <v>0.53030229051482736</v>
      </c>
      <c r="X658" s="72">
        <f t="shared" si="383"/>
        <v>0.26814335151707291</v>
      </c>
      <c r="Y658" s="72">
        <f t="shared" si="384"/>
        <v>0.13847398800247232</v>
      </c>
      <c r="Z658" s="72">
        <f t="shared" si="385"/>
        <v>0.1263008904002717</v>
      </c>
      <c r="AA658" s="72">
        <f t="shared" si="386"/>
        <v>0.11459320550848207</v>
      </c>
      <c r="AB658" s="72">
        <f t="shared" si="387"/>
        <v>0.17452786809866322</v>
      </c>
      <c r="AC658" s="72"/>
      <c r="AD658" s="72"/>
      <c r="AE658" s="72">
        <f t="shared" si="388"/>
        <v>0.12303877688171398</v>
      </c>
      <c r="AF658" s="72">
        <f t="shared" si="389"/>
        <v>0.14713164026281184</v>
      </c>
      <c r="AG658" s="72">
        <f t="shared" si="390"/>
        <v>0.56000000000000005</v>
      </c>
      <c r="AH658" s="72">
        <f t="shared" si="391"/>
        <v>0.82862520468559342</v>
      </c>
      <c r="AI658" s="72">
        <f t="shared" si="392"/>
        <v>0.4696977094851727</v>
      </c>
      <c r="AJ658" s="72">
        <f>(AV658-Driver!$K$179)/(Driver!$L$179-Driver!$K$179)</f>
        <v>4.5927000241721042E-2</v>
      </c>
      <c r="AK658" s="72">
        <f>(AW658-Driver!$K$180)/(Driver!$L$180-Driver!$K$180)</f>
        <v>0.15349225898767407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16.946777172516665</v>
      </c>
      <c r="AX658" s="70">
        <f t="shared" si="395"/>
        <v>4.1718838929994302</v>
      </c>
      <c r="AY658" s="70">
        <f>IFERROR(Driver!$K$19/Data!BH658/Data!BI658*Data!BK658*Data!BL658,"")</f>
        <v>5.7097300366081155E-2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0.86368831946956071</v>
      </c>
      <c r="L659" s="72">
        <f t="shared" si="373"/>
        <v>0.81903737525756248</v>
      </c>
      <c r="M659" s="72">
        <f t="shared" si="374"/>
        <v>0.90833926368155882</v>
      </c>
      <c r="N659" s="72">
        <f t="shared" si="375"/>
        <v>0.90468627206099428</v>
      </c>
      <c r="O659" s="72">
        <f t="shared" si="376"/>
        <v>0.93771069427188802</v>
      </c>
      <c r="P659" s="72">
        <f t="shared" si="377"/>
        <v>0.88262082471179426</v>
      </c>
      <c r="Q659" s="72"/>
      <c r="R659" s="72"/>
      <c r="S659" s="72">
        <f t="shared" si="378"/>
        <v>0.8885750222084734</v>
      </c>
      <c r="T659" s="72">
        <f t="shared" si="379"/>
        <v>0.76422755981812729</v>
      </c>
      <c r="U659" s="72">
        <f t="shared" si="380"/>
        <v>0.98182753979876991</v>
      </c>
      <c r="V659" s="72">
        <f t="shared" si="381"/>
        <v>0.21218805847831557</v>
      </c>
      <c r="W659" s="72">
        <f t="shared" si="382"/>
        <v>0.56464986619090096</v>
      </c>
      <c r="X659" s="72">
        <f t="shared" si="383"/>
        <v>0.18096262474243749</v>
      </c>
      <c r="Y659" s="72">
        <f t="shared" si="384"/>
        <v>9.1660736318441141E-2</v>
      </c>
      <c r="Z659" s="72">
        <f t="shared" si="385"/>
        <v>9.5313727939005721E-2</v>
      </c>
      <c r="AA659" s="72">
        <f t="shared" si="386"/>
        <v>6.2289305728111949E-2</v>
      </c>
      <c r="AB659" s="72">
        <f t="shared" si="387"/>
        <v>0.11737917528820574</v>
      </c>
      <c r="AC659" s="72"/>
      <c r="AD659" s="72"/>
      <c r="AE659" s="72">
        <f t="shared" si="388"/>
        <v>0.11142497779152662</v>
      </c>
      <c r="AF659" s="72">
        <f t="shared" si="389"/>
        <v>0.23577244018187271</v>
      </c>
      <c r="AG659" s="72">
        <f t="shared" si="390"/>
        <v>1.8172460201230145E-2</v>
      </c>
      <c r="AH659" s="72">
        <f t="shared" si="391"/>
        <v>0.78781194152168443</v>
      </c>
      <c r="AI659" s="72">
        <f t="shared" si="392"/>
        <v>0.43535013380909904</v>
      </c>
      <c r="AJ659" s="72">
        <f>(AV659-Driver!$K$179)/(Driver!$L$179-Driver!$K$179)</f>
        <v>0.13310772701635645</v>
      </c>
      <c r="AK659" s="72">
        <f>(AW659-Driver!$K$180)/(Driver!$L$180-Driver!$K$180)</f>
        <v>0.20527966685509708</v>
      </c>
      <c r="AL659" s="72">
        <f>(AX659-Driver!$K$181)/(Driver!$L$181-Driver!$K$181)</f>
        <v>0.32144438120533736</v>
      </c>
      <c r="AM659" s="72">
        <f>(AY659-Driver!$K$182)/(Driver!$L$182-Driver!$K$182)</f>
        <v>7.821320683470212E-2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21.991645211795429</v>
      </c>
      <c r="AX659" s="70">
        <f t="shared" si="395"/>
        <v>3.8929994308480365</v>
      </c>
      <c r="AY659" s="70">
        <f>IFERROR(Driver!$K$19/Data!BH659/Data!BI659*Data!BK659*Data!BL659,"")</f>
        <v>0.17236134312163126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0.87292437196510719</v>
      </c>
      <c r="L660" s="72">
        <f t="shared" si="373"/>
        <v>0.83603842271546269</v>
      </c>
      <c r="M660" s="72">
        <f t="shared" si="374"/>
        <v>0.90981032121475158</v>
      </c>
      <c r="N660" s="72">
        <f t="shared" si="375"/>
        <v>0.93314387023970791</v>
      </c>
      <c r="O660" s="72">
        <f t="shared" si="376"/>
        <v>0.94369077849667415</v>
      </c>
      <c r="P660" s="72">
        <f t="shared" si="377"/>
        <v>0.85259631490787269</v>
      </c>
      <c r="Q660" s="72"/>
      <c r="R660" s="72"/>
      <c r="S660" s="72">
        <f t="shared" si="378"/>
        <v>0.90218258590788536</v>
      </c>
      <c r="T660" s="72">
        <f t="shared" si="379"/>
        <v>0.73378290116825762</v>
      </c>
      <c r="U660" s="72">
        <f t="shared" si="380"/>
        <v>0.86932327938423648</v>
      </c>
      <c r="V660" s="72">
        <f t="shared" si="381"/>
        <v>0.20170317830734663</v>
      </c>
      <c r="W660" s="72">
        <f t="shared" si="382"/>
        <v>0.5624430533820205</v>
      </c>
      <c r="X660" s="72">
        <f t="shared" si="383"/>
        <v>0.16396157728453725</v>
      </c>
      <c r="Y660" s="72">
        <f t="shared" si="384"/>
        <v>9.0189678785248376E-2</v>
      </c>
      <c r="Z660" s="72">
        <f t="shared" si="385"/>
        <v>6.6856129760292038E-2</v>
      </c>
      <c r="AA660" s="72">
        <f t="shared" si="386"/>
        <v>5.6309221503325818E-2</v>
      </c>
      <c r="AB660" s="72">
        <f t="shared" si="387"/>
        <v>0.14740368509212728</v>
      </c>
      <c r="AC660" s="72"/>
      <c r="AD660" s="72"/>
      <c r="AE660" s="72">
        <f t="shared" si="388"/>
        <v>9.7817414092114585E-2</v>
      </c>
      <c r="AF660" s="72">
        <f t="shared" si="389"/>
        <v>0.26621709883174238</v>
      </c>
      <c r="AG660" s="72">
        <f t="shared" si="390"/>
        <v>0.13067672061576352</v>
      </c>
      <c r="AH660" s="72">
        <f t="shared" si="391"/>
        <v>0.79829682169265337</v>
      </c>
      <c r="AI660" s="72">
        <f t="shared" si="392"/>
        <v>0.4375569466179795</v>
      </c>
      <c r="AJ660" s="72">
        <f>(AV660-Driver!$K$179)/(Driver!$L$179-Driver!$K$179)</f>
        <v>0.15010877447425669</v>
      </c>
      <c r="AK660" s="72">
        <f>(AW660-Driver!$K$180)/(Driver!$L$180-Driver!$K$180)</f>
        <v>0.17469554502948895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19.012294341359667</v>
      </c>
      <c r="AX660" s="70">
        <f t="shared" si="395"/>
        <v>3.6368810472396129</v>
      </c>
      <c r="AY660" s="70">
        <f>IFERROR(Driver!$K$19/Data!BH660/Data!BI660*Data!BK660*Data!BL660,"")</f>
        <v>0.18553987639853678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0.83660699237494063</v>
      </c>
      <c r="L661" s="72">
        <f t="shared" si="373"/>
        <v>0.81057713837092971</v>
      </c>
      <c r="M661" s="72">
        <f t="shared" si="374"/>
        <v>0.86263684637895144</v>
      </c>
      <c r="N661" s="72">
        <f t="shared" si="375"/>
        <v>0.80793043825336763</v>
      </c>
      <c r="O661" s="72">
        <f t="shared" si="376"/>
        <v>0.89159947225012393</v>
      </c>
      <c r="P661" s="72">
        <f t="shared" si="377"/>
        <v>0.88838062863336287</v>
      </c>
      <c r="Q661" s="72"/>
      <c r="R661" s="72"/>
      <c r="S661" s="72">
        <f t="shared" si="378"/>
        <v>0.88582651989105599</v>
      </c>
      <c r="T661" s="72">
        <f t="shared" si="379"/>
        <v>0.95814160069974852</v>
      </c>
      <c r="U661" s="72">
        <f t="shared" si="380"/>
        <v>0.74602593330608413</v>
      </c>
      <c r="V661" s="72">
        <f t="shared" si="381"/>
        <v>0.1963277293406418</v>
      </c>
      <c r="W661" s="72">
        <f t="shared" si="382"/>
        <v>0.53450076804915514</v>
      </c>
      <c r="X661" s="72">
        <f t="shared" si="383"/>
        <v>0.18942286162907035</v>
      </c>
      <c r="Y661" s="72">
        <f t="shared" si="384"/>
        <v>0.13736315362104853</v>
      </c>
      <c r="Z661" s="72">
        <f t="shared" si="385"/>
        <v>0.19206956174663242</v>
      </c>
      <c r="AA661" s="72">
        <f t="shared" si="386"/>
        <v>0.1084005277498761</v>
      </c>
      <c r="AB661" s="72">
        <f t="shared" si="387"/>
        <v>0.11161937136663708</v>
      </c>
      <c r="AC661" s="72"/>
      <c r="AD661" s="72"/>
      <c r="AE661" s="72">
        <f t="shared" si="388"/>
        <v>0.11417348010894396</v>
      </c>
      <c r="AF661" s="72">
        <f t="shared" si="389"/>
        <v>4.1858399300251481E-2</v>
      </c>
      <c r="AG661" s="72">
        <f t="shared" si="390"/>
        <v>0.25397406669391592</v>
      </c>
      <c r="AH661" s="72">
        <f t="shared" si="391"/>
        <v>0.8036722706593582</v>
      </c>
      <c r="AI661" s="72">
        <f t="shared" si="392"/>
        <v>0.46549923195084486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0.21856437906002005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23.285774861713499</v>
      </c>
      <c r="AX661" s="70">
        <f t="shared" si="395"/>
        <v>4.7638019351166765</v>
      </c>
      <c r="AY661" s="70">
        <f>IFERROR(Driver!$K$19/Data!BH661/Data!BI661*Data!BK661*Data!BL661,"")</f>
        <v>7.0744333893917488E-2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0.7932502175462901</v>
      </c>
      <c r="L662" s="72">
        <f t="shared" si="373"/>
        <v>0.72267124843458297</v>
      </c>
      <c r="M662" s="72">
        <f t="shared" si="374"/>
        <v>0.86382918665799735</v>
      </c>
      <c r="N662" s="72">
        <f t="shared" si="375"/>
        <v>0.77061936508572071</v>
      </c>
      <c r="O662" s="72">
        <f t="shared" si="376"/>
        <v>0.88677678194118281</v>
      </c>
      <c r="P662" s="72">
        <f t="shared" si="377"/>
        <v>0.93409141294708842</v>
      </c>
      <c r="Q662" s="72"/>
      <c r="R662" s="72"/>
      <c r="S662" s="72">
        <f t="shared" si="378"/>
        <v>0.89549907106414439</v>
      </c>
      <c r="T662" s="72">
        <f t="shared" si="379"/>
        <v>0.38386357590880649</v>
      </c>
      <c r="U662" s="72">
        <f t="shared" si="380"/>
        <v>0.43999999999999995</v>
      </c>
      <c r="V662" s="72">
        <f t="shared" si="381"/>
        <v>0.1722474012460411</v>
      </c>
      <c r="W662" s="72">
        <f t="shared" si="382"/>
        <v>0.53325246710526319</v>
      </c>
      <c r="X662" s="72">
        <f t="shared" si="383"/>
        <v>0.27732875156541709</v>
      </c>
      <c r="Y662" s="72">
        <f t="shared" si="384"/>
        <v>0.13617081334200268</v>
      </c>
      <c r="Z662" s="72">
        <f t="shared" si="385"/>
        <v>0.22938063491427924</v>
      </c>
      <c r="AA662" s="72">
        <f t="shared" si="386"/>
        <v>0.11322321805881719</v>
      </c>
      <c r="AB662" s="72">
        <f t="shared" si="387"/>
        <v>6.590858705291161E-2</v>
      </c>
      <c r="AC662" s="72"/>
      <c r="AD662" s="72"/>
      <c r="AE662" s="72">
        <f t="shared" si="388"/>
        <v>0.10450092893585555</v>
      </c>
      <c r="AF662" s="72">
        <f t="shared" si="389"/>
        <v>0.61613642409119351</v>
      </c>
      <c r="AG662" s="72">
        <f t="shared" si="390"/>
        <v>0.56000000000000005</v>
      </c>
      <c r="AH662" s="72">
        <f t="shared" si="391"/>
        <v>0.8277525987539589</v>
      </c>
      <c r="AI662" s="72">
        <f t="shared" si="392"/>
        <v>0.46674753289473681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0.26466836641644531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27.776992744121792</v>
      </c>
      <c r="AX662" s="70">
        <f t="shared" si="395"/>
        <v>5.0996015936254979</v>
      </c>
      <c r="AY662" s="70">
        <f>IFERROR(Driver!$K$19/Data!BH662/Data!BI662*Data!BK662*Data!BL662,"")</f>
        <v>6.0116392491827486E-2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0.84884885093014728</v>
      </c>
      <c r="L663" s="72">
        <f t="shared" si="373"/>
        <v>0.8164590173492553</v>
      </c>
      <c r="M663" s="72">
        <f t="shared" si="374"/>
        <v>0.88123868451103915</v>
      </c>
      <c r="N663" s="72">
        <f t="shared" si="375"/>
        <v>0.83828520964399567</v>
      </c>
      <c r="O663" s="72">
        <f t="shared" si="376"/>
        <v>0.92342276427536674</v>
      </c>
      <c r="P663" s="72">
        <f t="shared" si="377"/>
        <v>0.88200807961375505</v>
      </c>
      <c r="Q663" s="72"/>
      <c r="R663" s="72"/>
      <c r="S663" s="72">
        <f t="shared" si="378"/>
        <v>0.89435243869627767</v>
      </c>
      <c r="T663" s="72">
        <f t="shared" si="379"/>
        <v>0.73662645250179482</v>
      </c>
      <c r="U663" s="72">
        <f t="shared" si="380"/>
        <v>0.62615675213101307</v>
      </c>
      <c r="V663" s="72">
        <f t="shared" si="381"/>
        <v>0.25571808023199272</v>
      </c>
      <c r="W663" s="72">
        <f t="shared" si="382"/>
        <v>0.61034220532319394</v>
      </c>
      <c r="X663" s="72">
        <f t="shared" si="383"/>
        <v>0.18354098265074467</v>
      </c>
      <c r="Y663" s="72">
        <f t="shared" si="384"/>
        <v>0.11876131548896085</v>
      </c>
      <c r="Z663" s="72">
        <f t="shared" si="385"/>
        <v>0.16171479035600439</v>
      </c>
      <c r="AA663" s="72">
        <f t="shared" si="386"/>
        <v>7.6577235724633236E-2</v>
      </c>
      <c r="AB663" s="72">
        <f t="shared" si="387"/>
        <v>0.1179919203862449</v>
      </c>
      <c r="AC663" s="72"/>
      <c r="AD663" s="72"/>
      <c r="AE663" s="72">
        <f t="shared" si="388"/>
        <v>0.1056475613037223</v>
      </c>
      <c r="AF663" s="72">
        <f t="shared" si="389"/>
        <v>0.26337354749820518</v>
      </c>
      <c r="AG663" s="72">
        <f t="shared" si="390"/>
        <v>0.37384324786898693</v>
      </c>
      <c r="AH663" s="72">
        <f t="shared" si="391"/>
        <v>0.74428191976800728</v>
      </c>
      <c r="AI663" s="72">
        <f t="shared" si="392"/>
        <v>0.38965779467680606</v>
      </c>
      <c r="AJ663" s="72">
        <f>(AV663-Driver!$K$179)/(Driver!$L$179-Driver!$K$179)</f>
        <v>0.13052936910804927</v>
      </c>
      <c r="AK663" s="72">
        <f>(AW663-Driver!$K$180)/(Driver!$L$180-Driver!$K$180)</f>
        <v>0.21051785225142827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22.501922809728484</v>
      </c>
      <c r="AX663" s="70">
        <f t="shared" si="395"/>
        <v>4.4906089926010244</v>
      </c>
      <c r="AY663" s="70">
        <f>IFERROR(Driver!$K$19/Data!BH663/Data!BI663*Data!BK663*Data!BL663,"")</f>
        <v>0.14087450216096126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0.83775280841064592</v>
      </c>
      <c r="L664" s="72">
        <f t="shared" si="373"/>
        <v>0.78519642771103126</v>
      </c>
      <c r="M664" s="72">
        <f t="shared" si="374"/>
        <v>0.89030918911026058</v>
      </c>
      <c r="N664" s="72">
        <f t="shared" si="375"/>
        <v>0.82057825966612929</v>
      </c>
      <c r="O664" s="72">
        <f t="shared" si="376"/>
        <v>0.94219743720122417</v>
      </c>
      <c r="P664" s="72">
        <f t="shared" si="377"/>
        <v>0.90815187046342827</v>
      </c>
      <c r="Q664" s="72"/>
      <c r="R664" s="72"/>
      <c r="S664" s="72">
        <f t="shared" si="378"/>
        <v>0.93329096181200755</v>
      </c>
      <c r="T664" s="72">
        <f t="shared" si="379"/>
        <v>0.89066926411064196</v>
      </c>
      <c r="U664" s="72">
        <f t="shared" si="380"/>
        <v>0.43999999999999995</v>
      </c>
      <c r="V664" s="72">
        <f t="shared" si="381"/>
        <v>0.17429184477242254</v>
      </c>
      <c r="W664" s="72">
        <f t="shared" si="382"/>
        <v>0.52179829197730054</v>
      </c>
      <c r="X664" s="72">
        <f t="shared" si="383"/>
        <v>0.21480357228896879</v>
      </c>
      <c r="Y664" s="72">
        <f t="shared" si="384"/>
        <v>0.10969081088973942</v>
      </c>
      <c r="Z664" s="72">
        <f t="shared" si="385"/>
        <v>0.17942174033387071</v>
      </c>
      <c r="AA664" s="72">
        <f t="shared" si="386"/>
        <v>5.7802562798775825E-2</v>
      </c>
      <c r="AB664" s="72">
        <f t="shared" si="387"/>
        <v>9.1848129536571704E-2</v>
      </c>
      <c r="AC664" s="72"/>
      <c r="AD664" s="72"/>
      <c r="AE664" s="72">
        <f t="shared" si="388"/>
        <v>6.6709038187992509E-2</v>
      </c>
      <c r="AF664" s="72">
        <f t="shared" si="389"/>
        <v>0.10933073588935807</v>
      </c>
      <c r="AG664" s="72">
        <f t="shared" si="390"/>
        <v>0.56000000000000005</v>
      </c>
      <c r="AH664" s="72">
        <f t="shared" si="391"/>
        <v>0.82570815522757746</v>
      </c>
      <c r="AI664" s="72">
        <f t="shared" si="392"/>
        <v>0.47820170802269946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0.23703803303805723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25.085385044194183</v>
      </c>
      <c r="AX664" s="70">
        <f t="shared" si="395"/>
        <v>4.6499715424018211</v>
      </c>
      <c r="AY664" s="70">
        <f>IFERROR(Driver!$K$19/Data!BH664/Data!BI664*Data!BK664*Data!BL664,"")</f>
        <v>0.18224894483033319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0.81894404429194767</v>
      </c>
      <c r="L665" s="72">
        <f t="shared" si="373"/>
        <v>0.76279694338261284</v>
      </c>
      <c r="M665" s="72">
        <f t="shared" si="374"/>
        <v>0.87509114520128251</v>
      </c>
      <c r="N665" s="72">
        <f t="shared" si="375"/>
        <v>0.75986871688487345</v>
      </c>
      <c r="O665" s="72">
        <f t="shared" si="376"/>
        <v>0.91828226002025171</v>
      </c>
      <c r="P665" s="72">
        <f t="shared" si="377"/>
        <v>0.94712245869872236</v>
      </c>
      <c r="Q665" s="72"/>
      <c r="R665" s="72"/>
      <c r="S665" s="72">
        <f t="shared" si="378"/>
        <v>0.95158839005677909</v>
      </c>
      <c r="T665" s="72">
        <f t="shared" si="379"/>
        <v>0.80112828436327077</v>
      </c>
      <c r="U665" s="72">
        <f t="shared" si="380"/>
        <v>0.43999999999999995</v>
      </c>
      <c r="V665" s="72">
        <f t="shared" si="381"/>
        <v>0.17078477067802045</v>
      </c>
      <c r="W665" s="72">
        <f t="shared" si="382"/>
        <v>0.51525894314823617</v>
      </c>
      <c r="X665" s="72">
        <f t="shared" si="383"/>
        <v>0.23720305661738714</v>
      </c>
      <c r="Y665" s="72">
        <f t="shared" si="384"/>
        <v>0.12490885479871748</v>
      </c>
      <c r="Z665" s="72">
        <f t="shared" si="385"/>
        <v>0.2401312831151266</v>
      </c>
      <c r="AA665" s="72">
        <f t="shared" si="386"/>
        <v>8.1717739979748252E-2</v>
      </c>
      <c r="AB665" s="72">
        <f t="shared" si="387"/>
        <v>5.2877541301277586E-2</v>
      </c>
      <c r="AC665" s="72"/>
      <c r="AD665" s="72"/>
      <c r="AE665" s="72">
        <f t="shared" si="388"/>
        <v>4.8411609943220926E-2</v>
      </c>
      <c r="AF665" s="72">
        <f t="shared" si="389"/>
        <v>0.19887171563672928</v>
      </c>
      <c r="AG665" s="72">
        <f t="shared" si="390"/>
        <v>0.56000000000000005</v>
      </c>
      <c r="AH665" s="72">
        <f t="shared" si="391"/>
        <v>0.82921522932197955</v>
      </c>
      <c r="AI665" s="72">
        <f t="shared" si="392"/>
        <v>0.48474105685176383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0.27856587556006729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29.130817980629651</v>
      </c>
      <c r="AX665" s="70">
        <f t="shared" si="395"/>
        <v>5.1963574274331243</v>
      </c>
      <c r="AY665" s="70">
        <f>IFERROR(Driver!$K$19/Data!BH665/Data!BI665*Data!BK665*Data!BL665,"")</f>
        <v>0.1295461823849082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0.89745542910387865</v>
      </c>
      <c r="L666" s="72">
        <f t="shared" si="373"/>
        <v>0.84385407012501878</v>
      </c>
      <c r="M666" s="72">
        <f t="shared" si="374"/>
        <v>0.95105678808273852</v>
      </c>
      <c r="N666" s="72">
        <f t="shared" si="375"/>
        <v>0.98338050843606517</v>
      </c>
      <c r="O666" s="72">
        <f t="shared" si="376"/>
        <v>0.9738520376363039</v>
      </c>
      <c r="P666" s="72">
        <f t="shared" si="377"/>
        <v>0.89593781817584661</v>
      </c>
      <c r="Q666" s="72"/>
      <c r="R666" s="72"/>
      <c r="S666" s="72">
        <f t="shared" si="378"/>
        <v>0.90496165816106822</v>
      </c>
      <c r="T666" s="72">
        <f t="shared" si="379"/>
        <v>0.70179966887269185</v>
      </c>
      <c r="U666" s="72">
        <f t="shared" si="380"/>
        <v>0.76347040153113954</v>
      </c>
      <c r="V666" s="72">
        <f t="shared" si="381"/>
        <v>0.23829508799059762</v>
      </c>
      <c r="W666" s="72">
        <f t="shared" si="382"/>
        <v>0.58170329670329668</v>
      </c>
      <c r="X666" s="72">
        <f t="shared" si="383"/>
        <v>0.15614592987498119</v>
      </c>
      <c r="Y666" s="72">
        <f t="shared" si="384"/>
        <v>4.8943211917261455E-2</v>
      </c>
      <c r="Z666" s="72">
        <f t="shared" si="385"/>
        <v>1.6619491563934885E-2</v>
      </c>
      <c r="AA666" s="72">
        <f t="shared" si="386"/>
        <v>2.614796236369607E-2</v>
      </c>
      <c r="AB666" s="72">
        <f t="shared" si="387"/>
        <v>0.10406218182415342</v>
      </c>
      <c r="AC666" s="72"/>
      <c r="AD666" s="72"/>
      <c r="AE666" s="72">
        <f t="shared" si="388"/>
        <v>9.5038341838931728E-2</v>
      </c>
      <c r="AF666" s="72">
        <f t="shared" si="389"/>
        <v>0.29820033112730815</v>
      </c>
      <c r="AG666" s="72">
        <f t="shared" si="390"/>
        <v>0.23652959846886051</v>
      </c>
      <c r="AH666" s="72">
        <f t="shared" si="391"/>
        <v>0.76170491200940238</v>
      </c>
      <c r="AI666" s="72">
        <f t="shared" si="392"/>
        <v>0.41829670329670332</v>
      </c>
      <c r="AJ666" s="72">
        <f>(AV666-Driver!$K$179)/(Driver!$L$179-Driver!$K$179)</f>
        <v>0.15792442188381275</v>
      </c>
      <c r="AK666" s="72">
        <f>(AW666-Driver!$K$180)/(Driver!$L$180-Driver!$K$180)</f>
        <v>0.20821502427377298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22.277592924475854</v>
      </c>
      <c r="AX666" s="70">
        <f t="shared" si="395"/>
        <v>2.8856004553215708</v>
      </c>
      <c r="AY666" s="70">
        <f>IFERROR(Driver!$K$19/Data!BH666/Data!BI666*Data!BK666*Data!BL666,"")</f>
        <v>0.25200736118704692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0.8767909569098038</v>
      </c>
      <c r="L667" s="72">
        <f t="shared" si="373"/>
        <v>0.78696904877299234</v>
      </c>
      <c r="M667" s="72">
        <f t="shared" si="374"/>
        <v>0.96661286504661525</v>
      </c>
      <c r="N667" s="72">
        <f t="shared" si="375"/>
        <v>0.99096920128372212</v>
      </c>
      <c r="O667" s="72">
        <f t="shared" si="376"/>
        <v>0.97441033385021147</v>
      </c>
      <c r="P667" s="72">
        <f t="shared" si="377"/>
        <v>0.93445906000591195</v>
      </c>
      <c r="Q667" s="72"/>
      <c r="R667" s="72"/>
      <c r="S667" s="72">
        <f t="shared" si="378"/>
        <v>0.92476638533019184</v>
      </c>
      <c r="T667" s="72">
        <f t="shared" si="379"/>
        <v>0.68052793685067159</v>
      </c>
      <c r="U667" s="72">
        <f t="shared" si="380"/>
        <v>0.9694363029128128</v>
      </c>
      <c r="V667" s="72">
        <f t="shared" si="381"/>
        <v>0.19910894971455473</v>
      </c>
      <c r="W667" s="72">
        <f t="shared" si="382"/>
        <v>0.64763310009126862</v>
      </c>
      <c r="X667" s="72">
        <f t="shared" si="383"/>
        <v>0.21303095122700763</v>
      </c>
      <c r="Y667" s="72">
        <f t="shared" si="384"/>
        <v>3.3387134953384794E-2</v>
      </c>
      <c r="Z667" s="72">
        <f t="shared" si="385"/>
        <v>9.0307987162778491E-3</v>
      </c>
      <c r="AA667" s="72">
        <f t="shared" si="386"/>
        <v>2.558966614978847E-2</v>
      </c>
      <c r="AB667" s="72">
        <f t="shared" si="387"/>
        <v>6.5540939994088054E-2</v>
      </c>
      <c r="AC667" s="72"/>
      <c r="AD667" s="72"/>
      <c r="AE667" s="72">
        <f t="shared" si="388"/>
        <v>7.5233614669808171E-2</v>
      </c>
      <c r="AF667" s="72">
        <f t="shared" si="389"/>
        <v>0.31947206314932836</v>
      </c>
      <c r="AG667" s="72">
        <f t="shared" si="390"/>
        <v>3.0563697087187147E-2</v>
      </c>
      <c r="AH667" s="72">
        <f t="shared" si="391"/>
        <v>0.80089105028544527</v>
      </c>
      <c r="AI667" s="72">
        <f t="shared" si="392"/>
        <v>0.35236689990873138</v>
      </c>
      <c r="AJ667" s="72">
        <f>(AV667-Driver!$K$179)/(Driver!$L$179-Driver!$K$179)</f>
        <v>0.10103940053178631</v>
      </c>
      <c r="AK667" s="72">
        <f>(AW667-Driver!$K$180)/(Driver!$L$180-Driver!$K$180)</f>
        <v>0.24612615471062704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25.970704013631639</v>
      </c>
      <c r="AX667" s="70">
        <f t="shared" si="395"/>
        <v>2.9538986909504841</v>
      </c>
      <c r="AY667" s="70">
        <f>IFERROR(Driver!$K$19/Data!BH667/Data!BI667*Data!BK667*Data!BL667,"")</f>
        <v>0.36602349096112496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0.81863590259756669</v>
      </c>
      <c r="L668" s="72">
        <f t="shared" si="373"/>
        <v>0.77633332240122543</v>
      </c>
      <c r="M668" s="72">
        <f t="shared" si="374"/>
        <v>0.86093848279390794</v>
      </c>
      <c r="N668" s="72">
        <f t="shared" si="375"/>
        <v>0.75417719724913057</v>
      </c>
      <c r="O668" s="72">
        <f t="shared" si="376"/>
        <v>0.91493082511360924</v>
      </c>
      <c r="P668" s="72">
        <f t="shared" si="377"/>
        <v>0.9137074260189838</v>
      </c>
      <c r="Q668" s="72"/>
      <c r="R668" s="72"/>
      <c r="S668" s="72">
        <f t="shared" si="378"/>
        <v>0.93919303411704802</v>
      </c>
      <c r="T668" s="72">
        <f t="shared" si="379"/>
        <v>0.99244158335602828</v>
      </c>
      <c r="U668" s="72">
        <f t="shared" si="380"/>
        <v>0.43999999999999995</v>
      </c>
      <c r="V668" s="72">
        <f t="shared" si="381"/>
        <v>0.17230781565648823</v>
      </c>
      <c r="W668" s="72">
        <f t="shared" si="382"/>
        <v>0.52803942835268591</v>
      </c>
      <c r="X668" s="72">
        <f t="shared" si="383"/>
        <v>0.22366667759877462</v>
      </c>
      <c r="Y668" s="72">
        <f t="shared" si="384"/>
        <v>0.13906151720609211</v>
      </c>
      <c r="Z668" s="72">
        <f t="shared" si="385"/>
        <v>0.24582280275086943</v>
      </c>
      <c r="AA668" s="72">
        <f t="shared" si="386"/>
        <v>8.5069174886390722E-2</v>
      </c>
      <c r="AB668" s="72">
        <f t="shared" si="387"/>
        <v>8.6292573981016196E-2</v>
      </c>
      <c r="AC668" s="72"/>
      <c r="AD668" s="72"/>
      <c r="AE668" s="72">
        <f t="shared" si="388"/>
        <v>6.0806965882952008E-2</v>
      </c>
      <c r="AF668" s="72">
        <f t="shared" si="389"/>
        <v>7.558416643971666E-3</v>
      </c>
      <c r="AG668" s="72">
        <f t="shared" si="390"/>
        <v>0.56000000000000005</v>
      </c>
      <c r="AH668" s="72">
        <f t="shared" si="391"/>
        <v>0.82769218434351177</v>
      </c>
      <c r="AI668" s="72">
        <f t="shared" si="392"/>
        <v>0.47196057164731403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0.24775353586009857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26.129235276090483</v>
      </c>
      <c r="AX668" s="70">
        <f t="shared" si="395"/>
        <v>5.2475811041548095</v>
      </c>
      <c r="AY668" s="70">
        <f>IFERROR(Driver!$K$19/Data!BH668/Data!BI668*Data!BK668*Data!BL668,"")</f>
        <v>0.12216050104960056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0</v>
      </c>
      <c r="I669" s="43">
        <f t="shared" si="371"/>
        <v>2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0.93010626984643963</v>
      </c>
      <c r="L669" s="72">
        <f t="shared" si="373"/>
        <v>0.92571693371377073</v>
      </c>
      <c r="M669" s="72">
        <f t="shared" si="374"/>
        <v>0.93449560597910852</v>
      </c>
      <c r="N669" s="72">
        <f t="shared" si="375"/>
        <v>0.95998203882245603</v>
      </c>
      <c r="O669" s="72">
        <f t="shared" si="376"/>
        <v>0.9922156537494804</v>
      </c>
      <c r="P669" s="72">
        <f t="shared" si="377"/>
        <v>0.85128912536538903</v>
      </c>
      <c r="Q669" s="72"/>
      <c r="R669" s="72"/>
      <c r="S669" s="72">
        <f t="shared" si="378"/>
        <v>0.8875220288021678</v>
      </c>
      <c r="T669" s="72">
        <f t="shared" si="379"/>
        <v>0.68134945307551065</v>
      </c>
      <c r="U669" s="72">
        <f t="shared" si="380"/>
        <v>0.60135912510206047</v>
      </c>
      <c r="V669" s="72">
        <f t="shared" si="381"/>
        <v>0.42869571604607737</v>
      </c>
      <c r="W669" s="72">
        <f t="shared" si="382"/>
        <v>0.69630061770761842</v>
      </c>
      <c r="X669" s="72">
        <f t="shared" si="383"/>
        <v>7.4283066286229327E-2</v>
      </c>
      <c r="Y669" s="72">
        <f t="shared" si="384"/>
        <v>6.5504394020891504E-2</v>
      </c>
      <c r="Z669" s="72">
        <f t="shared" si="385"/>
        <v>4.001796117754397E-2</v>
      </c>
      <c r="AA669" s="72">
        <f t="shared" si="386"/>
        <v>7.7843462505196026E-3</v>
      </c>
      <c r="AB669" s="72">
        <f t="shared" si="387"/>
        <v>0.14871087463461094</v>
      </c>
      <c r="AC669" s="72"/>
      <c r="AD669" s="72"/>
      <c r="AE669" s="72">
        <f t="shared" si="388"/>
        <v>0.11247797119783218</v>
      </c>
      <c r="AF669" s="72">
        <f t="shared" si="389"/>
        <v>0.31865054692448941</v>
      </c>
      <c r="AG669" s="72">
        <f t="shared" si="390"/>
        <v>0.39864087489793948</v>
      </c>
      <c r="AH669" s="72">
        <f t="shared" si="391"/>
        <v>0.57130428395392263</v>
      </c>
      <c r="AI669" s="72">
        <f t="shared" si="392"/>
        <v>0.30369938229238158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0.1650485898629841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18.072536631909415</v>
      </c>
      <c r="AX669" s="70">
        <f t="shared" si="395"/>
        <v>2.675014228799089</v>
      </c>
      <c r="AY669" s="70">
        <f>IFERROR(Driver!$K$19/Data!BH669/Data!BI669*Data!BK669*Data!BL669,"")</f>
        <v>0.3267852474885834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0.88757352549419311</v>
      </c>
      <c r="L670" s="72">
        <f t="shared" si="373"/>
        <v>0.90654039677073628</v>
      </c>
      <c r="M670" s="72">
        <f t="shared" si="374"/>
        <v>0.86860665421764982</v>
      </c>
      <c r="N670" s="72">
        <f t="shared" si="375"/>
        <v>0.8136219578891104</v>
      </c>
      <c r="O670" s="72">
        <f t="shared" si="376"/>
        <v>0.96345789900629319</v>
      </c>
      <c r="P670" s="72">
        <f t="shared" si="377"/>
        <v>0.82874010575754598</v>
      </c>
      <c r="Q670" s="72"/>
      <c r="R670" s="72"/>
      <c r="S670" s="72">
        <f t="shared" si="378"/>
        <v>0.89277218191066665</v>
      </c>
      <c r="T670" s="72">
        <f t="shared" si="379"/>
        <v>0.71053664500969971</v>
      </c>
      <c r="U670" s="72">
        <f t="shared" si="380"/>
        <v>0.57627391985249576</v>
      </c>
      <c r="V670" s="72">
        <f t="shared" si="381"/>
        <v>0.32795787536227849</v>
      </c>
      <c r="W670" s="72">
        <f t="shared" si="382"/>
        <v>0.64844007050528785</v>
      </c>
      <c r="X670" s="72">
        <f t="shared" si="383"/>
        <v>9.3459603229263694E-2</v>
      </c>
      <c r="Y670" s="72">
        <f t="shared" si="384"/>
        <v>0.13139334578235018</v>
      </c>
      <c r="Z670" s="72">
        <f t="shared" si="385"/>
        <v>0.1863780421108896</v>
      </c>
      <c r="AA670" s="72">
        <f t="shared" si="386"/>
        <v>3.6542100993706861E-2</v>
      </c>
      <c r="AB670" s="72">
        <f t="shared" si="387"/>
        <v>0.17125989424245405</v>
      </c>
      <c r="AC670" s="72"/>
      <c r="AD670" s="72"/>
      <c r="AE670" s="72">
        <f t="shared" si="388"/>
        <v>0.1072278180893334</v>
      </c>
      <c r="AF670" s="72">
        <f t="shared" si="389"/>
        <v>0.28946335499030035</v>
      </c>
      <c r="AG670" s="72">
        <f t="shared" si="390"/>
        <v>0.42372608014750418</v>
      </c>
      <c r="AH670" s="72">
        <f t="shared" si="391"/>
        <v>0.67204212463772151</v>
      </c>
      <c r="AI670" s="72">
        <f t="shared" si="392"/>
        <v>0.35155992949471215</v>
      </c>
      <c r="AJ670" s="72">
        <f>(AV670-Driver!$K$179)/(Driver!$L$179-Driver!$K$179)</f>
        <v>0.22061074852953025</v>
      </c>
      <c r="AK670" s="72">
        <f>(AW670-Driver!$K$180)/(Driver!$L$180-Driver!$K$180)</f>
        <v>0.16386581124568139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17.957316305392041</v>
      </c>
      <c r="AX670" s="70">
        <f t="shared" si="395"/>
        <v>4.7125782583949913</v>
      </c>
      <c r="AY670" s="70">
        <f>IFERROR(Driver!$K$19/Data!BH670/Data!BI670*Data!BK670*Data!BL670,"")</f>
        <v>0.22910141259645408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0.92192148977996058</v>
      </c>
      <c r="L671" s="72">
        <f t="shared" si="373"/>
        <v>0.96535918655399311</v>
      </c>
      <c r="M671" s="72">
        <f t="shared" si="374"/>
        <v>0.87848379300592805</v>
      </c>
      <c r="N671" s="72">
        <f t="shared" si="375"/>
        <v>0.87622867388228054</v>
      </c>
      <c r="O671" s="72">
        <f t="shared" si="376"/>
        <v>0.9900052945531802</v>
      </c>
      <c r="P671" s="72">
        <f t="shared" si="377"/>
        <v>0.7692174105823234</v>
      </c>
      <c r="Q671" s="72"/>
      <c r="R671" s="72"/>
      <c r="S671" s="72">
        <f t="shared" si="378"/>
        <v>0.98121252423305272</v>
      </c>
      <c r="T671" s="72">
        <f t="shared" si="379"/>
        <v>0.7215537418145459</v>
      </c>
      <c r="U671" s="72">
        <f t="shared" si="380"/>
        <v>0.71238683922862778</v>
      </c>
      <c r="V671" s="72">
        <f t="shared" si="381"/>
        <v>0.22322323042786163</v>
      </c>
      <c r="W671" s="72">
        <f t="shared" si="382"/>
        <v>0.54878600823045265</v>
      </c>
      <c r="X671" s="72">
        <f t="shared" si="383"/>
        <v>3.4640813446006891E-2</v>
      </c>
      <c r="Y671" s="72">
        <f t="shared" si="384"/>
        <v>0.12151620699407195</v>
      </c>
      <c r="Z671" s="72">
        <f t="shared" si="385"/>
        <v>0.12377132611771946</v>
      </c>
      <c r="AA671" s="72">
        <f t="shared" si="386"/>
        <v>9.9947054468198238E-3</v>
      </c>
      <c r="AB671" s="72">
        <f t="shared" si="387"/>
        <v>0.2307825894176766</v>
      </c>
      <c r="AC671" s="72"/>
      <c r="AD671" s="72"/>
      <c r="AE671" s="72">
        <f t="shared" si="388"/>
        <v>1.8787475766947281E-2</v>
      </c>
      <c r="AF671" s="72">
        <f t="shared" si="389"/>
        <v>0.27844625818545415</v>
      </c>
      <c r="AG671" s="72">
        <f t="shared" si="390"/>
        <v>0.28761316077137222</v>
      </c>
      <c r="AH671" s="72">
        <f t="shared" si="391"/>
        <v>0.77677676957213837</v>
      </c>
      <c r="AI671" s="72">
        <f t="shared" si="392"/>
        <v>0.45121399176954735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0.53482414527493705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54.094205953145952</v>
      </c>
      <c r="AX671" s="70">
        <f t="shared" si="395"/>
        <v>4.14911781445646</v>
      </c>
      <c r="AY671" s="70">
        <f>IFERROR(Driver!$K$19/Data!BH671/Data!BI671*Data!BK671*Data!BL671,"")</f>
        <v>0.28760489222634783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0.92284519752859218</v>
      </c>
      <c r="L672" s="72">
        <f t="shared" si="373"/>
        <v>0.93087364953038498</v>
      </c>
      <c r="M672" s="72">
        <f t="shared" si="374"/>
        <v>0.91481674552679937</v>
      </c>
      <c r="N672" s="72">
        <f t="shared" si="375"/>
        <v>0.90622879781821908</v>
      </c>
      <c r="O672" s="72">
        <f t="shared" si="376"/>
        <v>0.91740616960594035</v>
      </c>
      <c r="P672" s="72">
        <f t="shared" si="377"/>
        <v>0.92081526915623879</v>
      </c>
      <c r="Q672" s="72"/>
      <c r="R672" s="72"/>
      <c r="S672" s="72">
        <f t="shared" si="378"/>
        <v>0.92803988620627687</v>
      </c>
      <c r="T672" s="72">
        <f t="shared" si="379"/>
        <v>0.69177831887854313</v>
      </c>
      <c r="U672" s="72">
        <f t="shared" si="380"/>
        <v>0.92793926640386815</v>
      </c>
      <c r="V672" s="72">
        <f t="shared" si="381"/>
        <v>0.21186748792402088</v>
      </c>
      <c r="W672" s="72">
        <f t="shared" si="382"/>
        <v>0.56566097060833909</v>
      </c>
      <c r="X672" s="72">
        <f t="shared" si="383"/>
        <v>6.9126350469615017E-2</v>
      </c>
      <c r="Y672" s="72">
        <f t="shared" si="384"/>
        <v>8.5183254473200631E-2</v>
      </c>
      <c r="Z672" s="72">
        <f t="shared" si="385"/>
        <v>9.3771202181780977E-2</v>
      </c>
      <c r="AA672" s="72">
        <f t="shared" si="386"/>
        <v>8.2593830394059653E-2</v>
      </c>
      <c r="AB672" s="72">
        <f t="shared" si="387"/>
        <v>7.9184730843761264E-2</v>
      </c>
      <c r="AC672" s="72"/>
      <c r="AD672" s="72"/>
      <c r="AE672" s="72">
        <f t="shared" si="388"/>
        <v>7.1960113793723121E-2</v>
      </c>
      <c r="AF672" s="72">
        <f t="shared" si="389"/>
        <v>0.30822168112145693</v>
      </c>
      <c r="AG672" s="72">
        <f t="shared" si="390"/>
        <v>7.2060733596131799E-2</v>
      </c>
      <c r="AH672" s="72">
        <f t="shared" si="391"/>
        <v>0.78813251207597912</v>
      </c>
      <c r="AI672" s="72">
        <f t="shared" si="392"/>
        <v>0.43433902939166097</v>
      </c>
      <c r="AJ672" s="72">
        <f>(AV672-Driver!$K$179)/(Driver!$L$179-Driver!$K$179)</f>
        <v>0.24494400128917893</v>
      </c>
      <c r="AK672" s="72">
        <f>(AW672-Driver!$K$180)/(Driver!$L$180-Driver!$K$180)</f>
        <v>0.22682186857685716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24.090177836560517</v>
      </c>
      <c r="AX672" s="70">
        <f t="shared" si="395"/>
        <v>2.191235059760956</v>
      </c>
      <c r="AY672" s="70">
        <f>IFERROR(Driver!$K$19/Data!BH672/Data!BI672*Data!BK672*Data!BL672,"")</f>
        <v>0.491645680745949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0.90881606286187155</v>
      </c>
      <c r="L673" s="72">
        <f t="shared" si="373"/>
        <v>0.87414977554762774</v>
      </c>
      <c r="M673" s="72">
        <f t="shared" si="374"/>
        <v>0.94348235017611548</v>
      </c>
      <c r="N673" s="72">
        <f t="shared" si="375"/>
        <v>0.94543704419778019</v>
      </c>
      <c r="O673" s="72">
        <f t="shared" si="376"/>
        <v>0.97522414893903342</v>
      </c>
      <c r="P673" s="72">
        <f t="shared" si="377"/>
        <v>0.90978585739153284</v>
      </c>
      <c r="Q673" s="72"/>
      <c r="R673" s="72"/>
      <c r="S673" s="72">
        <f t="shared" si="378"/>
        <v>0.92644608017619534</v>
      </c>
      <c r="T673" s="72">
        <f t="shared" si="379"/>
        <v>0.68774020590980922</v>
      </c>
      <c r="U673" s="72">
        <f t="shared" si="380"/>
        <v>0.43999999999999995</v>
      </c>
      <c r="V673" s="72">
        <f t="shared" si="381"/>
        <v>0.18282600584297404</v>
      </c>
      <c r="W673" s="72">
        <f t="shared" si="382"/>
        <v>0.53599521927001925</v>
      </c>
      <c r="X673" s="72">
        <f t="shared" si="383"/>
        <v>0.12585022445237226</v>
      </c>
      <c r="Y673" s="72">
        <f t="shared" si="384"/>
        <v>5.651764982388454E-2</v>
      </c>
      <c r="Z673" s="72">
        <f t="shared" si="385"/>
        <v>5.4562955802219815E-2</v>
      </c>
      <c r="AA673" s="72">
        <f t="shared" si="386"/>
        <v>2.4775851060966636E-2</v>
      </c>
      <c r="AB673" s="72">
        <f t="shared" si="387"/>
        <v>9.0214142608467163E-2</v>
      </c>
      <c r="AC673" s="72"/>
      <c r="AD673" s="72"/>
      <c r="AE673" s="72">
        <f t="shared" si="388"/>
        <v>7.3553919823804673E-2</v>
      </c>
      <c r="AF673" s="72">
        <f t="shared" si="389"/>
        <v>0.31225979409019078</v>
      </c>
      <c r="AG673" s="72">
        <f t="shared" si="390"/>
        <v>0.56000000000000005</v>
      </c>
      <c r="AH673" s="72">
        <f t="shared" si="391"/>
        <v>0.81717399415702596</v>
      </c>
      <c r="AI673" s="72">
        <f t="shared" si="392"/>
        <v>0.46400478072998069</v>
      </c>
      <c r="AJ673" s="72">
        <f>(AV673-Driver!$K$179)/(Driver!$L$179-Driver!$K$179)</f>
        <v>0.18822012730642168</v>
      </c>
      <c r="AK673" s="72">
        <f>(AW673-Driver!$K$180)/(Driver!$L$180-Driver!$K$180)</f>
        <v>0.21881741368263682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23.310424218247007</v>
      </c>
      <c r="AX673" s="70">
        <f t="shared" si="395"/>
        <v>2.5441092771770064</v>
      </c>
      <c r="AY673" s="70">
        <f>IFERROR(Driver!$K$19/Data!BH673/Data!BI673*Data!BK673*Data!BL673,"")</f>
        <v>0.36423005648325685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0.85474823883392825</v>
      </c>
      <c r="L674" s="72">
        <f t="shared" si="373"/>
        <v>0.87099565995313766</v>
      </c>
      <c r="M674" s="72">
        <f t="shared" si="374"/>
        <v>0.83850081771471885</v>
      </c>
      <c r="N674" s="72">
        <f t="shared" si="375"/>
        <v>0.60683007779045739</v>
      </c>
      <c r="O674" s="72">
        <f t="shared" si="376"/>
        <v>0.97327849418314039</v>
      </c>
      <c r="P674" s="72">
        <f t="shared" si="377"/>
        <v>0.93539388117055866</v>
      </c>
      <c r="Q674" s="72"/>
      <c r="R674" s="72"/>
      <c r="S674" s="72">
        <f t="shared" si="378"/>
        <v>0.98403363973842994</v>
      </c>
      <c r="T674" s="72">
        <f t="shared" si="379"/>
        <v>0.71787087617865852</v>
      </c>
      <c r="U674" s="72">
        <f t="shared" si="380"/>
        <v>0.58443180551882024</v>
      </c>
      <c r="V674" s="72">
        <f t="shared" si="381"/>
        <v>0.28950479629235759</v>
      </c>
      <c r="W674" s="72">
        <f t="shared" si="382"/>
        <v>0.54515151515151516</v>
      </c>
      <c r="X674" s="72">
        <f t="shared" si="383"/>
        <v>0.12900434004686234</v>
      </c>
      <c r="Y674" s="72">
        <f t="shared" si="384"/>
        <v>0.16149918228528118</v>
      </c>
      <c r="Z674" s="72">
        <f t="shared" si="385"/>
        <v>0.39316992220954261</v>
      </c>
      <c r="AA674" s="72">
        <f t="shared" si="386"/>
        <v>2.6721505816859628E-2</v>
      </c>
      <c r="AB674" s="72">
        <f t="shared" si="387"/>
        <v>6.4606118829441339E-2</v>
      </c>
      <c r="AC674" s="72"/>
      <c r="AD674" s="72"/>
      <c r="AE674" s="72">
        <f t="shared" si="388"/>
        <v>1.5966360261570112E-2</v>
      </c>
      <c r="AF674" s="72">
        <f t="shared" si="389"/>
        <v>0.28212912382134153</v>
      </c>
      <c r="AG674" s="72">
        <f t="shared" si="390"/>
        <v>0.41556819448117976</v>
      </c>
      <c r="AH674" s="72">
        <f t="shared" si="391"/>
        <v>0.71049520370764241</v>
      </c>
      <c r="AI674" s="72">
        <f t="shared" si="392"/>
        <v>0.45484848484848484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0.40386405456898061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41.336734528531018</v>
      </c>
      <c r="AX674" s="70">
        <f t="shared" si="395"/>
        <v>6.573705179282868</v>
      </c>
      <c r="AY674" s="70">
        <f>IFERROR(Driver!$K$19/Data!BH674/Data!BI674*Data!BK674*Data!BL674,"")</f>
        <v>0.25074342221910745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0.83926422645862753</v>
      </c>
      <c r="L675" s="72">
        <f t="shared" si="373"/>
        <v>0.79470412249791378</v>
      </c>
      <c r="M675" s="72">
        <f t="shared" si="374"/>
        <v>0.88382433041934128</v>
      </c>
      <c r="N675" s="72">
        <f t="shared" si="375"/>
        <v>0.91227496490865123</v>
      </c>
      <c r="O675" s="72">
        <f t="shared" si="376"/>
        <v>0.92030269183365665</v>
      </c>
      <c r="P675" s="72">
        <f t="shared" si="377"/>
        <v>0.81889533451571583</v>
      </c>
      <c r="Q675" s="72"/>
      <c r="R675" s="72"/>
      <c r="S675" s="72">
        <f t="shared" si="378"/>
        <v>0.92132979938831294</v>
      </c>
      <c r="T675" s="72">
        <f t="shared" si="379"/>
        <v>0.69204354155277503</v>
      </c>
      <c r="U675" s="72">
        <f t="shared" si="380"/>
        <v>0.67686619176021123</v>
      </c>
      <c r="V675" s="72">
        <f t="shared" si="381"/>
        <v>0.19280208580767644</v>
      </c>
      <c r="W675" s="72">
        <f t="shared" si="382"/>
        <v>0.64090277777777782</v>
      </c>
      <c r="X675" s="72">
        <f t="shared" si="383"/>
        <v>0.20529587750208619</v>
      </c>
      <c r="Y675" s="72">
        <f t="shared" si="384"/>
        <v>0.11617566958065877</v>
      </c>
      <c r="Z675" s="72">
        <f t="shared" si="385"/>
        <v>8.7725035091348769E-2</v>
      </c>
      <c r="AA675" s="72">
        <f t="shared" si="386"/>
        <v>7.969730816634335E-2</v>
      </c>
      <c r="AB675" s="72">
        <f t="shared" si="387"/>
        <v>0.18110466548428414</v>
      </c>
      <c r="AC675" s="72"/>
      <c r="AD675" s="72"/>
      <c r="AE675" s="72">
        <f t="shared" si="388"/>
        <v>7.8670200611687002E-2</v>
      </c>
      <c r="AF675" s="72">
        <f t="shared" si="389"/>
        <v>0.30795645844722497</v>
      </c>
      <c r="AG675" s="72">
        <f t="shared" si="390"/>
        <v>0.32313380823978877</v>
      </c>
      <c r="AH675" s="72">
        <f t="shared" si="391"/>
        <v>0.80719791419232356</v>
      </c>
      <c r="AI675" s="72">
        <f t="shared" si="392"/>
        <v>0.35909722222222223</v>
      </c>
      <c r="AJ675" s="72">
        <f>(AV675-Driver!$K$179)/(Driver!$L$179-Driver!$K$179)</f>
        <v>0.10877447425670775</v>
      </c>
      <c r="AK675" s="72">
        <f>(AW675-Driver!$K$180)/(Driver!$L$180-Driver!$K$180)</f>
        <v>0.14817047029340255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16.428355363024746</v>
      </c>
      <c r="AX675" s="70">
        <f t="shared" si="395"/>
        <v>3.8247011952191237</v>
      </c>
      <c r="AY675" s="70">
        <f>IFERROR(Driver!$K$19/Data!BH675/Data!BI675*Data!BK675*Data!BL675,"")</f>
        <v>0.48526250734396886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0.81229829622399174</v>
      </c>
      <c r="L676" s="72">
        <f t="shared" si="373"/>
        <v>0.80872394362433386</v>
      </c>
      <c r="M676" s="72">
        <f t="shared" si="374"/>
        <v>0.81587264882364952</v>
      </c>
      <c r="N676" s="72">
        <f t="shared" si="375"/>
        <v>0.61568355277939057</v>
      </c>
      <c r="O676" s="72">
        <f t="shared" si="376"/>
        <v>0.93220227722688154</v>
      </c>
      <c r="P676" s="72">
        <f t="shared" si="377"/>
        <v>0.89973211646467632</v>
      </c>
      <c r="Q676" s="72"/>
      <c r="R676" s="72"/>
      <c r="S676" s="72">
        <f t="shared" si="378"/>
        <v>0.97546040675450385</v>
      </c>
      <c r="T676" s="72">
        <f t="shared" si="379"/>
        <v>0.76159345364184916</v>
      </c>
      <c r="U676" s="72">
        <f t="shared" si="380"/>
        <v>0.43999999999999995</v>
      </c>
      <c r="V676" s="72">
        <f t="shared" si="381"/>
        <v>0.17070759343742836</v>
      </c>
      <c r="W676" s="72">
        <f t="shared" si="382"/>
        <v>0.52053675805861688</v>
      </c>
      <c r="X676" s="72">
        <f t="shared" si="383"/>
        <v>0.19127605637566611</v>
      </c>
      <c r="Y676" s="72">
        <f t="shared" si="384"/>
        <v>0.18412735117635051</v>
      </c>
      <c r="Z676" s="72">
        <f t="shared" si="385"/>
        <v>0.38431644722060943</v>
      </c>
      <c r="AA676" s="72">
        <f t="shared" si="386"/>
        <v>6.7797722773118463E-2</v>
      </c>
      <c r="AB676" s="72">
        <f t="shared" si="387"/>
        <v>0.10026788353532368</v>
      </c>
      <c r="AC676" s="72"/>
      <c r="AD676" s="72"/>
      <c r="AE676" s="72">
        <f t="shared" si="388"/>
        <v>2.4539593245496122E-2</v>
      </c>
      <c r="AF676" s="72">
        <f t="shared" si="389"/>
        <v>0.23840654635815078</v>
      </c>
      <c r="AG676" s="72">
        <f t="shared" si="390"/>
        <v>0.56000000000000005</v>
      </c>
      <c r="AH676" s="72">
        <f t="shared" si="391"/>
        <v>0.82929240656257164</v>
      </c>
      <c r="AI676" s="72">
        <f t="shared" si="392"/>
        <v>0.47946324194138307</v>
      </c>
      <c r="AJ676" s="72">
        <f>(AV676-Driver!$K$179)/(Driver!$L$179-Driver!$K$179)</f>
        <v>0.12279429538312783</v>
      </c>
      <c r="AK676" s="72">
        <f>(AW676-Driver!$K$180)/(Driver!$L$180-Driver!$K$180)</f>
        <v>0.43548120897672621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44.41671822211368</v>
      </c>
      <c r="AX676" s="70">
        <f t="shared" si="395"/>
        <v>6.4940239043824697</v>
      </c>
      <c r="AY676" s="70">
        <f>IFERROR(Driver!$K$19/Data!BH676/Data!BI676*Data!BK676*Data!BL676,"")</f>
        <v>0.16022224029264256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0.82393265564803131</v>
      </c>
      <c r="L677" s="72">
        <f t="shared" si="373"/>
        <v>0.76883996973020774</v>
      </c>
      <c r="M677" s="72">
        <f t="shared" si="374"/>
        <v>0.87902534156585499</v>
      </c>
      <c r="N677" s="72">
        <f t="shared" si="375"/>
        <v>0.85725694176313816</v>
      </c>
      <c r="O677" s="72">
        <f t="shared" si="376"/>
        <v>0.95140577456250175</v>
      </c>
      <c r="P677" s="72">
        <f t="shared" si="377"/>
        <v>0.82841330837192495</v>
      </c>
      <c r="Q677" s="72"/>
      <c r="R677" s="72"/>
      <c r="S677" s="72">
        <f t="shared" si="378"/>
        <v>0.89333714489817984</v>
      </c>
      <c r="T677" s="72">
        <f t="shared" si="379"/>
        <v>0.7475413198791514</v>
      </c>
      <c r="U677" s="72">
        <f t="shared" si="380"/>
        <v>0.64160716730871115</v>
      </c>
      <c r="V677" s="72">
        <f t="shared" si="381"/>
        <v>0.21100893534856546</v>
      </c>
      <c r="W677" s="72">
        <f t="shared" si="382"/>
        <v>0.67877873679115908</v>
      </c>
      <c r="X677" s="72">
        <f t="shared" si="383"/>
        <v>0.23116003026979226</v>
      </c>
      <c r="Y677" s="72">
        <f t="shared" si="384"/>
        <v>0.12097465843414505</v>
      </c>
      <c r="Z677" s="72">
        <f t="shared" si="385"/>
        <v>0.1427430582368619</v>
      </c>
      <c r="AA677" s="72">
        <f t="shared" si="386"/>
        <v>4.8594225437498265E-2</v>
      </c>
      <c r="AB677" s="72">
        <f t="shared" si="387"/>
        <v>0.17158669162807499</v>
      </c>
      <c r="AC677" s="72"/>
      <c r="AD677" s="72"/>
      <c r="AE677" s="72">
        <f t="shared" si="388"/>
        <v>0.10666285510182019</v>
      </c>
      <c r="AF677" s="72">
        <f t="shared" si="389"/>
        <v>0.2524586801208486</v>
      </c>
      <c r="AG677" s="72">
        <f t="shared" si="390"/>
        <v>0.35839283269128885</v>
      </c>
      <c r="AH677" s="72">
        <f t="shared" si="391"/>
        <v>0.78899106465143454</v>
      </c>
      <c r="AI677" s="72">
        <f t="shared" si="392"/>
        <v>0.32122126320884087</v>
      </c>
      <c r="AJ677" s="72">
        <f>(AV677-Driver!$K$179)/(Driver!$L$179-Driver!$K$179)</f>
        <v>8.2910321489001682E-2</v>
      </c>
      <c r="AK677" s="72">
        <f>(AW677-Driver!$K$180)/(Driver!$L$180-Driver!$K$180)</f>
        <v>0.15925606081360089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17.508257671613936</v>
      </c>
      <c r="AX677" s="70">
        <f t="shared" si="395"/>
        <v>4.3198634035287418</v>
      </c>
      <c r="AY677" s="70">
        <f>IFERROR(Driver!$K$19/Data!BH677/Data!BI677*Data!BK677*Data!BL677,"")</f>
        <v>0.2025416992095424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0.86934121333340364</v>
      </c>
      <c r="L678" s="72">
        <f t="shared" si="373"/>
        <v>0.81081885942483345</v>
      </c>
      <c r="M678" s="72">
        <f t="shared" si="374"/>
        <v>0.92786356724197383</v>
      </c>
      <c r="N678" s="72">
        <f t="shared" si="375"/>
        <v>0.94642408272310763</v>
      </c>
      <c r="O678" s="72">
        <f t="shared" si="376"/>
        <v>0.97599187272239207</v>
      </c>
      <c r="P678" s="72">
        <f t="shared" si="377"/>
        <v>0.86117474628042179</v>
      </c>
      <c r="Q678" s="72"/>
      <c r="R678" s="72"/>
      <c r="S678" s="72">
        <f t="shared" si="378"/>
        <v>0.90892401411306367</v>
      </c>
      <c r="T678" s="72">
        <f t="shared" si="379"/>
        <v>0.70681339582174063</v>
      </c>
      <c r="U678" s="72">
        <f t="shared" si="380"/>
        <v>0.66684548105087504</v>
      </c>
      <c r="V678" s="72">
        <f t="shared" si="381"/>
        <v>0.20551742529856154</v>
      </c>
      <c r="W678" s="72">
        <f t="shared" si="382"/>
        <v>0.67382320701534604</v>
      </c>
      <c r="X678" s="72">
        <f t="shared" si="383"/>
        <v>0.18918114057516655</v>
      </c>
      <c r="Y678" s="72">
        <f t="shared" si="384"/>
        <v>7.2136432758026184E-2</v>
      </c>
      <c r="Z678" s="72">
        <f t="shared" si="385"/>
        <v>5.3575917276892315E-2</v>
      </c>
      <c r="AA678" s="72">
        <f t="shared" si="386"/>
        <v>2.4008127277607955E-2</v>
      </c>
      <c r="AB678" s="72">
        <f t="shared" si="387"/>
        <v>0.13882525371957827</v>
      </c>
      <c r="AC678" s="72"/>
      <c r="AD678" s="72"/>
      <c r="AE678" s="72">
        <f t="shared" si="388"/>
        <v>9.1075985886936356E-2</v>
      </c>
      <c r="AF678" s="72">
        <f t="shared" si="389"/>
        <v>0.29318660417825931</v>
      </c>
      <c r="AG678" s="72">
        <f t="shared" si="390"/>
        <v>0.3331545189491249</v>
      </c>
      <c r="AH678" s="72">
        <f t="shared" si="391"/>
        <v>0.79448257470143846</v>
      </c>
      <c r="AI678" s="72">
        <f t="shared" si="392"/>
        <v>0.32617679298465396</v>
      </c>
      <c r="AJ678" s="72">
        <f>(AV678-Driver!$K$179)/(Driver!$L$179-Driver!$K$179)</f>
        <v>0.1248892111836274</v>
      </c>
      <c r="AK678" s="72">
        <f>(AW678-Driver!$K$180)/(Driver!$L$180-Driver!$K$180)</f>
        <v>0.18222511707178382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19.745787267726335</v>
      </c>
      <c r="AX678" s="70">
        <f t="shared" si="395"/>
        <v>3.5173591348890154</v>
      </c>
      <c r="AY678" s="70">
        <f>IFERROR(Driver!$K$19/Data!BH678/Data!BI678*Data!BK678*Data!BL678,"")</f>
        <v>0.25672299508601776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0.84385488589884905</v>
      </c>
      <c r="L679" s="72">
        <f t="shared" si="373"/>
        <v>0.78817765404251139</v>
      </c>
      <c r="M679" s="72">
        <f t="shared" si="374"/>
        <v>0.8995321177551866</v>
      </c>
      <c r="N679" s="72">
        <f t="shared" si="375"/>
        <v>0.85093303105675722</v>
      </c>
      <c r="O679" s="72">
        <f t="shared" si="376"/>
        <v>0.9772973994577927</v>
      </c>
      <c r="P679" s="72">
        <f t="shared" si="377"/>
        <v>0.87036592275100999</v>
      </c>
      <c r="Q679" s="72"/>
      <c r="R679" s="72"/>
      <c r="S679" s="72">
        <f t="shared" si="378"/>
        <v>0.91600878859105617</v>
      </c>
      <c r="T679" s="72">
        <f t="shared" si="379"/>
        <v>0.69852974398512035</v>
      </c>
      <c r="U679" s="72">
        <f t="shared" si="380"/>
        <v>0.59858014792488334</v>
      </c>
      <c r="V679" s="72">
        <f t="shared" si="381"/>
        <v>0.2290990812773831</v>
      </c>
      <c r="W679" s="72">
        <f t="shared" si="382"/>
        <v>0.72122347342500626</v>
      </c>
      <c r="X679" s="72">
        <f t="shared" si="383"/>
        <v>0.21182234595748867</v>
      </c>
      <c r="Y679" s="72">
        <f t="shared" si="384"/>
        <v>0.10046788224481336</v>
      </c>
      <c r="Z679" s="72">
        <f t="shared" si="385"/>
        <v>0.14906696894324278</v>
      </c>
      <c r="AA679" s="72">
        <f t="shared" si="386"/>
        <v>2.2702600542207296E-2</v>
      </c>
      <c r="AB679" s="72">
        <f t="shared" si="387"/>
        <v>0.12963407724899004</v>
      </c>
      <c r="AC679" s="72"/>
      <c r="AD679" s="72"/>
      <c r="AE679" s="72">
        <f t="shared" si="388"/>
        <v>8.3991211408943889E-2</v>
      </c>
      <c r="AF679" s="72">
        <f t="shared" si="389"/>
        <v>0.30147025601487965</v>
      </c>
      <c r="AG679" s="72">
        <f t="shared" si="390"/>
        <v>0.40141985207511666</v>
      </c>
      <c r="AH679" s="72">
        <f t="shared" si="391"/>
        <v>0.7709009187226169</v>
      </c>
      <c r="AI679" s="72">
        <f t="shared" si="392"/>
        <v>0.2787765265749938</v>
      </c>
      <c r="AJ679" s="72">
        <f>(AV679-Driver!$K$179)/(Driver!$L$179-Driver!$K$179)</f>
        <v>0.10224800580130528</v>
      </c>
      <c r="AK679" s="72">
        <f>(AW679-Driver!$K$180)/(Driver!$L$180-Driver!$K$180)</f>
        <v>0.19967596262891554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21.445760613272824</v>
      </c>
      <c r="AX679" s="70">
        <f t="shared" si="395"/>
        <v>4.3767785998861699</v>
      </c>
      <c r="AY679" s="70">
        <f>IFERROR(Driver!$K$19/Data!BH679/Data!BI679*Data!BK679*Data!BL679,"")</f>
        <v>0.25960003274629967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0.87344077219662786</v>
      </c>
      <c r="L680" s="72">
        <f t="shared" si="373"/>
        <v>0.81887622788829328</v>
      </c>
      <c r="M680" s="72">
        <f t="shared" si="374"/>
        <v>0.92800531650496243</v>
      </c>
      <c r="N680" s="72">
        <f t="shared" si="375"/>
        <v>0.98689711124394497</v>
      </c>
      <c r="O680" s="72">
        <f t="shared" si="376"/>
        <v>0.91102579133692574</v>
      </c>
      <c r="P680" s="72">
        <f t="shared" si="377"/>
        <v>0.88609304693401647</v>
      </c>
      <c r="Q680" s="72"/>
      <c r="R680" s="72"/>
      <c r="S680" s="72">
        <f t="shared" si="378"/>
        <v>0.88429590241755462</v>
      </c>
      <c r="T680" s="72">
        <f t="shared" si="379"/>
        <v>0.74304743758470526</v>
      </c>
      <c r="U680" s="72">
        <f t="shared" si="380"/>
        <v>0.6246368761174903</v>
      </c>
      <c r="V680" s="72">
        <f t="shared" si="381"/>
        <v>0.30405551292175026</v>
      </c>
      <c r="W680" s="72">
        <f t="shared" si="382"/>
        <v>0.68167295700689201</v>
      </c>
      <c r="X680" s="72">
        <f t="shared" si="383"/>
        <v>0.18112377211170672</v>
      </c>
      <c r="Y680" s="72">
        <f t="shared" si="384"/>
        <v>7.1994683495037584E-2</v>
      </c>
      <c r="Z680" s="72">
        <f t="shared" si="385"/>
        <v>1.3102888756055031E-2</v>
      </c>
      <c r="AA680" s="72">
        <f t="shared" si="386"/>
        <v>8.8974208663074233E-2</v>
      </c>
      <c r="AB680" s="72">
        <f t="shared" si="387"/>
        <v>0.11390695306598347</v>
      </c>
      <c r="AC680" s="72"/>
      <c r="AD680" s="72"/>
      <c r="AE680" s="72">
        <f t="shared" si="388"/>
        <v>0.11570409758244535</v>
      </c>
      <c r="AF680" s="72">
        <f t="shared" si="389"/>
        <v>0.25695256241529474</v>
      </c>
      <c r="AG680" s="72">
        <f t="shared" si="390"/>
        <v>0.37536312388250975</v>
      </c>
      <c r="AH680" s="72">
        <f t="shared" si="391"/>
        <v>0.69594448707824974</v>
      </c>
      <c r="AI680" s="72">
        <f t="shared" si="392"/>
        <v>0.31832704299310799</v>
      </c>
      <c r="AJ680" s="72">
        <f>(AV680-Driver!$K$179)/(Driver!$L$179-Driver!$K$179)</f>
        <v>0.13294657964708723</v>
      </c>
      <c r="AK680" s="72">
        <f>(AW680-Driver!$K$180)/(Driver!$L$180-Driver!$K$180)</f>
        <v>0.20032921173130352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21.509396845593265</v>
      </c>
      <c r="AX680" s="70">
        <f t="shared" si="395"/>
        <v>3.1531018782014799</v>
      </c>
      <c r="AY680" s="70">
        <f>IFERROR(Driver!$K$19/Data!BH680/Data!BI680*Data!BK680*Data!BL680,"")</f>
        <v>0.11355483336348962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0.81013892540011345</v>
      </c>
      <c r="L681" s="72">
        <f t="shared" si="373"/>
        <v>0.7475685169866737</v>
      </c>
      <c r="M681" s="72">
        <f t="shared" si="374"/>
        <v>0.8727093338135532</v>
      </c>
      <c r="N681" s="72">
        <f t="shared" si="375"/>
        <v>0.79781218112315833</v>
      </c>
      <c r="O681" s="72">
        <f t="shared" si="376"/>
        <v>0.90791558384100113</v>
      </c>
      <c r="P681" s="72">
        <f t="shared" si="377"/>
        <v>0.91240023647650015</v>
      </c>
      <c r="Q681" s="72"/>
      <c r="R681" s="72"/>
      <c r="S681" s="72">
        <f t="shared" si="378"/>
        <v>0.92108684036413746</v>
      </c>
      <c r="T681" s="72">
        <f t="shared" si="379"/>
        <v>0.84136838042869178</v>
      </c>
      <c r="U681" s="72">
        <f t="shared" si="380"/>
        <v>0.43999999999999995</v>
      </c>
      <c r="V681" s="72">
        <f t="shared" si="381"/>
        <v>0.17106455848496693</v>
      </c>
      <c r="W681" s="72">
        <f t="shared" si="382"/>
        <v>0.51701951589545547</v>
      </c>
      <c r="X681" s="72">
        <f t="shared" si="383"/>
        <v>0.25243148301332624</v>
      </c>
      <c r="Y681" s="72">
        <f t="shared" si="384"/>
        <v>0.12729066618644677</v>
      </c>
      <c r="Z681" s="72">
        <f t="shared" si="385"/>
        <v>0.20218781887684167</v>
      </c>
      <c r="AA681" s="72">
        <f t="shared" si="386"/>
        <v>9.2084416158998816E-2</v>
      </c>
      <c r="AB681" s="72">
        <f t="shared" si="387"/>
        <v>8.7599763523499824E-2</v>
      </c>
      <c r="AC681" s="72"/>
      <c r="AD681" s="72"/>
      <c r="AE681" s="72">
        <f t="shared" si="388"/>
        <v>7.8913159635862568E-2</v>
      </c>
      <c r="AF681" s="72">
        <f t="shared" si="389"/>
        <v>0.15863161957130817</v>
      </c>
      <c r="AG681" s="72">
        <f t="shared" si="390"/>
        <v>0.56000000000000005</v>
      </c>
      <c r="AH681" s="72">
        <f t="shared" si="391"/>
        <v>0.82893544151503307</v>
      </c>
      <c r="AI681" s="72">
        <f t="shared" si="392"/>
        <v>0.48298048410454453</v>
      </c>
      <c r="AJ681" s="72">
        <f>(AV681-Driver!$K$179)/(Driver!$L$179-Driver!$K$179)</f>
        <v>6.1638868745467715E-2</v>
      </c>
      <c r="AK681" s="72">
        <f>(AW681-Driver!$K$180)/(Driver!$L$180-Driver!$K$180)</f>
        <v>0.24234049778166686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25.601924411889897</v>
      </c>
      <c r="AX681" s="70">
        <f t="shared" si="395"/>
        <v>4.8548662492885599</v>
      </c>
      <c r="AY681" s="70">
        <f>IFERROR(Driver!$K$19/Data!BH681/Data!BI681*Data!BK681*Data!BL681,"")</f>
        <v>0.10670075381503828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0.88109370613382887</v>
      </c>
      <c r="L682" s="72">
        <f t="shared" si="373"/>
        <v>0.88083739137229944</v>
      </c>
      <c r="M682" s="72">
        <f t="shared" si="374"/>
        <v>0.88135002089535819</v>
      </c>
      <c r="N682" s="72">
        <f t="shared" si="375"/>
        <v>0.84018238285590985</v>
      </c>
      <c r="O682" s="72">
        <f t="shared" si="376"/>
        <v>0.95323214923601751</v>
      </c>
      <c r="P682" s="72">
        <f t="shared" si="377"/>
        <v>0.85063553059414732</v>
      </c>
      <c r="Q682" s="72"/>
      <c r="R682" s="72"/>
      <c r="S682" s="72">
        <f t="shared" si="378"/>
        <v>0.89018160234746835</v>
      </c>
      <c r="T682" s="72">
        <f t="shared" si="379"/>
        <v>0.70370604733648001</v>
      </c>
      <c r="U682" s="72">
        <f t="shared" si="380"/>
        <v>0.60996046282916083</v>
      </c>
      <c r="V682" s="72">
        <f t="shared" si="381"/>
        <v>0.34070099892402839</v>
      </c>
      <c r="W682" s="72">
        <f t="shared" si="382"/>
        <v>0.59048259800750424</v>
      </c>
      <c r="X682" s="72">
        <f t="shared" si="383"/>
        <v>0.11916260862770059</v>
      </c>
      <c r="Y682" s="72">
        <f t="shared" si="384"/>
        <v>0.1186499791046418</v>
      </c>
      <c r="Z682" s="72">
        <f t="shared" si="385"/>
        <v>0.15981761714409015</v>
      </c>
      <c r="AA682" s="72">
        <f t="shared" si="386"/>
        <v>4.6767850763982474E-2</v>
      </c>
      <c r="AB682" s="72">
        <f t="shared" si="387"/>
        <v>0.14936446940585274</v>
      </c>
      <c r="AC682" s="72"/>
      <c r="AD682" s="72"/>
      <c r="AE682" s="72">
        <f t="shared" si="388"/>
        <v>0.10981839765253165</v>
      </c>
      <c r="AF682" s="72">
        <f t="shared" si="389"/>
        <v>0.29629395266351993</v>
      </c>
      <c r="AG682" s="72">
        <f t="shared" si="390"/>
        <v>0.39003953717083922</v>
      </c>
      <c r="AH682" s="72">
        <f t="shared" si="391"/>
        <v>0.65929900107597161</v>
      </c>
      <c r="AI682" s="72">
        <f t="shared" si="392"/>
        <v>0.40951740199249576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0.18166547753457279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19.691270007043578</v>
      </c>
      <c r="AX682" s="70">
        <f t="shared" si="395"/>
        <v>4.4735344336937963</v>
      </c>
      <c r="AY682" s="70">
        <f>IFERROR(Driver!$K$19/Data!BH682/Data!BI682*Data!BK682*Data!BL682,"")</f>
        <v>0.20656654877792555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0.88977944883829674</v>
      </c>
      <c r="L683" s="72">
        <f t="shared" si="373"/>
        <v>0.89927702325988168</v>
      </c>
      <c r="M683" s="72">
        <f t="shared" si="374"/>
        <v>0.88028187441671191</v>
      </c>
      <c r="N683" s="72">
        <f t="shared" si="375"/>
        <v>0.84271194713846209</v>
      </c>
      <c r="O683" s="72">
        <f t="shared" si="376"/>
        <v>0.99749814551752625</v>
      </c>
      <c r="P683" s="72">
        <f t="shared" si="377"/>
        <v>0.80063553059414727</v>
      </c>
      <c r="Q683" s="72"/>
      <c r="R683" s="72"/>
      <c r="S683" s="72">
        <f t="shared" si="378"/>
        <v>0.89988056667874294</v>
      </c>
      <c r="T683" s="72">
        <f t="shared" si="379"/>
        <v>0.69854201523779513</v>
      </c>
      <c r="U683" s="72">
        <f t="shared" si="380"/>
        <v>0.60982443747309334</v>
      </c>
      <c r="V683" s="72">
        <f t="shared" si="381"/>
        <v>0.25395367311339023</v>
      </c>
      <c r="W683" s="72">
        <f t="shared" si="382"/>
        <v>0.56562659846547314</v>
      </c>
      <c r="X683" s="72">
        <f t="shared" si="383"/>
        <v>0.10072297674011832</v>
      </c>
      <c r="Y683" s="72">
        <f t="shared" si="384"/>
        <v>0.11971812558328813</v>
      </c>
      <c r="Z683" s="72">
        <f t="shared" si="385"/>
        <v>0.15728805286153785</v>
      </c>
      <c r="AA683" s="72">
        <f t="shared" si="386"/>
        <v>2.5018544824737254E-3</v>
      </c>
      <c r="AB683" s="72">
        <f t="shared" si="387"/>
        <v>0.19936446940585278</v>
      </c>
      <c r="AC683" s="72"/>
      <c r="AD683" s="72"/>
      <c r="AE683" s="72">
        <f t="shared" si="388"/>
        <v>0.10011943332125703</v>
      </c>
      <c r="AF683" s="72">
        <f t="shared" si="389"/>
        <v>0.30145798476220487</v>
      </c>
      <c r="AG683" s="72">
        <f t="shared" si="390"/>
        <v>0.39017556252690666</v>
      </c>
      <c r="AH683" s="72">
        <f t="shared" si="391"/>
        <v>0.74604632688660977</v>
      </c>
      <c r="AI683" s="72">
        <f t="shared" si="392"/>
        <v>0.43437340153452686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0.13576748785283205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15.22011937897329</v>
      </c>
      <c r="AX683" s="70">
        <f t="shared" si="395"/>
        <v>4.4507683551508253</v>
      </c>
      <c r="AY683" s="70">
        <f>IFERROR(Driver!$K$19/Data!BH683/Data!BI683*Data!BK683*Data!BL683,"")</f>
        <v>0.31514402456706814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0.83037149503899321</v>
      </c>
      <c r="L684" s="72">
        <f t="shared" si="373"/>
        <v>0.77174062237705332</v>
      </c>
      <c r="M684" s="72">
        <f t="shared" si="374"/>
        <v>0.88900236770093322</v>
      </c>
      <c r="N684" s="72">
        <f t="shared" si="375"/>
        <v>0.87559628281164237</v>
      </c>
      <c r="O684" s="72">
        <f t="shared" si="376"/>
        <v>0.91957430930485307</v>
      </c>
      <c r="P684" s="72">
        <f t="shared" si="377"/>
        <v>0.8718365109863041</v>
      </c>
      <c r="Q684" s="72"/>
      <c r="R684" s="72"/>
      <c r="S684" s="72">
        <f t="shared" si="378"/>
        <v>0.90563990882007472</v>
      </c>
      <c r="T684" s="72">
        <f t="shared" si="379"/>
        <v>0.81366012620598716</v>
      </c>
      <c r="U684" s="72">
        <f t="shared" si="380"/>
        <v>0.43999999999999995</v>
      </c>
      <c r="V684" s="72">
        <f t="shared" si="381"/>
        <v>0.1803408859925224</v>
      </c>
      <c r="W684" s="72">
        <f t="shared" si="382"/>
        <v>0.5296392050935752</v>
      </c>
      <c r="X684" s="72">
        <f t="shared" si="383"/>
        <v>0.22825937762294674</v>
      </c>
      <c r="Y684" s="72">
        <f t="shared" si="384"/>
        <v>0.1109976322990668</v>
      </c>
      <c r="Z684" s="72">
        <f t="shared" si="385"/>
        <v>0.12440371718835758</v>
      </c>
      <c r="AA684" s="72">
        <f t="shared" si="386"/>
        <v>8.042569069514692E-2</v>
      </c>
      <c r="AB684" s="72">
        <f t="shared" si="387"/>
        <v>0.1281634890136959</v>
      </c>
      <c r="AC684" s="72"/>
      <c r="AD684" s="72"/>
      <c r="AE684" s="72">
        <f t="shared" si="388"/>
        <v>9.4360091179925262E-2</v>
      </c>
      <c r="AF684" s="72">
        <f t="shared" si="389"/>
        <v>0.18633987379401282</v>
      </c>
      <c r="AG684" s="72">
        <f t="shared" si="390"/>
        <v>0.56000000000000005</v>
      </c>
      <c r="AH684" s="72">
        <f t="shared" si="391"/>
        <v>0.8196591140074776</v>
      </c>
      <c r="AI684" s="72">
        <f t="shared" si="392"/>
        <v>0.47036079490642485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0.19746739534052599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21.230613128882091</v>
      </c>
      <c r="AX684" s="70">
        <f t="shared" si="395"/>
        <v>4.154809334092203</v>
      </c>
      <c r="AY684" s="70">
        <f>IFERROR(Driver!$K$19/Data!BH684/Data!BI684*Data!BK684*Data!BL684,"")</f>
        <v>0.13239351928727927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0.86172223405541626</v>
      </c>
      <c r="L685" s="72">
        <f t="shared" si="373"/>
        <v>0.88607468087354835</v>
      </c>
      <c r="M685" s="72">
        <f t="shared" si="374"/>
        <v>0.83736978723728428</v>
      </c>
      <c r="N685" s="72">
        <f t="shared" si="375"/>
        <v>0.68018744198447501</v>
      </c>
      <c r="O685" s="72">
        <f t="shared" si="376"/>
        <v>0.94473065293590397</v>
      </c>
      <c r="P685" s="72">
        <f t="shared" si="377"/>
        <v>0.88719126679147364</v>
      </c>
      <c r="Q685" s="72"/>
      <c r="R685" s="72"/>
      <c r="S685" s="72">
        <f t="shared" si="378"/>
        <v>0.96533342236303898</v>
      </c>
      <c r="T685" s="72">
        <f t="shared" si="379"/>
        <v>0.75220784838334831</v>
      </c>
      <c r="U685" s="72">
        <f t="shared" si="380"/>
        <v>0.61120390559792293</v>
      </c>
      <c r="V685" s="72">
        <f t="shared" si="381"/>
        <v>0.2291937458840474</v>
      </c>
      <c r="W685" s="72">
        <f t="shared" si="382"/>
        <v>0.53721366698748796</v>
      </c>
      <c r="X685" s="72">
        <f t="shared" si="383"/>
        <v>0.11392531912645168</v>
      </c>
      <c r="Y685" s="72">
        <f t="shared" si="384"/>
        <v>0.16263021276271578</v>
      </c>
      <c r="Z685" s="72">
        <f t="shared" si="385"/>
        <v>0.31981255801552499</v>
      </c>
      <c r="AA685" s="72">
        <f t="shared" si="386"/>
        <v>5.5269347064096044E-2</v>
      </c>
      <c r="AB685" s="72">
        <f t="shared" si="387"/>
        <v>0.1128087332085263</v>
      </c>
      <c r="AC685" s="72"/>
      <c r="AD685" s="72"/>
      <c r="AE685" s="72">
        <f t="shared" si="388"/>
        <v>3.4666577636960988E-2</v>
      </c>
      <c r="AF685" s="72">
        <f t="shared" si="389"/>
        <v>0.24779215161665163</v>
      </c>
      <c r="AG685" s="72">
        <f t="shared" si="390"/>
        <v>0.38879609440207707</v>
      </c>
      <c r="AH685" s="72">
        <f t="shared" si="391"/>
        <v>0.7708062541159526</v>
      </c>
      <c r="AI685" s="72">
        <f t="shared" si="392"/>
        <v>0.46278633301251204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0.44153816146260744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45.006755979741513</v>
      </c>
      <c r="AX685" s="70">
        <f t="shared" si="395"/>
        <v>5.9134889015367094</v>
      </c>
      <c r="AY685" s="70">
        <f>IFERROR(Driver!$K$19/Data!BH685/Data!BI685*Data!BK685*Data!BL685,"")</f>
        <v>0.18783148624650398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0.8589979933667713</v>
      </c>
      <c r="L686" s="72">
        <f t="shared" si="373"/>
        <v>0.81380008575631357</v>
      </c>
      <c r="M686" s="72">
        <f t="shared" si="374"/>
        <v>0.90419590097722913</v>
      </c>
      <c r="N686" s="72">
        <f t="shared" si="375"/>
        <v>0.9027890988490801</v>
      </c>
      <c r="O686" s="72">
        <f t="shared" si="376"/>
        <v>0.95912222381525747</v>
      </c>
      <c r="P686" s="72">
        <f t="shared" si="377"/>
        <v>0.85067638026734982</v>
      </c>
      <c r="Q686" s="72"/>
      <c r="R686" s="72"/>
      <c r="S686" s="72">
        <f t="shared" si="378"/>
        <v>0.89613710451902817</v>
      </c>
      <c r="T686" s="72">
        <f t="shared" si="379"/>
        <v>0.76373195137374184</v>
      </c>
      <c r="U686" s="72">
        <f t="shared" si="380"/>
        <v>0.64858575607601043</v>
      </c>
      <c r="V686" s="72">
        <f t="shared" si="381"/>
        <v>0.21537344753475252</v>
      </c>
      <c r="W686" s="72">
        <f t="shared" si="382"/>
        <v>0.64599772166318581</v>
      </c>
      <c r="X686" s="72">
        <f t="shared" si="383"/>
        <v>0.1861999142436864</v>
      </c>
      <c r="Y686" s="72">
        <f t="shared" si="384"/>
        <v>9.5804099022770872E-2</v>
      </c>
      <c r="Z686" s="72">
        <f t="shared" si="385"/>
        <v>9.7210901150919959E-2</v>
      </c>
      <c r="AA686" s="72">
        <f t="shared" si="386"/>
        <v>4.0877776184742518E-2</v>
      </c>
      <c r="AB686" s="72">
        <f t="shared" si="387"/>
        <v>0.14932361973265013</v>
      </c>
      <c r="AC686" s="72"/>
      <c r="AD686" s="72"/>
      <c r="AE686" s="72">
        <f t="shared" si="388"/>
        <v>0.10386289548097183</v>
      </c>
      <c r="AF686" s="72">
        <f t="shared" si="389"/>
        <v>0.23626804862625816</v>
      </c>
      <c r="AG686" s="72">
        <f t="shared" si="390"/>
        <v>0.35141424392398951</v>
      </c>
      <c r="AH686" s="72">
        <f t="shared" si="391"/>
        <v>0.78462655246524748</v>
      </c>
      <c r="AI686" s="72">
        <f t="shared" si="392"/>
        <v>0.35400227833681414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0.17605281511983392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19.14451274698019</v>
      </c>
      <c r="AX686" s="70">
        <f t="shared" si="395"/>
        <v>3.9100739897552645</v>
      </c>
      <c r="AY686" s="70">
        <f>IFERROR(Driver!$K$19/Data!BH686/Data!BI686*Data!BK686*Data!BL686,"")</f>
        <v>0.21954672446244863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0.8707506593920159</v>
      </c>
      <c r="L687" s="72">
        <f t="shared" si="373"/>
        <v>0.81452524891802502</v>
      </c>
      <c r="M687" s="72">
        <f t="shared" si="374"/>
        <v>0.92697606986600678</v>
      </c>
      <c r="N687" s="72">
        <f t="shared" si="375"/>
        <v>0.9609690773477837</v>
      </c>
      <c r="O687" s="72">
        <f t="shared" si="376"/>
        <v>0.94661118335543593</v>
      </c>
      <c r="P687" s="72">
        <f t="shared" si="377"/>
        <v>0.87334794889480083</v>
      </c>
      <c r="Q687" s="72"/>
      <c r="R687" s="72"/>
      <c r="S687" s="72">
        <f t="shared" si="378"/>
        <v>0.9156688547595927</v>
      </c>
      <c r="T687" s="72">
        <f t="shared" si="379"/>
        <v>0.73545282600141926</v>
      </c>
      <c r="U687" s="72">
        <f t="shared" si="380"/>
        <v>0.84829468613616532</v>
      </c>
      <c r="V687" s="72">
        <f t="shared" si="381"/>
        <v>0.18753587495690283</v>
      </c>
      <c r="W687" s="72">
        <f t="shared" si="382"/>
        <v>0.55412665066026412</v>
      </c>
      <c r="X687" s="72">
        <f t="shared" si="383"/>
        <v>0.185474751081975</v>
      </c>
      <c r="Y687" s="72">
        <f t="shared" si="384"/>
        <v>7.3023930133993206E-2</v>
      </c>
      <c r="Z687" s="72">
        <f t="shared" si="385"/>
        <v>3.903092265221636E-2</v>
      </c>
      <c r="AA687" s="72">
        <f t="shared" si="386"/>
        <v>5.3388816644564061E-2</v>
      </c>
      <c r="AB687" s="72">
        <f t="shared" si="387"/>
        <v>0.12665205110519917</v>
      </c>
      <c r="AC687" s="72"/>
      <c r="AD687" s="72"/>
      <c r="AE687" s="72">
        <f t="shared" si="388"/>
        <v>8.4331145240407288E-2</v>
      </c>
      <c r="AF687" s="72">
        <f t="shared" si="389"/>
        <v>0.26454717399858074</v>
      </c>
      <c r="AG687" s="72">
        <f t="shared" si="390"/>
        <v>0.15170531386383462</v>
      </c>
      <c r="AH687" s="72">
        <f t="shared" si="391"/>
        <v>0.81246412504309717</v>
      </c>
      <c r="AI687" s="72">
        <f t="shared" si="392"/>
        <v>0.44587334933973588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0.19160564975369027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20.659591442662244</v>
      </c>
      <c r="AX687" s="70">
        <f t="shared" si="395"/>
        <v>3.3864541832669319</v>
      </c>
      <c r="AY687" s="70">
        <f>IFERROR(Driver!$K$19/Data!BH687/Data!BI687*Data!BK687*Data!BL687,"")</f>
        <v>0.1919756808398371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0.84823893302489561</v>
      </c>
      <c r="L688" s="72">
        <f t="shared" si="373"/>
        <v>0.84901078594163315</v>
      </c>
      <c r="M688" s="72">
        <f t="shared" si="374"/>
        <v>0.84746708010815808</v>
      </c>
      <c r="N688" s="72">
        <f t="shared" si="375"/>
        <v>0.74089698476573085</v>
      </c>
      <c r="O688" s="72">
        <f t="shared" si="376"/>
        <v>0.92432115870191023</v>
      </c>
      <c r="P688" s="72">
        <f t="shared" si="377"/>
        <v>0.87718309685683327</v>
      </c>
      <c r="Q688" s="72"/>
      <c r="R688" s="72"/>
      <c r="S688" s="72">
        <f t="shared" si="378"/>
        <v>0.98900323913373533</v>
      </c>
      <c r="T688" s="72">
        <f t="shared" si="379"/>
        <v>0.75447859128685157</v>
      </c>
      <c r="U688" s="72">
        <f t="shared" si="380"/>
        <v>0.7046258765849801</v>
      </c>
      <c r="V688" s="72">
        <f t="shared" si="381"/>
        <v>0.21023204290224318</v>
      </c>
      <c r="W688" s="72">
        <f t="shared" si="382"/>
        <v>0.5406655499855394</v>
      </c>
      <c r="X688" s="72">
        <f t="shared" si="383"/>
        <v>0.15098921405836691</v>
      </c>
      <c r="Y688" s="72">
        <f t="shared" si="384"/>
        <v>0.15253291989184189</v>
      </c>
      <c r="Z688" s="72">
        <f t="shared" si="385"/>
        <v>0.25910301523426915</v>
      </c>
      <c r="AA688" s="72">
        <f t="shared" si="386"/>
        <v>7.5678841298089744E-2</v>
      </c>
      <c r="AB688" s="72">
        <f t="shared" si="387"/>
        <v>0.12281690314316679</v>
      </c>
      <c r="AC688" s="72"/>
      <c r="AD688" s="72"/>
      <c r="AE688" s="72">
        <f t="shared" si="388"/>
        <v>1.0996760866264665E-2</v>
      </c>
      <c r="AF688" s="72">
        <f t="shared" si="389"/>
        <v>0.2455214087131484</v>
      </c>
      <c r="AG688" s="72">
        <f t="shared" si="390"/>
        <v>0.2953741234150199</v>
      </c>
      <c r="AH688" s="72">
        <f t="shared" si="391"/>
        <v>0.78976795709775682</v>
      </c>
      <c r="AI688" s="72">
        <f t="shared" si="392"/>
        <v>0.4593344500144606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0.44483102302200511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45.327529942425691</v>
      </c>
      <c r="AX688" s="70">
        <f t="shared" si="395"/>
        <v>5.367103016505407</v>
      </c>
      <c r="AY688" s="70">
        <f>IFERROR(Driver!$K$19/Data!BH688/Data!BI688*Data!BK688*Data!BL688,"")</f>
        <v>0.14285432726056732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0.84796476323194692</v>
      </c>
      <c r="L689" s="72">
        <f t="shared" si="373"/>
        <v>0.78237634874882023</v>
      </c>
      <c r="M689" s="72">
        <f t="shared" si="374"/>
        <v>0.91355317771507361</v>
      </c>
      <c r="N689" s="72">
        <f t="shared" si="375"/>
        <v>0.91986365775630818</v>
      </c>
      <c r="O689" s="72">
        <f t="shared" si="376"/>
        <v>0.93756230557907916</v>
      </c>
      <c r="P689" s="72">
        <f t="shared" si="377"/>
        <v>0.88323356980983347</v>
      </c>
      <c r="Q689" s="72"/>
      <c r="R689" s="72"/>
      <c r="S689" s="72">
        <f t="shared" si="378"/>
        <v>0.91402665084473467</v>
      </c>
      <c r="T689" s="72">
        <f t="shared" si="379"/>
        <v>0.72814548857726513</v>
      </c>
      <c r="U689" s="72">
        <f t="shared" si="380"/>
        <v>0.84391983572334528</v>
      </c>
      <c r="V689" s="72">
        <f t="shared" si="381"/>
        <v>0.19533768051302403</v>
      </c>
      <c r="W689" s="72">
        <f t="shared" si="382"/>
        <v>0.57936147186147191</v>
      </c>
      <c r="X689" s="72">
        <f t="shared" si="383"/>
        <v>0.21762365125117974</v>
      </c>
      <c r="Y689" s="72">
        <f t="shared" si="384"/>
        <v>8.6446822284926353E-2</v>
      </c>
      <c r="Z689" s="72">
        <f t="shared" si="385"/>
        <v>8.0136342243691761E-2</v>
      </c>
      <c r="AA689" s="72">
        <f t="shared" si="386"/>
        <v>6.2437694420920814E-2</v>
      </c>
      <c r="AB689" s="72">
        <f t="shared" si="387"/>
        <v>0.11676643019016647</v>
      </c>
      <c r="AC689" s="72"/>
      <c r="AD689" s="72"/>
      <c r="AE689" s="72">
        <f t="shared" si="388"/>
        <v>8.5973349155265305E-2</v>
      </c>
      <c r="AF689" s="72">
        <f t="shared" si="389"/>
        <v>0.27185451142273481</v>
      </c>
      <c r="AG689" s="72">
        <f t="shared" si="390"/>
        <v>0.15608016427665478</v>
      </c>
      <c r="AH689" s="72">
        <f t="shared" si="391"/>
        <v>0.80466231948697597</v>
      </c>
      <c r="AI689" s="72">
        <f t="shared" si="392"/>
        <v>0.42063852813852814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0.20444736797919894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21.910566853734039</v>
      </c>
      <c r="AX689" s="70">
        <f t="shared" si="395"/>
        <v>3.7564029595902104</v>
      </c>
      <c r="AY689" s="70">
        <f>IFERROR(Driver!$K$19/Data!BH689/Data!BI689*Data!BK689*Data!BL689,"")</f>
        <v>0.17203433345879193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0.84604404408426825</v>
      </c>
      <c r="L690" s="72">
        <f t="shared" si="373"/>
        <v>0.77730020661684063</v>
      </c>
      <c r="M690" s="72">
        <f t="shared" si="374"/>
        <v>0.91478788155169588</v>
      </c>
      <c r="N690" s="72">
        <f t="shared" si="375"/>
        <v>0.92239322203886054</v>
      </c>
      <c r="O690" s="72">
        <f t="shared" si="376"/>
        <v>0.96447214692404049</v>
      </c>
      <c r="P690" s="72">
        <f t="shared" si="377"/>
        <v>0.85749827569218651</v>
      </c>
      <c r="Q690" s="72"/>
      <c r="R690" s="72"/>
      <c r="S690" s="72">
        <f t="shared" si="378"/>
        <v>0.91453280583136565</v>
      </c>
      <c r="T690" s="72">
        <f t="shared" si="379"/>
        <v>0.703247696575101</v>
      </c>
      <c r="U690" s="72">
        <f t="shared" si="380"/>
        <v>0.66830877321128845</v>
      </c>
      <c r="V690" s="72">
        <f t="shared" si="381"/>
        <v>0.1940634574206046</v>
      </c>
      <c r="W690" s="72">
        <f t="shared" si="382"/>
        <v>0.69677591463414634</v>
      </c>
      <c r="X690" s="72">
        <f t="shared" si="383"/>
        <v>0.22269979338315943</v>
      </c>
      <c r="Y690" s="72">
        <f t="shared" si="384"/>
        <v>8.5212118448304161E-2</v>
      </c>
      <c r="Z690" s="72">
        <f t="shared" si="385"/>
        <v>7.7606777961139461E-2</v>
      </c>
      <c r="AA690" s="72">
        <f t="shared" si="386"/>
        <v>3.5527853075959487E-2</v>
      </c>
      <c r="AB690" s="72">
        <f t="shared" si="387"/>
        <v>0.14250172430781355</v>
      </c>
      <c r="AC690" s="72"/>
      <c r="AD690" s="72"/>
      <c r="AE690" s="72">
        <f t="shared" si="388"/>
        <v>8.5467194168634353E-2</v>
      </c>
      <c r="AF690" s="72">
        <f t="shared" si="389"/>
        <v>0.296752303424899</v>
      </c>
      <c r="AG690" s="72">
        <f t="shared" si="390"/>
        <v>0.33169122678871149</v>
      </c>
      <c r="AH690" s="72">
        <f t="shared" si="391"/>
        <v>0.8059365425793954</v>
      </c>
      <c r="AI690" s="72">
        <f t="shared" si="392"/>
        <v>0.30322408536585366</v>
      </c>
      <c r="AJ690" s="72">
        <f>(AV690-Driver!$K$179)/(Driver!$L$179-Driver!$K$179)</f>
        <v>9.1370558375634514E-2</v>
      </c>
      <c r="AK690" s="72">
        <f>(AW690-Driver!$K$180)/(Driver!$L$180-Driver!$K$180)</f>
        <v>0.18074506263013271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19.601607829972025</v>
      </c>
      <c r="AX690" s="70">
        <f t="shared" si="395"/>
        <v>3.7336368810472398</v>
      </c>
      <c r="AY690" s="70">
        <f>IFERROR(Driver!$K$19/Data!BH690/Data!BI690*Data!BK690*Data!BL690,"")</f>
        <v>0.23133654832910239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0.89358612361167966</v>
      </c>
      <c r="L691" s="72">
        <f t="shared" si="373"/>
        <v>0.97075762342451122</v>
      </c>
      <c r="M691" s="72">
        <f t="shared" si="374"/>
        <v>0.81641462379884799</v>
      </c>
      <c r="N691" s="72">
        <f t="shared" si="375"/>
        <v>0.62200746348577141</v>
      </c>
      <c r="O691" s="72">
        <f t="shared" si="376"/>
        <v>0.93853370321080221</v>
      </c>
      <c r="P691" s="72">
        <f t="shared" si="377"/>
        <v>0.88870270469997048</v>
      </c>
      <c r="Q691" s="72"/>
      <c r="R691" s="72"/>
      <c r="S691" s="72">
        <f t="shared" si="378"/>
        <v>0.97781825042994519</v>
      </c>
      <c r="T691" s="72">
        <f t="shared" si="379"/>
        <v>0.75495708348000723</v>
      </c>
      <c r="U691" s="72">
        <f t="shared" si="380"/>
        <v>0.66102040078961299</v>
      </c>
      <c r="V691" s="72">
        <f t="shared" si="381"/>
        <v>0.2342197218197446</v>
      </c>
      <c r="W691" s="72">
        <f t="shared" si="382"/>
        <v>0.53227722772277231</v>
      </c>
      <c r="X691" s="72">
        <f t="shared" si="383"/>
        <v>2.9242376575488782E-2</v>
      </c>
      <c r="Y691" s="72">
        <f t="shared" si="384"/>
        <v>0.18358537620115198</v>
      </c>
      <c r="Z691" s="72">
        <f t="shared" si="385"/>
        <v>0.37799253651422859</v>
      </c>
      <c r="AA691" s="72">
        <f t="shared" si="386"/>
        <v>6.146629678919778E-2</v>
      </c>
      <c r="AB691" s="72">
        <f t="shared" si="387"/>
        <v>0.11129729530002958</v>
      </c>
      <c r="AC691" s="72"/>
      <c r="AD691" s="72"/>
      <c r="AE691" s="72">
        <f t="shared" si="388"/>
        <v>2.2181749570054782E-2</v>
      </c>
      <c r="AF691" s="72">
        <f t="shared" si="389"/>
        <v>0.2450429165199928</v>
      </c>
      <c r="AG691" s="72">
        <f t="shared" si="390"/>
        <v>0.33897959921038706</v>
      </c>
      <c r="AH691" s="72">
        <f t="shared" si="391"/>
        <v>0.7657802781802554</v>
      </c>
      <c r="AI691" s="72">
        <f t="shared" si="392"/>
        <v>0.46772277227722769</v>
      </c>
      <c r="AJ691" s="72">
        <f>(AV691-Driver!$K$179)/(Driver!$L$179-Driver!$K$179)</f>
        <v>0.28482797518330516</v>
      </c>
      <c r="AK691" s="72">
        <f>(AW691-Driver!$K$180)/(Driver!$L$180-Driver!$K$180)</f>
        <v>0.44535905378076418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45.378968035358227</v>
      </c>
      <c r="AX691" s="70">
        <f t="shared" si="395"/>
        <v>6.4371087080250424</v>
      </c>
      <c r="AY691" s="70">
        <f>IFERROR(Driver!$K$19/Data!BH691/Data!BI691*Data!BK691*Data!BL691,"")</f>
        <v>0.17417503842774695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0.94067514726004509</v>
      </c>
      <c r="L692" s="72">
        <f t="shared" si="373"/>
        <v>0.97566087629348097</v>
      </c>
      <c r="M692" s="72">
        <f t="shared" si="374"/>
        <v>0.9056894182266092</v>
      </c>
      <c r="N692" s="72">
        <f t="shared" si="375"/>
        <v>0.96982255233671677</v>
      </c>
      <c r="O692" s="72">
        <f t="shared" si="376"/>
        <v>0.96609546586661077</v>
      </c>
      <c r="P692" s="72">
        <f t="shared" si="377"/>
        <v>0.78115023647650017</v>
      </c>
      <c r="Q692" s="72"/>
      <c r="R692" s="72"/>
      <c r="S692" s="72">
        <f t="shared" si="378"/>
        <v>0.89190950235723365</v>
      </c>
      <c r="T692" s="72">
        <f t="shared" si="379"/>
        <v>0.70288643674014994</v>
      </c>
      <c r="U692" s="72">
        <f t="shared" si="380"/>
        <v>0.62605882931479928</v>
      </c>
      <c r="V692" s="72">
        <f t="shared" si="381"/>
        <v>0.24246923548928656</v>
      </c>
      <c r="W692" s="72">
        <f t="shared" si="382"/>
        <v>0.58543244406196215</v>
      </c>
      <c r="X692" s="72">
        <f t="shared" si="383"/>
        <v>2.4339123706519028E-2</v>
      </c>
      <c r="Y692" s="72">
        <f t="shared" si="384"/>
        <v>9.4310581773390759E-2</v>
      </c>
      <c r="Z692" s="72">
        <f t="shared" si="385"/>
        <v>3.017744766328323E-2</v>
      </c>
      <c r="AA692" s="72">
        <f t="shared" si="386"/>
        <v>3.3904534133389258E-2</v>
      </c>
      <c r="AB692" s="72">
        <f t="shared" si="387"/>
        <v>0.21884976352349983</v>
      </c>
      <c r="AC692" s="72"/>
      <c r="AD692" s="72"/>
      <c r="AE692" s="72">
        <f t="shared" si="388"/>
        <v>0.10809049764276632</v>
      </c>
      <c r="AF692" s="72">
        <f t="shared" si="389"/>
        <v>0.29711356325985</v>
      </c>
      <c r="AG692" s="72">
        <f t="shared" si="390"/>
        <v>0.37394117068520077</v>
      </c>
      <c r="AH692" s="72">
        <f t="shared" si="391"/>
        <v>0.75753076451071344</v>
      </c>
      <c r="AI692" s="72">
        <f t="shared" si="392"/>
        <v>0.41456755593803785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0.1065043517535839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12.369452274450614</v>
      </c>
      <c r="AX692" s="70">
        <f t="shared" si="395"/>
        <v>3.3067729083665336</v>
      </c>
      <c r="AY692" s="70">
        <f>IFERROR(Driver!$K$19/Data!BH692/Data!BI692*Data!BK692*Data!BL692,"")</f>
        <v>0.38434727375347821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0.85432289774235248</v>
      </c>
      <c r="L693" s="72">
        <f t="shared" si="373"/>
        <v>0.80340608043845041</v>
      </c>
      <c r="M693" s="72">
        <f t="shared" si="374"/>
        <v>0.90523971504625467</v>
      </c>
      <c r="N693" s="72">
        <f t="shared" si="375"/>
        <v>0.84397672927973821</v>
      </c>
      <c r="O693" s="72">
        <f t="shared" si="376"/>
        <v>0.98099250617991107</v>
      </c>
      <c r="P693" s="72">
        <f t="shared" si="377"/>
        <v>0.89074990967911449</v>
      </c>
      <c r="Q693" s="72"/>
      <c r="R693" s="72"/>
      <c r="S693" s="72">
        <f t="shared" si="378"/>
        <v>0.92379375097153194</v>
      </c>
      <c r="T693" s="72">
        <f t="shared" si="379"/>
        <v>0.70624137182502544</v>
      </c>
      <c r="U693" s="72">
        <f t="shared" si="380"/>
        <v>0.61523063874392436</v>
      </c>
      <c r="V693" s="72">
        <f t="shared" si="381"/>
        <v>0.21640809645402326</v>
      </c>
      <c r="W693" s="72">
        <f t="shared" si="382"/>
        <v>0.6711111111111111</v>
      </c>
      <c r="X693" s="72">
        <f t="shared" si="383"/>
        <v>0.19659391956154956</v>
      </c>
      <c r="Y693" s="72">
        <f t="shared" si="384"/>
        <v>9.4760284953745375E-2</v>
      </c>
      <c r="Z693" s="72">
        <f t="shared" si="385"/>
        <v>0.15602327072026173</v>
      </c>
      <c r="AA693" s="72">
        <f t="shared" si="386"/>
        <v>1.9007493820088942E-2</v>
      </c>
      <c r="AB693" s="72">
        <f t="shared" si="387"/>
        <v>0.10925009032088548</v>
      </c>
      <c r="AC693" s="72"/>
      <c r="AD693" s="72"/>
      <c r="AE693" s="72">
        <f t="shared" si="388"/>
        <v>7.6206249028468009E-2</v>
      </c>
      <c r="AF693" s="72">
        <f t="shared" si="389"/>
        <v>0.29375862817497456</v>
      </c>
      <c r="AG693" s="72">
        <f t="shared" si="390"/>
        <v>0.38476936125607569</v>
      </c>
      <c r="AH693" s="72">
        <f t="shared" si="391"/>
        <v>0.78359190354597674</v>
      </c>
      <c r="AI693" s="72">
        <f t="shared" si="392"/>
        <v>0.3288888888888889</v>
      </c>
      <c r="AJ693" s="72">
        <f>(AV693-Driver!$K$179)/(Driver!$L$179-Driver!$K$179)</f>
        <v>0.11747643219724438</v>
      </c>
      <c r="AK693" s="72">
        <f>(AW693-Driver!$K$180)/(Driver!$L$180-Driver!$K$180)</f>
        <v>0.21947303418138603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23.374291460038741</v>
      </c>
      <c r="AX693" s="70">
        <f t="shared" si="395"/>
        <v>4.4393853158793402</v>
      </c>
      <c r="AY693" s="70">
        <f>IFERROR(Driver!$K$19/Data!BH693/Data!BI693*Data!BK693*Data!BL693,"")</f>
        <v>0.26774307640065481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0.83715680057903996</v>
      </c>
      <c r="L694" s="72">
        <f t="shared" si="373"/>
        <v>0.81001312257848745</v>
      </c>
      <c r="M694" s="72">
        <f t="shared" si="374"/>
        <v>0.86430047857959247</v>
      </c>
      <c r="N694" s="72">
        <f t="shared" si="375"/>
        <v>0.86041889711632846</v>
      </c>
      <c r="O694" s="72">
        <f t="shared" si="376"/>
        <v>0.87739439364921679</v>
      </c>
      <c r="P694" s="72">
        <f t="shared" si="377"/>
        <v>0.85508814497323216</v>
      </c>
      <c r="Q694" s="72"/>
      <c r="R694" s="72"/>
      <c r="S694" s="72">
        <f t="shared" si="378"/>
        <v>0.86765201718789264</v>
      </c>
      <c r="T694" s="72">
        <f t="shared" si="379"/>
        <v>0.62154707317552549</v>
      </c>
      <c r="U694" s="72">
        <f t="shared" si="380"/>
        <v>0.88324141106227305</v>
      </c>
      <c r="V694" s="72">
        <f t="shared" si="381"/>
        <v>0.30896290223406431</v>
      </c>
      <c r="W694" s="72">
        <f t="shared" si="382"/>
        <v>0.54798701298701302</v>
      </c>
      <c r="X694" s="72">
        <f t="shared" si="383"/>
        <v>0.18998687742151249</v>
      </c>
      <c r="Y694" s="72">
        <f t="shared" si="384"/>
        <v>0.1356995214204075</v>
      </c>
      <c r="Z694" s="72">
        <f t="shared" si="385"/>
        <v>0.13958110288367154</v>
      </c>
      <c r="AA694" s="72">
        <f t="shared" si="386"/>
        <v>0.12260560635078324</v>
      </c>
      <c r="AB694" s="72">
        <f t="shared" si="387"/>
        <v>0.14491185502676779</v>
      </c>
      <c r="AC694" s="72"/>
      <c r="AD694" s="72"/>
      <c r="AE694" s="72">
        <f t="shared" si="388"/>
        <v>0.13234798281210733</v>
      </c>
      <c r="AF694" s="72">
        <f t="shared" si="389"/>
        <v>0.37845292682447446</v>
      </c>
      <c r="AG694" s="72">
        <f t="shared" si="390"/>
        <v>0.116758588937727</v>
      </c>
      <c r="AH694" s="72">
        <f t="shared" si="391"/>
        <v>0.69103709776593569</v>
      </c>
      <c r="AI694" s="72">
        <f t="shared" si="392"/>
        <v>0.45201298701298703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0.18224601253475237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19.747822798324158</v>
      </c>
      <c r="AX694" s="70">
        <f t="shared" si="395"/>
        <v>4.2914058053500286</v>
      </c>
      <c r="AY694" s="70">
        <f>IFERROR(Driver!$K$19/Data!BH694/Data!BI694*Data!BK694*Data!BL694,"")</f>
        <v>3.9440075624911523E-2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0.86015917631803351</v>
      </c>
      <c r="L695" s="72">
        <f t="shared" si="373"/>
        <v>0.79768534882939401</v>
      </c>
      <c r="M695" s="72">
        <f t="shared" si="374"/>
        <v>0.92263300380667312</v>
      </c>
      <c r="N695" s="72">
        <f t="shared" si="375"/>
        <v>0.93946778094608874</v>
      </c>
      <c r="O695" s="72">
        <f t="shared" si="376"/>
        <v>0.93580223582749578</v>
      </c>
      <c r="P695" s="72">
        <f t="shared" si="377"/>
        <v>0.89262899464643475</v>
      </c>
      <c r="Q695" s="72"/>
      <c r="R695" s="72"/>
      <c r="S695" s="72">
        <f t="shared" si="378"/>
        <v>0.90412830561329416</v>
      </c>
      <c r="T695" s="72">
        <f t="shared" si="379"/>
        <v>0.76996576004968831</v>
      </c>
      <c r="U695" s="72">
        <f t="shared" si="380"/>
        <v>0.91554322124221055</v>
      </c>
      <c r="V695" s="72">
        <f t="shared" si="381"/>
        <v>0.19952331450544691</v>
      </c>
      <c r="W695" s="72">
        <f t="shared" si="382"/>
        <v>0.56542065030380906</v>
      </c>
      <c r="X695" s="72">
        <f t="shared" si="383"/>
        <v>0.20231465117060604</v>
      </c>
      <c r="Y695" s="72">
        <f t="shared" si="384"/>
        <v>7.7366996193326876E-2</v>
      </c>
      <c r="Z695" s="72">
        <f t="shared" si="385"/>
        <v>6.0532219053911207E-2</v>
      </c>
      <c r="AA695" s="72">
        <f t="shared" si="386"/>
        <v>6.4197764172504182E-2</v>
      </c>
      <c r="AB695" s="72">
        <f t="shared" si="387"/>
        <v>0.10737100535356522</v>
      </c>
      <c r="AC695" s="72"/>
      <c r="AD695" s="72"/>
      <c r="AE695" s="72">
        <f t="shared" si="388"/>
        <v>9.5871694386705814E-2</v>
      </c>
      <c r="AF695" s="72">
        <f t="shared" si="389"/>
        <v>0.23003423995031169</v>
      </c>
      <c r="AG695" s="72">
        <f t="shared" si="390"/>
        <v>8.4456778757789452E-2</v>
      </c>
      <c r="AH695" s="72">
        <f t="shared" si="391"/>
        <v>0.80047668549455309</v>
      </c>
      <c r="AI695" s="72">
        <f t="shared" si="392"/>
        <v>0.43457934969619094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0.21138650827702152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22.586542897914033</v>
      </c>
      <c r="AX695" s="70">
        <f t="shared" si="395"/>
        <v>3.5799658508821857</v>
      </c>
      <c r="AY695" s="70">
        <f>IFERROR(Driver!$K$19/Data!BH695/Data!BI695*Data!BK695*Data!BL695,"")</f>
        <v>0.16815560250467301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1</v>
      </c>
      <c r="I696" s="43">
        <f t="shared" si="371"/>
        <v>2</v>
      </c>
      <c r="J696" s="43" t="b">
        <f t="array" ref="J696">NOT(OR(($H$9:$H$1273=TRUE)*($I$9:$I$1273&gt;0)*($BT$9:$BT$1273=BT696)*($K$9:$K$1273&gt;K696)))</f>
        <v>0</v>
      </c>
      <c r="K696" s="72">
        <f t="shared" si="372"/>
        <v>0.76966809472888897</v>
      </c>
      <c r="L696" s="72">
        <f t="shared" si="373"/>
        <v>0.63161124290374604</v>
      </c>
      <c r="M696" s="72">
        <f t="shared" si="374"/>
        <v>0.9077249465540318</v>
      </c>
      <c r="N696" s="72">
        <f t="shared" si="375"/>
        <v>0.75797154367295905</v>
      </c>
      <c r="O696" s="72">
        <f t="shared" si="376"/>
        <v>0.99618541245381276</v>
      </c>
      <c r="P696" s="72">
        <f t="shared" si="377"/>
        <v>0.96901788353532359</v>
      </c>
      <c r="Q696" s="72"/>
      <c r="R696" s="72"/>
      <c r="S696" s="72">
        <f t="shared" si="378"/>
        <v>0.94339909722792636</v>
      </c>
      <c r="T696" s="72">
        <f t="shared" si="379"/>
        <v>0.71001214924932643</v>
      </c>
      <c r="U696" s="72">
        <f t="shared" si="380"/>
        <v>0.57216869902731027</v>
      </c>
      <c r="V696" s="72">
        <f t="shared" si="381"/>
        <v>0.35342814816088652</v>
      </c>
      <c r="W696" s="72">
        <f t="shared" si="382"/>
        <v>0.57374021720637436</v>
      </c>
      <c r="X696" s="72">
        <f t="shared" si="383"/>
        <v>0.36838875709625396</v>
      </c>
      <c r="Y696" s="72">
        <f t="shared" si="384"/>
        <v>9.2275053445968161E-2</v>
      </c>
      <c r="Z696" s="72">
        <f t="shared" si="385"/>
        <v>0.24202845632704095</v>
      </c>
      <c r="AA696" s="72">
        <f t="shared" si="386"/>
        <v>3.814587546187187E-3</v>
      </c>
      <c r="AB696" s="72">
        <f t="shared" si="387"/>
        <v>3.0982116464676357E-2</v>
      </c>
      <c r="AC696" s="72"/>
      <c r="AD696" s="72"/>
      <c r="AE696" s="72">
        <f t="shared" si="388"/>
        <v>5.660090277207365E-2</v>
      </c>
      <c r="AF696" s="72">
        <f t="shared" si="389"/>
        <v>0.28998785075067357</v>
      </c>
      <c r="AG696" s="72">
        <f t="shared" si="390"/>
        <v>0.42783130097268979</v>
      </c>
      <c r="AH696" s="72">
        <f t="shared" si="391"/>
        <v>0.64657185183911348</v>
      </c>
      <c r="AI696" s="72">
        <f t="shared" si="392"/>
        <v>0.42625978279362559</v>
      </c>
      <c r="AJ696" s="72">
        <f>(AV696-Driver!$K$179)/(Driver!$L$179-Driver!$K$179)</f>
        <v>0.6824591088550479</v>
      </c>
      <c r="AK696" s="72">
        <f>(AW696-Driver!$K$180)/(Driver!$L$180-Driver!$K$180)</f>
        <v>0.30098835678828434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31.315102994452818</v>
      </c>
      <c r="AX696" s="70">
        <f t="shared" si="395"/>
        <v>5.2134319863403533</v>
      </c>
      <c r="AY696" s="70">
        <f>IFERROR(Driver!$K$19/Data!BH696/Data!BI696*Data!BK696*Data!BL696,"")</f>
        <v>0.30122424712959744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0.87589695773336851</v>
      </c>
      <c r="L697" s="72">
        <f t="shared" si="373"/>
        <v>0.83676358587717414</v>
      </c>
      <c r="M697" s="72">
        <f t="shared" si="374"/>
        <v>0.91503032958956287</v>
      </c>
      <c r="N697" s="72">
        <f t="shared" si="375"/>
        <v>0.92365800418013677</v>
      </c>
      <c r="O697" s="72">
        <f t="shared" si="376"/>
        <v>0.957194512817934</v>
      </c>
      <c r="P697" s="72">
        <f t="shared" si="377"/>
        <v>0.86423847177061786</v>
      </c>
      <c r="Q697" s="72"/>
      <c r="R697" s="72"/>
      <c r="S697" s="72">
        <f t="shared" si="378"/>
        <v>0.89820120286908289</v>
      </c>
      <c r="T697" s="72">
        <f t="shared" si="379"/>
        <v>0.73040103195234218</v>
      </c>
      <c r="U697" s="72">
        <f t="shared" si="380"/>
        <v>0.63550710551452205</v>
      </c>
      <c r="V697" s="72">
        <f t="shared" si="381"/>
        <v>0.26798741404653259</v>
      </c>
      <c r="W697" s="72">
        <f t="shared" si="382"/>
        <v>0.58565940366972469</v>
      </c>
      <c r="X697" s="72">
        <f t="shared" si="383"/>
        <v>0.16323641412282586</v>
      </c>
      <c r="Y697" s="72">
        <f t="shared" si="384"/>
        <v>8.4969670410437126E-2</v>
      </c>
      <c r="Z697" s="72">
        <f t="shared" si="385"/>
        <v>7.6341995819863229E-2</v>
      </c>
      <c r="AA697" s="72">
        <f t="shared" si="386"/>
        <v>4.2805487182065977E-2</v>
      </c>
      <c r="AB697" s="72">
        <f t="shared" si="387"/>
        <v>0.13576152822938217</v>
      </c>
      <c r="AC697" s="72"/>
      <c r="AD697" s="72"/>
      <c r="AE697" s="72">
        <f t="shared" si="388"/>
        <v>0.10179879713091711</v>
      </c>
      <c r="AF697" s="72">
        <f t="shared" si="389"/>
        <v>0.26959896804765782</v>
      </c>
      <c r="AG697" s="72">
        <f t="shared" si="390"/>
        <v>0.36449289448547795</v>
      </c>
      <c r="AH697" s="72">
        <f t="shared" si="391"/>
        <v>0.73201258595346741</v>
      </c>
      <c r="AI697" s="72">
        <f t="shared" si="392"/>
        <v>0.41434059633027526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0.18676955154329802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20.188483150104346</v>
      </c>
      <c r="AX697" s="70">
        <f t="shared" si="395"/>
        <v>3.7222538417757538</v>
      </c>
      <c r="AY697" s="70">
        <f>IFERROR(Driver!$K$19/Data!BH697/Data!BI697*Data!BK697*Data!BL697,"")</f>
        <v>0.21529855628093905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0.88210228562716586</v>
      </c>
      <c r="L698" s="72">
        <f t="shared" si="373"/>
        <v>0.82975367531396405</v>
      </c>
      <c r="M698" s="72">
        <f t="shared" si="374"/>
        <v>0.93445089594036757</v>
      </c>
      <c r="N698" s="72">
        <f t="shared" si="375"/>
        <v>0.95464516664140286</v>
      </c>
      <c r="O698" s="72">
        <f t="shared" si="376"/>
        <v>0.99807199058555263</v>
      </c>
      <c r="P698" s="72">
        <f t="shared" si="377"/>
        <v>0.85063553059414732</v>
      </c>
      <c r="Q698" s="72"/>
      <c r="R698" s="72"/>
      <c r="S698" s="72">
        <f t="shared" si="378"/>
        <v>0.89717201819000414</v>
      </c>
      <c r="T698" s="72">
        <f t="shared" si="379"/>
        <v>0.69011085456223376</v>
      </c>
      <c r="U698" s="72">
        <f t="shared" si="380"/>
        <v>0.62805843197373445</v>
      </c>
      <c r="V698" s="72">
        <f t="shared" si="381"/>
        <v>0.27343713520019242</v>
      </c>
      <c r="W698" s="72">
        <f t="shared" si="382"/>
        <v>0.65295576081672335</v>
      </c>
      <c r="X698" s="72">
        <f t="shared" si="383"/>
        <v>0.17024632468603593</v>
      </c>
      <c r="Y698" s="72">
        <f t="shared" si="384"/>
        <v>6.5549104059632421E-2</v>
      </c>
      <c r="Z698" s="72">
        <f t="shared" si="385"/>
        <v>4.5354833358597191E-2</v>
      </c>
      <c r="AA698" s="72">
        <f t="shared" si="386"/>
        <v>1.9280094144473181E-3</v>
      </c>
      <c r="AB698" s="72">
        <f t="shared" si="387"/>
        <v>0.14936446940585274</v>
      </c>
      <c r="AC698" s="72"/>
      <c r="AD698" s="72"/>
      <c r="AE698" s="72">
        <f t="shared" si="388"/>
        <v>0.10282798180999585</v>
      </c>
      <c r="AF698" s="72">
        <f t="shared" si="389"/>
        <v>0.30988914543776624</v>
      </c>
      <c r="AG698" s="72">
        <f t="shared" si="390"/>
        <v>0.37194156802626555</v>
      </c>
      <c r="AH698" s="72">
        <f t="shared" si="391"/>
        <v>0.72656286479980758</v>
      </c>
      <c r="AI698" s="72">
        <f t="shared" si="392"/>
        <v>0.34704423918327665</v>
      </c>
      <c r="AJ698" s="72">
        <f>(AV698-Driver!$K$179)/(Driver!$L$179-Driver!$K$179)</f>
        <v>0.14382402707275802</v>
      </c>
      <c r="AK698" s="72">
        <f>(AW698-Driver!$K$180)/(Driver!$L$180-Driver!$K$180)</f>
        <v>0.17210483227643414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18.759920173486716</v>
      </c>
      <c r="AX698" s="70">
        <f t="shared" si="395"/>
        <v>3.4433693796243596</v>
      </c>
      <c r="AY698" s="70">
        <f>IFERROR(Driver!$K$19/Data!BH698/Data!BI698*Data!BK698*Data!BL698,"")</f>
        <v>0.30538176929050065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0.81414711961739283</v>
      </c>
      <c r="L699" s="72">
        <f t="shared" si="373"/>
        <v>0.75844596441234458</v>
      </c>
      <c r="M699" s="72">
        <f t="shared" si="374"/>
        <v>0.86984827482244098</v>
      </c>
      <c r="N699" s="72">
        <f t="shared" si="375"/>
        <v>0.76303067223806376</v>
      </c>
      <c r="O699" s="72">
        <f t="shared" si="376"/>
        <v>0.90568254320373942</v>
      </c>
      <c r="P699" s="72">
        <f t="shared" si="377"/>
        <v>0.94083160902551977</v>
      </c>
      <c r="Q699" s="72"/>
      <c r="R699" s="72"/>
      <c r="S699" s="72">
        <f t="shared" si="378"/>
        <v>0.91656701571987065</v>
      </c>
      <c r="T699" s="72">
        <f t="shared" si="379"/>
        <v>0.95067796412127548</v>
      </c>
      <c r="U699" s="72">
        <f t="shared" si="380"/>
        <v>0.43999999999999995</v>
      </c>
      <c r="V699" s="72">
        <f t="shared" si="381"/>
        <v>0.17224117575782494</v>
      </c>
      <c r="W699" s="72">
        <f t="shared" si="382"/>
        <v>0.53740308370044054</v>
      </c>
      <c r="X699" s="72">
        <f t="shared" si="383"/>
        <v>0.24155403558765545</v>
      </c>
      <c r="Y699" s="72">
        <f t="shared" si="384"/>
        <v>0.13015172517755902</v>
      </c>
      <c r="Z699" s="72">
        <f t="shared" si="385"/>
        <v>0.23696932776193624</v>
      </c>
      <c r="AA699" s="72">
        <f t="shared" si="386"/>
        <v>9.4317456796260524E-2</v>
      </c>
      <c r="AB699" s="72">
        <f t="shared" si="387"/>
        <v>5.9168390974480289E-2</v>
      </c>
      <c r="AC699" s="72"/>
      <c r="AD699" s="72"/>
      <c r="AE699" s="72">
        <f t="shared" si="388"/>
        <v>8.3432984280129407E-2</v>
      </c>
      <c r="AF699" s="72">
        <f t="shared" si="389"/>
        <v>4.9322035878724524E-2</v>
      </c>
      <c r="AG699" s="72">
        <f t="shared" si="390"/>
        <v>0.56000000000000005</v>
      </c>
      <c r="AH699" s="72">
        <f t="shared" si="391"/>
        <v>0.82775882424217506</v>
      </c>
      <c r="AI699" s="72">
        <f t="shared" si="392"/>
        <v>0.46259691629955946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0.27210313769298011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28.501250658098833</v>
      </c>
      <c r="AX699" s="70">
        <f t="shared" si="395"/>
        <v>5.1678998292544112</v>
      </c>
      <c r="AY699" s="70">
        <f>IFERROR(Driver!$K$19/Data!BH699/Data!BI699*Data!BK699*Data!BL699,"")</f>
        <v>0.10177971938798755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0.83848294309752047</v>
      </c>
      <c r="L700" s="72">
        <f t="shared" si="373"/>
        <v>0.77858938557099411</v>
      </c>
      <c r="M700" s="72">
        <f t="shared" si="374"/>
        <v>0.89837650062404695</v>
      </c>
      <c r="N700" s="72">
        <f t="shared" si="375"/>
        <v>0.87306671852909012</v>
      </c>
      <c r="O700" s="72">
        <f t="shared" si="376"/>
        <v>0.96382921353321716</v>
      </c>
      <c r="P700" s="72">
        <f t="shared" si="377"/>
        <v>0.85823356980983356</v>
      </c>
      <c r="Q700" s="72"/>
      <c r="R700" s="72"/>
      <c r="S700" s="72">
        <f t="shared" si="378"/>
        <v>0.91507434826790746</v>
      </c>
      <c r="T700" s="72">
        <f t="shared" si="379"/>
        <v>0.69393286862079562</v>
      </c>
      <c r="U700" s="72">
        <f t="shared" si="380"/>
        <v>0.62770599175964481</v>
      </c>
      <c r="V700" s="72">
        <f t="shared" si="381"/>
        <v>0.21521887024563413</v>
      </c>
      <c r="W700" s="72">
        <f t="shared" si="382"/>
        <v>0.68083580144532641</v>
      </c>
      <c r="X700" s="72">
        <f t="shared" si="383"/>
        <v>0.22141061442900589</v>
      </c>
      <c r="Y700" s="72">
        <f t="shared" si="384"/>
        <v>0.10162349937595307</v>
      </c>
      <c r="Z700" s="72">
        <f t="shared" si="385"/>
        <v>0.12693328147090993</v>
      </c>
      <c r="AA700" s="72">
        <f t="shared" si="386"/>
        <v>3.6170786466782803E-2</v>
      </c>
      <c r="AB700" s="72">
        <f t="shared" si="387"/>
        <v>0.14176643019016649</v>
      </c>
      <c r="AC700" s="72"/>
      <c r="AD700" s="72"/>
      <c r="AE700" s="72">
        <f t="shared" si="388"/>
        <v>8.4925651732092516E-2</v>
      </c>
      <c r="AF700" s="72">
        <f t="shared" si="389"/>
        <v>0.30606713137920438</v>
      </c>
      <c r="AG700" s="72">
        <f t="shared" si="390"/>
        <v>0.37229400824035513</v>
      </c>
      <c r="AH700" s="72">
        <f t="shared" si="391"/>
        <v>0.78478112975436587</v>
      </c>
      <c r="AI700" s="72">
        <f t="shared" si="392"/>
        <v>0.31916419855467365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0.18597563343530626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20.111143652845364</v>
      </c>
      <c r="AX700" s="70">
        <f t="shared" si="395"/>
        <v>4.1775754126351741</v>
      </c>
      <c r="AY700" s="70">
        <f>IFERROR(Driver!$K$19/Data!BH700/Data!BI700*Data!BK700*Data!BL700,"")</f>
        <v>0.22991969218338448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0.85304417784528241</v>
      </c>
      <c r="L701" s="72">
        <f t="shared" si="373"/>
        <v>0.87447207028616614</v>
      </c>
      <c r="M701" s="72">
        <f t="shared" si="374"/>
        <v>0.8316162854043988</v>
      </c>
      <c r="N701" s="72">
        <f t="shared" si="375"/>
        <v>0.65299462594703739</v>
      </c>
      <c r="O701" s="72">
        <f t="shared" si="376"/>
        <v>0.95098649288645021</v>
      </c>
      <c r="P701" s="72">
        <f t="shared" si="377"/>
        <v>0.89086773737970892</v>
      </c>
      <c r="Q701" s="72"/>
      <c r="R701" s="72"/>
      <c r="S701" s="72">
        <f t="shared" si="378"/>
        <v>0.99619543934613097</v>
      </c>
      <c r="T701" s="72">
        <f t="shared" si="379"/>
        <v>0.74413654682704644</v>
      </c>
      <c r="U701" s="72">
        <f t="shared" si="380"/>
        <v>0.71649098207005579</v>
      </c>
      <c r="V701" s="72">
        <f t="shared" si="381"/>
        <v>0.18545593452552789</v>
      </c>
      <c r="W701" s="72">
        <f t="shared" si="382"/>
        <v>0.58638632162661741</v>
      </c>
      <c r="X701" s="72">
        <f t="shared" si="383"/>
        <v>0.12552792971383386</v>
      </c>
      <c r="Y701" s="72">
        <f t="shared" si="384"/>
        <v>0.16838371459560117</v>
      </c>
      <c r="Z701" s="72">
        <f t="shared" si="385"/>
        <v>0.34700537405296261</v>
      </c>
      <c r="AA701" s="72">
        <f t="shared" si="386"/>
        <v>4.9013507113549848E-2</v>
      </c>
      <c r="AB701" s="72">
        <f t="shared" si="387"/>
        <v>0.10913226262029102</v>
      </c>
      <c r="AC701" s="72"/>
      <c r="AD701" s="72"/>
      <c r="AE701" s="72">
        <f t="shared" si="388"/>
        <v>3.8045606538689991E-3</v>
      </c>
      <c r="AF701" s="72">
        <f t="shared" si="389"/>
        <v>0.25586345317295356</v>
      </c>
      <c r="AG701" s="72">
        <f t="shared" si="390"/>
        <v>0.28350901792994426</v>
      </c>
      <c r="AH701" s="72">
        <f t="shared" si="391"/>
        <v>0.81454406547447211</v>
      </c>
      <c r="AI701" s="72">
        <f t="shared" si="392"/>
        <v>0.41361367837338259</v>
      </c>
      <c r="AJ701" s="72">
        <f>(AV701-Driver!$K$179)/(Driver!$L$179-Driver!$K$179)</f>
        <v>0.18854242204496008</v>
      </c>
      <c r="AK701" s="72">
        <f>(AW701-Driver!$K$180)/(Driver!$L$180-Driver!$K$180)</f>
        <v>0.440752356388459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44.930206813314356</v>
      </c>
      <c r="AX701" s="70">
        <f t="shared" si="395"/>
        <v>6.1582242458736483</v>
      </c>
      <c r="AY701" s="70">
        <f>IFERROR(Driver!$K$19/Data!BH701/Data!BI701*Data!BK701*Data!BL701,"")</f>
        <v>0.2016177126380255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0.84803452852478767</v>
      </c>
      <c r="L702" s="72">
        <f t="shared" si="373"/>
        <v>0.81935966999610088</v>
      </c>
      <c r="M702" s="72">
        <f t="shared" si="374"/>
        <v>0.87670938705347445</v>
      </c>
      <c r="N702" s="72">
        <f t="shared" si="375"/>
        <v>0.77694327579210154</v>
      </c>
      <c r="O702" s="72">
        <f t="shared" si="376"/>
        <v>0.94666700183299823</v>
      </c>
      <c r="P702" s="72">
        <f t="shared" si="377"/>
        <v>0.9065178835353237</v>
      </c>
      <c r="Q702" s="72"/>
      <c r="R702" s="72"/>
      <c r="S702" s="72">
        <f t="shared" si="378"/>
        <v>0.9307178646102785</v>
      </c>
      <c r="T702" s="72">
        <f t="shared" si="379"/>
        <v>0.74130677760538122</v>
      </c>
      <c r="U702" s="72">
        <f t="shared" si="380"/>
        <v>0.64390161943281787</v>
      </c>
      <c r="V702" s="72">
        <f t="shared" si="381"/>
        <v>0.19214911979412919</v>
      </c>
      <c r="W702" s="72">
        <f t="shared" si="382"/>
        <v>0.63765237020316023</v>
      </c>
      <c r="X702" s="72">
        <f t="shared" si="383"/>
        <v>0.18064033000389909</v>
      </c>
      <c r="Y702" s="72">
        <f t="shared" si="384"/>
        <v>0.1232906129465255</v>
      </c>
      <c r="Z702" s="72">
        <f t="shared" si="385"/>
        <v>0.22305672420789846</v>
      </c>
      <c r="AA702" s="72">
        <f t="shared" si="386"/>
        <v>5.3332998167001738E-2</v>
      </c>
      <c r="AB702" s="72">
        <f t="shared" si="387"/>
        <v>9.3482116464676301E-2</v>
      </c>
      <c r="AC702" s="72"/>
      <c r="AD702" s="72"/>
      <c r="AE702" s="72">
        <f t="shared" si="388"/>
        <v>6.9282135389721528E-2</v>
      </c>
      <c r="AF702" s="72">
        <f t="shared" si="389"/>
        <v>0.25869322239461878</v>
      </c>
      <c r="AG702" s="72">
        <f t="shared" si="390"/>
        <v>0.35609838056718213</v>
      </c>
      <c r="AH702" s="72">
        <f t="shared" si="391"/>
        <v>0.80785088020587081</v>
      </c>
      <c r="AI702" s="72">
        <f t="shared" si="392"/>
        <v>0.36234762979683977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0.23964178387769777</v>
      </c>
      <c r="AL702" s="72">
        <f>(AX702-Driver!$K$181)/(Driver!$L$181-Driver!$K$181)</f>
        <v>0.4491873774742301</v>
      </c>
      <c r="AM702" s="72">
        <f>(AY702-Driver!$K$182)/(Driver!$L$182-Driver!$K$182)</f>
        <v>8.7169514395812331E-2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25.339029316693306</v>
      </c>
      <c r="AX702" s="70">
        <f t="shared" si="395"/>
        <v>5.0426863972680707</v>
      </c>
      <c r="AY702" s="70">
        <f>IFERROR(Driver!$K$19/Data!BH702/Data!BI702*Data!BK702*Data!BL702,"")</f>
        <v>0.19209869008792968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0.81025192914084965</v>
      </c>
      <c r="L703" s="72">
        <f t="shared" si="373"/>
        <v>0.75627047492721045</v>
      </c>
      <c r="M703" s="72">
        <f t="shared" si="374"/>
        <v>0.86423338335448874</v>
      </c>
      <c r="N703" s="72">
        <f t="shared" si="375"/>
        <v>0.75986871688487345</v>
      </c>
      <c r="O703" s="72">
        <f t="shared" si="376"/>
        <v>0.91409949735568741</v>
      </c>
      <c r="P703" s="72">
        <f t="shared" si="377"/>
        <v>0.91873193582290535</v>
      </c>
      <c r="Q703" s="72"/>
      <c r="R703" s="72"/>
      <c r="S703" s="72">
        <f t="shared" si="378"/>
        <v>0.93221392292938354</v>
      </c>
      <c r="T703" s="72">
        <f t="shared" si="379"/>
        <v>0.75473768460091195</v>
      </c>
      <c r="U703" s="72">
        <f t="shared" si="380"/>
        <v>0.43999999999999995</v>
      </c>
      <c r="V703" s="72">
        <f t="shared" si="381"/>
        <v>0.17121774029595072</v>
      </c>
      <c r="W703" s="72">
        <f t="shared" si="382"/>
        <v>0.51957814387823076</v>
      </c>
      <c r="X703" s="72">
        <f t="shared" si="383"/>
        <v>0.24372952507278961</v>
      </c>
      <c r="Y703" s="72">
        <f t="shared" si="384"/>
        <v>0.13576661664551123</v>
      </c>
      <c r="Z703" s="72">
        <f t="shared" si="385"/>
        <v>0.2401312831151266</v>
      </c>
      <c r="AA703" s="72">
        <f t="shared" si="386"/>
        <v>8.5900502644312551E-2</v>
      </c>
      <c r="AB703" s="72">
        <f t="shared" si="387"/>
        <v>8.126806417709459E-2</v>
      </c>
      <c r="AC703" s="72"/>
      <c r="AD703" s="72"/>
      <c r="AE703" s="72">
        <f t="shared" si="388"/>
        <v>6.7786077070616485E-2</v>
      </c>
      <c r="AF703" s="72">
        <f t="shared" si="389"/>
        <v>0.2452623153990881</v>
      </c>
      <c r="AG703" s="72">
        <f t="shared" si="390"/>
        <v>0.56000000000000005</v>
      </c>
      <c r="AH703" s="72">
        <f t="shared" si="391"/>
        <v>0.82878225970404928</v>
      </c>
      <c r="AI703" s="72">
        <f t="shared" si="392"/>
        <v>0.48042185612176919</v>
      </c>
      <c r="AJ703" s="72">
        <f>(AV703-Driver!$K$179)/(Driver!$L$179-Driver!$K$179)</f>
        <v>7.0340826686004332E-2</v>
      </c>
      <c r="AK703" s="72">
        <f>(AW703-Driver!$K$180)/(Driver!$L$180-Driver!$K$180)</f>
        <v>0.25190971804316903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26.534109579018892</v>
      </c>
      <c r="AX703" s="70">
        <f t="shared" si="395"/>
        <v>5.1963574274331243</v>
      </c>
      <c r="AY703" s="70">
        <f>IFERROR(Driver!$K$19/Data!BH703/Data!BI703*Data!BK703*Data!BL703,"")</f>
        <v>0.12032847325367435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0.86170884476001386</v>
      </c>
      <c r="L704" s="72">
        <f t="shared" si="373"/>
        <v>0.84867674930935399</v>
      </c>
      <c r="M704" s="72">
        <f t="shared" si="374"/>
        <v>0.87474094021067383</v>
      </c>
      <c r="N704" s="72">
        <f t="shared" si="375"/>
        <v>0.84018238285590985</v>
      </c>
      <c r="O704" s="72">
        <f t="shared" si="376"/>
        <v>0.96408773307614115</v>
      </c>
      <c r="P704" s="72">
        <f t="shared" si="377"/>
        <v>0.8199527046999705</v>
      </c>
      <c r="Q704" s="72"/>
      <c r="R704" s="72"/>
      <c r="S704" s="72">
        <f t="shared" si="378"/>
        <v>0.98323931517237728</v>
      </c>
      <c r="T704" s="72">
        <f t="shared" si="379"/>
        <v>0.76286088198664004</v>
      </c>
      <c r="U704" s="72">
        <f t="shared" si="380"/>
        <v>0.75851928833738935</v>
      </c>
      <c r="V704" s="72">
        <f t="shared" si="381"/>
        <v>0.211892347788047</v>
      </c>
      <c r="W704" s="72">
        <f t="shared" si="382"/>
        <v>0.5398199578143833</v>
      </c>
      <c r="X704" s="72">
        <f t="shared" si="383"/>
        <v>0.15132325069064601</v>
      </c>
      <c r="Y704" s="72">
        <f t="shared" si="384"/>
        <v>0.12525905978932619</v>
      </c>
      <c r="Z704" s="72">
        <f t="shared" si="385"/>
        <v>0.15981761714409015</v>
      </c>
      <c r="AA704" s="72">
        <f t="shared" si="386"/>
        <v>3.591226692385889E-2</v>
      </c>
      <c r="AB704" s="72">
        <f t="shared" si="387"/>
        <v>0.1800472953000295</v>
      </c>
      <c r="AC704" s="72"/>
      <c r="AD704" s="72"/>
      <c r="AE704" s="72">
        <f t="shared" si="388"/>
        <v>1.676068482762276E-2</v>
      </c>
      <c r="AF704" s="72">
        <f t="shared" si="389"/>
        <v>0.23713911801335996</v>
      </c>
      <c r="AG704" s="72">
        <f t="shared" si="390"/>
        <v>0.24148071166261065</v>
      </c>
      <c r="AH704" s="72">
        <f t="shared" si="391"/>
        <v>0.788107652211953</v>
      </c>
      <c r="AI704" s="72">
        <f t="shared" si="392"/>
        <v>0.4601800421856167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0.49010128915337259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49.737530908692321</v>
      </c>
      <c r="AX704" s="70">
        <f t="shared" si="395"/>
        <v>4.4735344336937963</v>
      </c>
      <c r="AY704" s="70">
        <f>IFERROR(Driver!$K$19/Data!BH704/Data!BI704*Data!BK704*Data!BL704,"")</f>
        <v>0.2304894012829708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0.87901756735881298</v>
      </c>
      <c r="L705" s="72">
        <f t="shared" si="373"/>
        <v>0.84482095434063398</v>
      </c>
      <c r="M705" s="72">
        <f t="shared" si="374"/>
        <v>0.91321418037699209</v>
      </c>
      <c r="N705" s="72">
        <f t="shared" si="375"/>
        <v>0.94579169165246957</v>
      </c>
      <c r="O705" s="72">
        <f t="shared" si="376"/>
        <v>0.91400780254449021</v>
      </c>
      <c r="P705" s="72">
        <f t="shared" si="377"/>
        <v>0.87984304693401649</v>
      </c>
      <c r="Q705" s="72"/>
      <c r="R705" s="72"/>
      <c r="S705" s="72">
        <f t="shared" si="378"/>
        <v>0.87681920585530992</v>
      </c>
      <c r="T705" s="72">
        <f t="shared" si="379"/>
        <v>0.74301993558598989</v>
      </c>
      <c r="U705" s="72">
        <f t="shared" si="380"/>
        <v>0.66196499941799314</v>
      </c>
      <c r="V705" s="72">
        <f t="shared" si="381"/>
        <v>0.30935070568215939</v>
      </c>
      <c r="W705" s="72">
        <f t="shared" si="382"/>
        <v>0.67066235864297252</v>
      </c>
      <c r="X705" s="72">
        <f t="shared" si="383"/>
        <v>0.15517904565936605</v>
      </c>
      <c r="Y705" s="72">
        <f t="shared" si="384"/>
        <v>8.6785819623007909E-2</v>
      </c>
      <c r="Z705" s="72">
        <f t="shared" si="385"/>
        <v>5.4208308347530376E-2</v>
      </c>
      <c r="AA705" s="72">
        <f t="shared" si="386"/>
        <v>8.5992197455509845E-2</v>
      </c>
      <c r="AB705" s="72">
        <f t="shared" si="387"/>
        <v>0.12015695306598351</v>
      </c>
      <c r="AC705" s="72"/>
      <c r="AD705" s="72"/>
      <c r="AE705" s="72">
        <f t="shared" si="388"/>
        <v>0.12318079414469002</v>
      </c>
      <c r="AF705" s="72">
        <f t="shared" si="389"/>
        <v>0.25698006441401011</v>
      </c>
      <c r="AG705" s="72">
        <f t="shared" si="390"/>
        <v>0.33803500058200686</v>
      </c>
      <c r="AH705" s="72">
        <f t="shared" si="391"/>
        <v>0.69064929431784061</v>
      </c>
      <c r="AI705" s="72">
        <f t="shared" si="392"/>
        <v>0.32933764135702748</v>
      </c>
      <c r="AJ705" s="72">
        <f>(AV705-Driver!$K$179)/(Driver!$L$179-Driver!$K$179)</f>
        <v>0.15889130609942789</v>
      </c>
      <c r="AK705" s="72">
        <f>(AW705-Driver!$K$180)/(Driver!$L$180-Driver!$K$180)</f>
        <v>0.19834697084263417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21.316296937387776</v>
      </c>
      <c r="AX705" s="70">
        <f t="shared" si="395"/>
        <v>3.523050654524758</v>
      </c>
      <c r="AY705" s="70">
        <f>IFERROR(Driver!$K$19/Data!BH548/Data!BI548*Data!BK548*Data!BL548,"")</f>
        <v>0.12012640199928055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0.85218055484879218</v>
      </c>
      <c r="L706" s="72">
        <f t="shared" si="373"/>
        <v>0.85440922281215115</v>
      </c>
      <c r="M706" s="72">
        <f t="shared" si="374"/>
        <v>0.84995188688543322</v>
      </c>
      <c r="N706" s="72">
        <f t="shared" si="375"/>
        <v>0.69599721875042697</v>
      </c>
      <c r="O706" s="72">
        <f t="shared" si="376"/>
        <v>0.95673598320715025</v>
      </c>
      <c r="P706" s="72">
        <f t="shared" si="377"/>
        <v>0.89712245869872231</v>
      </c>
      <c r="Q706" s="72"/>
      <c r="R706" s="72"/>
      <c r="S706" s="72">
        <f t="shared" si="378"/>
        <v>0.91604844976164201</v>
      </c>
      <c r="T706" s="72">
        <f t="shared" si="379"/>
        <v>0.69573516354752962</v>
      </c>
      <c r="U706" s="72">
        <f t="shared" si="380"/>
        <v>0.59666212133069019</v>
      </c>
      <c r="V706" s="72">
        <f t="shared" si="381"/>
        <v>0.24289431960654762</v>
      </c>
      <c r="W706" s="72">
        <f t="shared" si="382"/>
        <v>0.65106334841628954</v>
      </c>
      <c r="X706" s="72">
        <f t="shared" si="383"/>
        <v>0.1455907771878488</v>
      </c>
      <c r="Y706" s="72">
        <f t="shared" si="384"/>
        <v>0.15004811311456681</v>
      </c>
      <c r="Z706" s="72">
        <f t="shared" si="385"/>
        <v>0.30400278124957303</v>
      </c>
      <c r="AA706" s="72">
        <f t="shared" si="386"/>
        <v>4.3264016792849747E-2</v>
      </c>
      <c r="AB706" s="72">
        <f t="shared" si="387"/>
        <v>0.10287754130127763</v>
      </c>
      <c r="AC706" s="72"/>
      <c r="AD706" s="72"/>
      <c r="AE706" s="72">
        <f t="shared" si="388"/>
        <v>8.3951550238357972E-2</v>
      </c>
      <c r="AF706" s="72">
        <f t="shared" si="389"/>
        <v>0.30426483645247038</v>
      </c>
      <c r="AG706" s="72">
        <f t="shared" si="390"/>
        <v>0.40333787866930981</v>
      </c>
      <c r="AH706" s="72">
        <f t="shared" si="391"/>
        <v>0.75710568039345238</v>
      </c>
      <c r="AI706" s="72">
        <f t="shared" si="392"/>
        <v>0.34893665158371046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0.2385578847751624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25.233441333719103</v>
      </c>
      <c r="AX706" s="70">
        <f t="shared" si="395"/>
        <v>5.7712009106431417</v>
      </c>
      <c r="AY706" s="70">
        <f>IFERROR(Driver!$K$19/Data!BH706/Data!BI706*Data!BK706*Data!BL706,"")</f>
        <v>0.21428807758080393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0.82421151355403788</v>
      </c>
      <c r="L707" s="72">
        <f t="shared" si="373"/>
        <v>0.76086317495138256</v>
      </c>
      <c r="M707" s="72">
        <f t="shared" si="374"/>
        <v>0.8875598521566932</v>
      </c>
      <c r="N707" s="72">
        <f t="shared" si="375"/>
        <v>0.87053715424653788</v>
      </c>
      <c r="O707" s="72">
        <f t="shared" si="376"/>
        <v>0.92892517228298921</v>
      </c>
      <c r="P707" s="72">
        <f t="shared" si="377"/>
        <v>0.8632172299405525</v>
      </c>
      <c r="Q707" s="72"/>
      <c r="R707" s="72"/>
      <c r="S707" s="72">
        <f t="shared" si="378"/>
        <v>0.9167081445930616</v>
      </c>
      <c r="T707" s="72">
        <f t="shared" si="379"/>
        <v>0.9821092250702308</v>
      </c>
      <c r="U707" s="72">
        <f t="shared" si="380"/>
        <v>0.43999999999999995</v>
      </c>
      <c r="V707" s="72">
        <f t="shared" si="381"/>
        <v>0.17159683772745027</v>
      </c>
      <c r="W707" s="72">
        <f t="shared" si="382"/>
        <v>0.51988722790453712</v>
      </c>
      <c r="X707" s="72">
        <f t="shared" si="383"/>
        <v>0.2391368250486175</v>
      </c>
      <c r="Y707" s="72">
        <f t="shared" si="384"/>
        <v>0.11244014784330682</v>
      </c>
      <c r="Z707" s="72">
        <f t="shared" si="385"/>
        <v>0.12946284575346217</v>
      </c>
      <c r="AA707" s="72">
        <f t="shared" si="386"/>
        <v>7.1074827717010736E-2</v>
      </c>
      <c r="AB707" s="72">
        <f t="shared" si="387"/>
        <v>0.13678277005944756</v>
      </c>
      <c r="AC707" s="72"/>
      <c r="AD707" s="72"/>
      <c r="AE707" s="72">
        <f t="shared" si="388"/>
        <v>8.3291855406938453E-2</v>
      </c>
      <c r="AF707" s="72">
        <f t="shared" si="389"/>
        <v>1.789077492976926E-2</v>
      </c>
      <c r="AG707" s="72">
        <f t="shared" si="390"/>
        <v>0.56000000000000005</v>
      </c>
      <c r="AH707" s="72">
        <f t="shared" si="391"/>
        <v>0.82840316227254973</v>
      </c>
      <c r="AI707" s="72">
        <f t="shared" si="392"/>
        <v>0.48011277209546288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0.19008233086902762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20.511197401111872</v>
      </c>
      <c r="AX707" s="70">
        <f t="shared" si="395"/>
        <v>4.2003414911781443</v>
      </c>
      <c r="AY707" s="70">
        <f>IFERROR(Driver!$K$19/Data!BH707/Data!BI707*Data!BK707*Data!BL707,"")</f>
        <v>0.15300036265152281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0.88399766414995218</v>
      </c>
      <c r="L708" s="72">
        <f t="shared" si="373"/>
        <v>0.99895841304662059</v>
      </c>
      <c r="M708" s="72">
        <f t="shared" si="374"/>
        <v>0.76903691525328388</v>
      </c>
      <c r="N708" s="72">
        <f t="shared" si="375"/>
        <v>0.56382748498706781</v>
      </c>
      <c r="O708" s="72">
        <f t="shared" si="376"/>
        <v>0.92627173254340156</v>
      </c>
      <c r="P708" s="72">
        <f t="shared" si="377"/>
        <v>0.81701152822938217</v>
      </c>
      <c r="Q708" s="72"/>
      <c r="R708" s="72"/>
      <c r="S708" s="72">
        <f t="shared" si="378"/>
        <v>0.98577739704658884</v>
      </c>
      <c r="T708" s="72">
        <f t="shared" si="379"/>
        <v>0.78335547118208559</v>
      </c>
      <c r="U708" s="72">
        <f t="shared" si="380"/>
        <v>0.71681243541973294</v>
      </c>
      <c r="V708" s="72">
        <f t="shared" si="381"/>
        <v>0.22238042007409264</v>
      </c>
      <c r="W708" s="72">
        <f t="shared" si="382"/>
        <v>0.52499635367174213</v>
      </c>
      <c r="X708" s="72">
        <f t="shared" si="383"/>
        <v>1.0415869533794142E-3</v>
      </c>
      <c r="Y708" s="72">
        <f t="shared" si="384"/>
        <v>0.23096308474671615</v>
      </c>
      <c r="Z708" s="72">
        <f t="shared" si="385"/>
        <v>0.43617251501293219</v>
      </c>
      <c r="AA708" s="72">
        <f t="shared" si="386"/>
        <v>7.3728267456598398E-2</v>
      </c>
      <c r="AB708" s="72">
        <f t="shared" si="387"/>
        <v>0.18298847177061783</v>
      </c>
      <c r="AC708" s="72"/>
      <c r="AD708" s="72"/>
      <c r="AE708" s="72">
        <f t="shared" si="388"/>
        <v>1.4222602953411212E-2</v>
      </c>
      <c r="AF708" s="72">
        <f t="shared" si="389"/>
        <v>0.21664452881791441</v>
      </c>
      <c r="AG708" s="72">
        <f t="shared" si="390"/>
        <v>0.28318756458026706</v>
      </c>
      <c r="AH708" s="72">
        <f t="shared" si="391"/>
        <v>0.77761957992590736</v>
      </c>
      <c r="AI708" s="72">
        <f t="shared" si="392"/>
        <v>0.47500364632825792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0.51752946105253883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52.40944505709269</v>
      </c>
      <c r="AX708" s="70">
        <f t="shared" si="395"/>
        <v>6.9607285145133746</v>
      </c>
      <c r="AY708" s="70">
        <f>IFERROR(Driver!$K$19/Data!BH708/Data!BI708*Data!BK708*Data!BL708,"")</f>
        <v>0.14715287913925337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0.85636921622364448</v>
      </c>
      <c r="L709" s="72">
        <f t="shared" si="373"/>
        <v>0.79760477514475936</v>
      </c>
      <c r="M709" s="72">
        <f t="shared" si="374"/>
        <v>0.91513365730252971</v>
      </c>
      <c r="N709" s="72">
        <f t="shared" si="375"/>
        <v>0.90848061848482276</v>
      </c>
      <c r="O709" s="72">
        <f t="shared" si="376"/>
        <v>0.95687305812273693</v>
      </c>
      <c r="P709" s="72">
        <f t="shared" si="377"/>
        <v>0.88004729530002956</v>
      </c>
      <c r="Q709" s="72"/>
      <c r="R709" s="72"/>
      <c r="S709" s="72">
        <f t="shared" si="378"/>
        <v>0.91944415315869155</v>
      </c>
      <c r="T709" s="72">
        <f t="shared" si="379"/>
        <v>0.71038565298295397</v>
      </c>
      <c r="U709" s="72">
        <f t="shared" si="380"/>
        <v>0.70653786075950875</v>
      </c>
      <c r="V709" s="72">
        <f t="shared" si="381"/>
        <v>0.18930746861009051</v>
      </c>
      <c r="W709" s="72">
        <f t="shared" si="382"/>
        <v>0.66092709650231773</v>
      </c>
      <c r="X709" s="72">
        <f t="shared" si="383"/>
        <v>0.20239522485524067</v>
      </c>
      <c r="Y709" s="72">
        <f t="shared" si="384"/>
        <v>8.4866342697470246E-2</v>
      </c>
      <c r="Z709" s="72">
        <f t="shared" si="385"/>
        <v>9.1519381515177245E-2</v>
      </c>
      <c r="AA709" s="72">
        <f t="shared" si="386"/>
        <v>4.312694187726307E-2</v>
      </c>
      <c r="AB709" s="72">
        <f t="shared" si="387"/>
        <v>0.11995270469997044</v>
      </c>
      <c r="AC709" s="72"/>
      <c r="AD709" s="72"/>
      <c r="AE709" s="72">
        <f t="shared" si="388"/>
        <v>8.0555846841308482E-2</v>
      </c>
      <c r="AF709" s="72">
        <f t="shared" si="389"/>
        <v>0.28961434701704597</v>
      </c>
      <c r="AG709" s="72">
        <f t="shared" si="390"/>
        <v>0.29346213924049119</v>
      </c>
      <c r="AH709" s="72">
        <f t="shared" si="391"/>
        <v>0.81069253138990949</v>
      </c>
      <c r="AI709" s="72">
        <f t="shared" si="392"/>
        <v>0.33907290349768227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0.20295487164432763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21.765175389503806</v>
      </c>
      <c r="AX709" s="70">
        <f t="shared" si="395"/>
        <v>3.8588503130335798</v>
      </c>
      <c r="AY709" s="70">
        <f>IFERROR(Driver!$K$19/Data!BH709/Data!BI709*Data!BK709*Data!BL709,"")</f>
        <v>0.21459015465339776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0.8385643662313782</v>
      </c>
      <c r="L710" s="72">
        <f t="shared" si="373"/>
        <v>0.82064884895025447</v>
      </c>
      <c r="M710" s="72">
        <f t="shared" si="374"/>
        <v>0.85647988351250204</v>
      </c>
      <c r="N710" s="72">
        <f t="shared" si="375"/>
        <v>0.81551913110102459</v>
      </c>
      <c r="O710" s="72">
        <f t="shared" si="376"/>
        <v>0.89568694962664808</v>
      </c>
      <c r="P710" s="72">
        <f t="shared" si="377"/>
        <v>0.85823356980983356</v>
      </c>
      <c r="Q710" s="72"/>
      <c r="R710" s="72"/>
      <c r="S710" s="72">
        <f t="shared" si="378"/>
        <v>0.884524201684601</v>
      </c>
      <c r="T710" s="72">
        <f t="shared" si="379"/>
        <v>0.81793030733505268</v>
      </c>
      <c r="U710" s="72">
        <f t="shared" si="380"/>
        <v>0.61484170661121973</v>
      </c>
      <c r="V710" s="72">
        <f t="shared" si="381"/>
        <v>0.26876032981898068</v>
      </c>
      <c r="W710" s="72">
        <f t="shared" si="382"/>
        <v>0.60740669856459328</v>
      </c>
      <c r="X710" s="72">
        <f t="shared" si="383"/>
        <v>0.17935115104974553</v>
      </c>
      <c r="Y710" s="72">
        <f t="shared" si="384"/>
        <v>0.14352011648749793</v>
      </c>
      <c r="Z710" s="72">
        <f t="shared" si="385"/>
        <v>0.18448086889897541</v>
      </c>
      <c r="AA710" s="72">
        <f t="shared" si="386"/>
        <v>0.1043130503733519</v>
      </c>
      <c r="AB710" s="72">
        <f t="shared" si="387"/>
        <v>0.14176643019016649</v>
      </c>
      <c r="AC710" s="72"/>
      <c r="AD710" s="72"/>
      <c r="AE710" s="72">
        <f t="shared" si="388"/>
        <v>0.11547579831539899</v>
      </c>
      <c r="AF710" s="72">
        <f t="shared" si="389"/>
        <v>0.1820696926649473</v>
      </c>
      <c r="AG710" s="72">
        <f t="shared" si="390"/>
        <v>0.38515829338878027</v>
      </c>
      <c r="AH710" s="72">
        <f t="shared" si="391"/>
        <v>0.73123967018101932</v>
      </c>
      <c r="AI710" s="72">
        <f t="shared" si="392"/>
        <v>0.39259330143540672</v>
      </c>
      <c r="AJ710" s="72">
        <f>(AV710-Driver!$K$179)/(Driver!$L$179-Driver!$K$179)</f>
        <v>0.13471920070904841</v>
      </c>
      <c r="AK710" s="72">
        <f>(AW710-Driver!$K$180)/(Driver!$L$180-Driver!$K$180)</f>
        <v>0.18975083049429917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20.478904306818414</v>
      </c>
      <c r="AX710" s="70">
        <f t="shared" si="395"/>
        <v>4.6955036994877632</v>
      </c>
      <c r="AY710" s="70">
        <f>IFERROR(Driver!$K$19/Data!BH710/Data!BI710*Data!BK710*Data!BL710,"")</f>
        <v>7.9752059303846698E-2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0.76865565023860694</v>
      </c>
      <c r="L711" s="72">
        <f t="shared" si="373"/>
        <v>0.70792626414645143</v>
      </c>
      <c r="M711" s="72">
        <f t="shared" si="374"/>
        <v>0.82938503633076255</v>
      </c>
      <c r="N711" s="72">
        <f t="shared" si="375"/>
        <v>0.61441877063811434</v>
      </c>
      <c r="O711" s="72">
        <f t="shared" si="376"/>
        <v>0.89299931992871273</v>
      </c>
      <c r="P711" s="72">
        <f t="shared" si="377"/>
        <v>0.98073701842546057</v>
      </c>
      <c r="Q711" s="72"/>
      <c r="R711" s="72"/>
      <c r="S711" s="72">
        <f t="shared" si="378"/>
        <v>0.9884781207240787</v>
      </c>
      <c r="T711" s="72">
        <f t="shared" si="379"/>
        <v>0.32000000000000006</v>
      </c>
      <c r="U711" s="72">
        <f t="shared" si="380"/>
        <v>0.43999999999999995</v>
      </c>
      <c r="V711" s="72">
        <f t="shared" si="381"/>
        <v>0.1703801994589168</v>
      </c>
      <c r="W711" s="72">
        <f t="shared" si="382"/>
        <v>0.51489313835770534</v>
      </c>
      <c r="X711" s="72">
        <f t="shared" si="383"/>
        <v>0.29207373585354862</v>
      </c>
      <c r="Y711" s="72">
        <f t="shared" si="384"/>
        <v>0.17061496366923745</v>
      </c>
      <c r="Z711" s="72">
        <f t="shared" si="385"/>
        <v>0.38558122936188566</v>
      </c>
      <c r="AA711" s="72">
        <f t="shared" si="386"/>
        <v>0.10700068007128728</v>
      </c>
      <c r="AB711" s="72">
        <f t="shared" si="387"/>
        <v>1.9262981574539428E-2</v>
      </c>
      <c r="AC711" s="72"/>
      <c r="AD711" s="72"/>
      <c r="AE711" s="72">
        <f t="shared" si="388"/>
        <v>1.1521879275921354E-2</v>
      </c>
      <c r="AF711" s="72">
        <f t="shared" si="389"/>
        <v>0.67999999999999994</v>
      </c>
      <c r="AG711" s="72">
        <f t="shared" si="390"/>
        <v>0.56000000000000005</v>
      </c>
      <c r="AH711" s="72">
        <f t="shared" si="391"/>
        <v>0.8296198005410832</v>
      </c>
      <c r="AI711" s="72">
        <f t="shared" si="392"/>
        <v>0.48510686164229472</v>
      </c>
      <c r="AJ711" s="72">
        <f>(AV711-Driver!$K$179)/(Driver!$L$179-Driver!$K$179)</f>
        <v>2.1996615905245341E-2</v>
      </c>
      <c r="AK711" s="72">
        <f>(AW711-Driver!$K$180)/(Driver!$L$180-Driver!$K$180)</f>
        <v>0.35892484075641873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36.958983009210002</v>
      </c>
      <c r="AX711" s="70">
        <f t="shared" si="395"/>
        <v>6.5054069436539557</v>
      </c>
      <c r="AY711" s="70">
        <f>IFERROR(Driver!$K$19/Data!BH711/Data!BI711*Data!BK711*Data!BL711,"")</f>
        <v>7.3829230113007363E-2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0.84700097187037682</v>
      </c>
      <c r="L712" s="72">
        <f t="shared" si="373"/>
        <v>0.77439955396999505</v>
      </c>
      <c r="M712" s="72">
        <f t="shared" si="374"/>
        <v>0.9196023897707587</v>
      </c>
      <c r="N712" s="72">
        <f t="shared" si="375"/>
        <v>0.97958616201223658</v>
      </c>
      <c r="O712" s="72">
        <f t="shared" si="376"/>
        <v>0.8947619472941275</v>
      </c>
      <c r="P712" s="72">
        <f t="shared" si="377"/>
        <v>0.8844590600059119</v>
      </c>
      <c r="Q712" s="72"/>
      <c r="R712" s="72"/>
      <c r="S712" s="72">
        <f t="shared" si="378"/>
        <v>0.87325298653061389</v>
      </c>
      <c r="T712" s="72">
        <f t="shared" si="379"/>
        <v>0.96046979034461888</v>
      </c>
      <c r="U712" s="72">
        <f t="shared" si="380"/>
        <v>0.43999999999999995</v>
      </c>
      <c r="V712" s="72">
        <f t="shared" si="381"/>
        <v>0.21236508256500697</v>
      </c>
      <c r="W712" s="72">
        <f t="shared" si="382"/>
        <v>0.53775596348287036</v>
      </c>
      <c r="X712" s="72">
        <f t="shared" si="383"/>
        <v>0.22560044603000498</v>
      </c>
      <c r="Y712" s="72">
        <f t="shared" si="384"/>
        <v>8.0397610229241315E-2</v>
      </c>
      <c r="Z712" s="72">
        <f t="shared" si="385"/>
        <v>2.0413837987763389E-2</v>
      </c>
      <c r="AA712" s="72">
        <f t="shared" si="386"/>
        <v>0.1052380527058725</v>
      </c>
      <c r="AB712" s="72">
        <f t="shared" si="387"/>
        <v>0.11554093999408807</v>
      </c>
      <c r="AC712" s="72"/>
      <c r="AD712" s="72"/>
      <c r="AE712" s="72">
        <f t="shared" si="388"/>
        <v>0.12674701346938608</v>
      </c>
      <c r="AF712" s="72">
        <f t="shared" si="389"/>
        <v>3.9530209655381177E-2</v>
      </c>
      <c r="AG712" s="72">
        <f t="shared" si="390"/>
        <v>0.56000000000000005</v>
      </c>
      <c r="AH712" s="72">
        <f t="shared" si="391"/>
        <v>0.78763491743499303</v>
      </c>
      <c r="AI712" s="72">
        <f t="shared" si="392"/>
        <v>0.46224403651712964</v>
      </c>
      <c r="AJ712" s="72">
        <f>(AV712-Driver!$K$179)/(Driver!$L$179-Driver!$K$179)</f>
        <v>8.8469905728788961E-2</v>
      </c>
      <c r="AK712" s="72">
        <f>(AW712-Driver!$K$180)/(Driver!$L$180-Driver!$K$180)</f>
        <v>0.19533601431934472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21.022984741286219</v>
      </c>
      <c r="AX712" s="70">
        <f t="shared" si="395"/>
        <v>2.8514513375071142</v>
      </c>
      <c r="AY712" s="70">
        <f>IFERROR(Driver!$K$19/Data!BH712/Data!BI712*Data!BK712*Data!BL712,"")</f>
        <v>7.7713597375532656E-2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0.86486027588432979</v>
      </c>
      <c r="L713" s="72">
        <f t="shared" ref="L713:L776" si="410">1-X713</f>
        <v>0.88897533352039382</v>
      </c>
      <c r="M713" s="72">
        <f t="shared" ref="M713:M776" si="411">1-Y713</f>
        <v>0.84074521824826565</v>
      </c>
      <c r="N713" s="72">
        <f t="shared" ref="N713:N776" si="412">1-Z713</f>
        <v>0.71686612408148376</v>
      </c>
      <c r="O713" s="72">
        <f t="shared" ref="O713:O776" si="413">1-AA713</f>
        <v>0.92127811771622481</v>
      </c>
      <c r="P713" s="72">
        <f t="shared" ref="P713:P776" si="414">1-AB713</f>
        <v>0.88409141294708837</v>
      </c>
      <c r="Q713" s="72"/>
      <c r="R713" s="72"/>
      <c r="S713" s="72">
        <f t="shared" ref="S713:S776" si="415">1-AE713</f>
        <v>0.90840561483789517</v>
      </c>
      <c r="T713" s="72">
        <f t="shared" ref="T713:T776" si="416">1-AF713</f>
        <v>0.99681858333083784</v>
      </c>
      <c r="U713" s="72">
        <f t="shared" ref="U713:U776" si="417">1-AG713</f>
        <v>0.43999999999999995</v>
      </c>
      <c r="V713" s="72">
        <f t="shared" ref="V713:V776" si="418">1-AH713</f>
        <v>0.17328045898022804</v>
      </c>
      <c r="W713" s="72">
        <f t="shared" ref="W713:W776" si="419">1-AI713</f>
        <v>0.52235255570117956</v>
      </c>
      <c r="X713" s="72">
        <f t="shared" ref="X713:X776" si="420">ABS(AJ713-AJ$1)</f>
        <v>0.11102466647960618</v>
      </c>
      <c r="Y713" s="72">
        <f t="shared" ref="Y713:Y776" si="421">AVERAGE(Z713:AB713)</f>
        <v>0.15925478175173435</v>
      </c>
      <c r="Z713" s="72">
        <f t="shared" ref="Z713:Z776" si="422">ABS(AL713-AL$1)</f>
        <v>0.28313387591851624</v>
      </c>
      <c r="AA713" s="72">
        <f t="shared" ref="AA713:AA776" si="423">ABS(AM713-AM$1)</f>
        <v>7.8721882283775246E-2</v>
      </c>
      <c r="AB713" s="72">
        <f t="shared" ref="AB713:AB776" si="424">ABS(AN713-AN$1)</f>
        <v>0.1159085870529116</v>
      </c>
      <c r="AC713" s="72"/>
      <c r="AD713" s="72"/>
      <c r="AE713" s="72">
        <f t="shared" ref="AE713:AE776" si="425">ABS(AQ$1-AQ713)</f>
        <v>9.1594385162104844E-2</v>
      </c>
      <c r="AF713" s="72">
        <f t="shared" ref="AF713:AF776" si="426">ABS(AR$1-AR713)</f>
        <v>3.1814166691622181E-3</v>
      </c>
      <c r="AG713" s="72">
        <f t="shared" ref="AG713:AG776" si="427">ABS(AS$1-AS713)</f>
        <v>0.56000000000000005</v>
      </c>
      <c r="AH713" s="72">
        <f t="shared" ref="AH713:AH776" si="428">ABS(AT$1-AT713)</f>
        <v>0.82671954101977196</v>
      </c>
      <c r="AI713" s="72">
        <f t="shared" ref="AI713:AI776" si="429">ABS(AU$1-AU713)</f>
        <v>0.47764744429882044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0.22363615572423581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23.77984176039211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0.13614826504046909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0.81739927868649387</v>
      </c>
      <c r="L714" s="72">
        <f t="shared" si="410"/>
        <v>0.78229577506418568</v>
      </c>
      <c r="M714" s="72">
        <f t="shared" si="411"/>
        <v>0.85250278230880205</v>
      </c>
      <c r="N714" s="72">
        <f t="shared" si="412"/>
        <v>0.69410004553851268</v>
      </c>
      <c r="O714" s="72">
        <f t="shared" si="413"/>
        <v>0.92126950281988984</v>
      </c>
      <c r="P714" s="72">
        <f t="shared" si="414"/>
        <v>0.94213879856800342</v>
      </c>
      <c r="Q714" s="72"/>
      <c r="R714" s="72"/>
      <c r="S714" s="72">
        <f t="shared" si="415"/>
        <v>0.94481488730354224</v>
      </c>
      <c r="T714" s="72">
        <f t="shared" si="416"/>
        <v>0.96223344261669164</v>
      </c>
      <c r="U714" s="72">
        <f t="shared" si="417"/>
        <v>0.43999999999999995</v>
      </c>
      <c r="V714" s="72">
        <f t="shared" si="418"/>
        <v>0.17438876192736363</v>
      </c>
      <c r="W714" s="72">
        <f t="shared" si="419"/>
        <v>0.5190659869180454</v>
      </c>
      <c r="X714" s="72">
        <f t="shared" si="420"/>
        <v>0.21770422493581437</v>
      </c>
      <c r="Y714" s="72">
        <f t="shared" si="421"/>
        <v>0.147497217691198</v>
      </c>
      <c r="Z714" s="72">
        <f t="shared" si="422"/>
        <v>0.30589995446148732</v>
      </c>
      <c r="AA714" s="72">
        <f t="shared" si="423"/>
        <v>7.8730497180110104E-2</v>
      </c>
      <c r="AB714" s="72">
        <f t="shared" si="424"/>
        <v>5.7861201431996578E-2</v>
      </c>
      <c r="AC714" s="72"/>
      <c r="AD714" s="72"/>
      <c r="AE714" s="72">
        <f t="shared" si="425"/>
        <v>5.5185112696457719E-2</v>
      </c>
      <c r="AF714" s="72">
        <f t="shared" si="426"/>
        <v>3.7766557383308363E-2</v>
      </c>
      <c r="AG714" s="72">
        <f t="shared" si="427"/>
        <v>0.56000000000000005</v>
      </c>
      <c r="AH714" s="72">
        <f t="shared" si="428"/>
        <v>0.82561123807263637</v>
      </c>
      <c r="AI714" s="72">
        <f t="shared" si="429"/>
        <v>0.4809340130819546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0.28004710746770367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29.275112121180662</v>
      </c>
      <c r="AX714" s="70">
        <f t="shared" si="432"/>
        <v>5.7882754695503706</v>
      </c>
      <c r="AY714" s="70">
        <f>IFERROR(Driver!$K$19/Data!BH714/Data!BI714*Data!BK714*Data!BL714,"")</f>
        <v>0.13612928007407757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0.82100963037073882</v>
      </c>
      <c r="L715" s="72">
        <f t="shared" si="410"/>
        <v>0.73201779585219628</v>
      </c>
      <c r="M715" s="72">
        <f t="shared" si="411"/>
        <v>0.91000146488928146</v>
      </c>
      <c r="N715" s="72">
        <f t="shared" si="412"/>
        <v>0.91859887561503206</v>
      </c>
      <c r="O715" s="72">
        <f t="shared" si="413"/>
        <v>0.92367848519069118</v>
      </c>
      <c r="P715" s="72">
        <f t="shared" si="414"/>
        <v>0.88772703386212104</v>
      </c>
      <c r="Q715" s="72"/>
      <c r="R715" s="72"/>
      <c r="S715" s="72">
        <f t="shared" si="415"/>
        <v>0.90308085906654334</v>
      </c>
      <c r="T715" s="72">
        <f t="shared" si="416"/>
        <v>0.91659075463431328</v>
      </c>
      <c r="U715" s="72">
        <f t="shared" si="417"/>
        <v>0.43999999999999995</v>
      </c>
      <c r="V715" s="72">
        <f t="shared" si="418"/>
        <v>0.17246948600934486</v>
      </c>
      <c r="W715" s="72">
        <f t="shared" si="419"/>
        <v>0.53956948640483382</v>
      </c>
      <c r="X715" s="72">
        <f t="shared" si="420"/>
        <v>0.26798220414780372</v>
      </c>
      <c r="Y715" s="72">
        <f t="shared" si="421"/>
        <v>8.9998535110718536E-2</v>
      </c>
      <c r="Z715" s="72">
        <f t="shared" si="422"/>
        <v>8.1401124384967938E-2</v>
      </c>
      <c r="AA715" s="72">
        <f t="shared" si="423"/>
        <v>7.632151480930878E-2</v>
      </c>
      <c r="AB715" s="72">
        <f t="shared" si="424"/>
        <v>0.11227296613787893</v>
      </c>
      <c r="AC715" s="72"/>
      <c r="AD715" s="72"/>
      <c r="AE715" s="72">
        <f t="shared" si="425"/>
        <v>9.691914093345666E-2</v>
      </c>
      <c r="AF715" s="72">
        <f t="shared" si="426"/>
        <v>8.3409245365686752E-2</v>
      </c>
      <c r="AG715" s="72">
        <f t="shared" si="427"/>
        <v>0.56000000000000005</v>
      </c>
      <c r="AH715" s="72">
        <f t="shared" si="428"/>
        <v>0.82753051399065514</v>
      </c>
      <c r="AI715" s="72">
        <f t="shared" si="429"/>
        <v>0.46043051359516618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0.20845412082430634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22.300884504335876</v>
      </c>
      <c r="AX715" s="70">
        <f t="shared" si="432"/>
        <v>3.7677859988616964</v>
      </c>
      <c r="AY715" s="70">
        <f>IFERROR(Driver!$K$19/Data!BH715/Data!BI715*Data!BK715*Data!BL715,"")</f>
        <v>0.14143804382116668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0.82421485102637582</v>
      </c>
      <c r="L716" s="72">
        <f t="shared" si="410"/>
        <v>0.78342380664907008</v>
      </c>
      <c r="M716" s="72">
        <f t="shared" si="411"/>
        <v>0.86500589540368156</v>
      </c>
      <c r="N716" s="72">
        <f t="shared" si="412"/>
        <v>0.74216176690700708</v>
      </c>
      <c r="O716" s="72">
        <f t="shared" si="413"/>
        <v>0.94225306844845236</v>
      </c>
      <c r="P716" s="72">
        <f t="shared" si="414"/>
        <v>0.91060285085558523</v>
      </c>
      <c r="Q716" s="72"/>
      <c r="R716" s="72"/>
      <c r="S716" s="72">
        <f t="shared" si="415"/>
        <v>0.91717274772370239</v>
      </c>
      <c r="T716" s="72">
        <f t="shared" si="416"/>
        <v>0.77992174237373713</v>
      </c>
      <c r="U716" s="72">
        <f t="shared" si="417"/>
        <v>0.72586290180349122</v>
      </c>
      <c r="V716" s="72">
        <f t="shared" si="418"/>
        <v>0.18478601185110433</v>
      </c>
      <c r="W716" s="72">
        <f t="shared" si="419"/>
        <v>0.65422954303931991</v>
      </c>
      <c r="X716" s="72">
        <f t="shared" si="420"/>
        <v>0.21657619335092992</v>
      </c>
      <c r="Y716" s="72">
        <f t="shared" si="421"/>
        <v>0.13499410459631847</v>
      </c>
      <c r="Z716" s="72">
        <f t="shared" si="422"/>
        <v>0.25783823309299292</v>
      </c>
      <c r="AA716" s="72">
        <f t="shared" si="423"/>
        <v>5.7746931551547614E-2</v>
      </c>
      <c r="AB716" s="72">
        <f t="shared" si="424"/>
        <v>8.9397149144414823E-2</v>
      </c>
      <c r="AC716" s="72"/>
      <c r="AD716" s="72"/>
      <c r="AE716" s="72">
        <f t="shared" si="425"/>
        <v>8.2827252276297586E-2</v>
      </c>
      <c r="AF716" s="72">
        <f t="shared" si="426"/>
        <v>0.22007825762626287</v>
      </c>
      <c r="AG716" s="72">
        <f t="shared" si="427"/>
        <v>0.27413709819650872</v>
      </c>
      <c r="AH716" s="72">
        <f t="shared" si="428"/>
        <v>0.81521398814889567</v>
      </c>
      <c r="AI716" s="72">
        <f t="shared" si="429"/>
        <v>0.34577045696068015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0.24657713837316683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26.014636567105029</v>
      </c>
      <c r="AX716" s="70">
        <f t="shared" si="432"/>
        <v>5.355719977233921</v>
      </c>
      <c r="AY716" s="70">
        <f>IFERROR(Driver!$K$19/Data!BH716/Data!BI716*Data!BK716*Data!BL716,"")</f>
        <v>0.18237154147199819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0.89222264075536373</v>
      </c>
      <c r="L717" s="72">
        <f t="shared" si="410"/>
        <v>0.9843628342340176</v>
      </c>
      <c r="M717" s="72">
        <f t="shared" si="411"/>
        <v>0.80008244727670985</v>
      </c>
      <c r="N717" s="72">
        <f t="shared" si="412"/>
        <v>0.59860899387216226</v>
      </c>
      <c r="O717" s="72">
        <f t="shared" si="413"/>
        <v>0.96550917266976155</v>
      </c>
      <c r="P717" s="72">
        <f t="shared" si="414"/>
        <v>0.83612917528820585</v>
      </c>
      <c r="Q717" s="72"/>
      <c r="R717" s="72"/>
      <c r="S717" s="72">
        <f t="shared" si="415"/>
        <v>0.96287050241577521</v>
      </c>
      <c r="T717" s="72">
        <f t="shared" si="416"/>
        <v>0.8001774724916384</v>
      </c>
      <c r="U717" s="72">
        <f t="shared" si="417"/>
        <v>0.62973659494523027</v>
      </c>
      <c r="V717" s="72">
        <f t="shared" si="418"/>
        <v>0.1977675030206284</v>
      </c>
      <c r="W717" s="72">
        <f t="shared" si="419"/>
        <v>0.55181390099626404</v>
      </c>
      <c r="X717" s="72">
        <f t="shared" si="420"/>
        <v>1.5637165765982397E-2</v>
      </c>
      <c r="Y717" s="72">
        <f t="shared" si="421"/>
        <v>0.19991755272329012</v>
      </c>
      <c r="Z717" s="72">
        <f t="shared" si="422"/>
        <v>0.40139100612783774</v>
      </c>
      <c r="AA717" s="72">
        <f t="shared" si="423"/>
        <v>3.4490827330238408E-2</v>
      </c>
      <c r="AB717" s="72">
        <f t="shared" si="424"/>
        <v>0.16387082471179421</v>
      </c>
      <c r="AC717" s="72"/>
      <c r="AD717" s="72"/>
      <c r="AE717" s="72">
        <f t="shared" si="425"/>
        <v>3.7129497584224819E-2</v>
      </c>
      <c r="AF717" s="72">
        <f t="shared" si="426"/>
        <v>0.1998225275083616</v>
      </c>
      <c r="AG717" s="72">
        <f t="shared" si="427"/>
        <v>0.37026340505476968</v>
      </c>
      <c r="AH717" s="72">
        <f t="shared" si="428"/>
        <v>0.8022324969793716</v>
      </c>
      <c r="AI717" s="72">
        <f t="shared" si="429"/>
        <v>0.44818609900373596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0.49731765271879991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50.440512645183929</v>
      </c>
      <c r="AX717" s="70">
        <f t="shared" si="432"/>
        <v>6.6476949345475242</v>
      </c>
      <c r="AY717" s="70">
        <f>IFERROR(Driver!$K$19/Data!BH717/Data!BI717*Data!BK717*Data!BL717,"")</f>
        <v>0.23362188040558859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0.85465740571518334</v>
      </c>
      <c r="L718" s="72">
        <f t="shared" si="410"/>
        <v>0.86383634391439923</v>
      </c>
      <c r="M718" s="72">
        <f t="shared" si="411"/>
        <v>0.84547846751596745</v>
      </c>
      <c r="N718" s="72">
        <f t="shared" si="412"/>
        <v>0.75797154367295905</v>
      </c>
      <c r="O718" s="72">
        <f t="shared" si="413"/>
        <v>0.92321703652791398</v>
      </c>
      <c r="P718" s="72">
        <f t="shared" si="414"/>
        <v>0.85524682234702931</v>
      </c>
      <c r="Q718" s="72"/>
      <c r="R718" s="72"/>
      <c r="S718" s="72">
        <f t="shared" si="415"/>
        <v>0.99160966803260253</v>
      </c>
      <c r="T718" s="72">
        <f t="shared" si="416"/>
        <v>0.76301068226046032</v>
      </c>
      <c r="U718" s="72">
        <f t="shared" si="417"/>
        <v>0.74691251180857599</v>
      </c>
      <c r="V718" s="72">
        <f t="shared" si="418"/>
        <v>0.20597140387242796</v>
      </c>
      <c r="W718" s="72">
        <f t="shared" si="419"/>
        <v>0.53700941593886464</v>
      </c>
      <c r="X718" s="72">
        <f t="shared" si="420"/>
        <v>0.13616365608560083</v>
      </c>
      <c r="Y718" s="72">
        <f t="shared" si="421"/>
        <v>0.15452153248403255</v>
      </c>
      <c r="Z718" s="72">
        <f t="shared" si="422"/>
        <v>0.24202845632704095</v>
      </c>
      <c r="AA718" s="72">
        <f t="shared" si="423"/>
        <v>7.6782963472085963E-2</v>
      </c>
      <c r="AB718" s="72">
        <f t="shared" si="424"/>
        <v>0.14475317765297074</v>
      </c>
      <c r="AC718" s="72"/>
      <c r="AD718" s="72"/>
      <c r="AE718" s="72">
        <f t="shared" si="425"/>
        <v>8.3903319673975241E-3</v>
      </c>
      <c r="AF718" s="72">
        <f t="shared" si="426"/>
        <v>0.23698931773953963</v>
      </c>
      <c r="AG718" s="72">
        <f t="shared" si="427"/>
        <v>0.25308748819142396</v>
      </c>
      <c r="AH718" s="72">
        <f t="shared" si="428"/>
        <v>0.79402859612757204</v>
      </c>
      <c r="AI718" s="72">
        <f t="shared" si="429"/>
        <v>0.46299058406113536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0.46375164112864747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47.170681115659896</v>
      </c>
      <c r="AX718" s="70">
        <f t="shared" si="432"/>
        <v>5.2134319863403533</v>
      </c>
      <c r="AY718" s="70">
        <f>IFERROR(Driver!$K$19/Data!BH718/Data!BI718*Data!BK718*Data!BL718,"")</f>
        <v>0.14042113229794975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0.87825452589723407</v>
      </c>
      <c r="L719" s="72">
        <f t="shared" si="410"/>
        <v>0.80098886989941254</v>
      </c>
      <c r="M719" s="72">
        <f t="shared" si="411"/>
        <v>0.9555201818950555</v>
      </c>
      <c r="N719" s="72">
        <f t="shared" si="412"/>
        <v>0.97262986023521769</v>
      </c>
      <c r="O719" s="72">
        <f t="shared" si="413"/>
        <v>0.98336868426756641</v>
      </c>
      <c r="P719" s="72">
        <f t="shared" si="414"/>
        <v>0.91056200118238251</v>
      </c>
      <c r="Q719" s="72"/>
      <c r="R719" s="72"/>
      <c r="S719" s="72">
        <f t="shared" si="415"/>
        <v>0.91454092083223337</v>
      </c>
      <c r="T719" s="72">
        <f t="shared" si="416"/>
        <v>0.72814371525431465</v>
      </c>
      <c r="U719" s="72">
        <f t="shared" si="417"/>
        <v>0.92954130044102024</v>
      </c>
      <c r="V719" s="72">
        <f t="shared" si="418"/>
        <v>0.18946851653568153</v>
      </c>
      <c r="W719" s="72">
        <f t="shared" si="419"/>
        <v>0.61183073229291718</v>
      </c>
      <c r="X719" s="72">
        <f t="shared" si="420"/>
        <v>0.19901113010058752</v>
      </c>
      <c r="Y719" s="72">
        <f t="shared" si="421"/>
        <v>4.4479818104944453E-2</v>
      </c>
      <c r="Z719" s="72">
        <f t="shared" si="422"/>
        <v>2.7370139764782309E-2</v>
      </c>
      <c r="AA719" s="72">
        <f t="shared" si="423"/>
        <v>1.6631315732433566E-2</v>
      </c>
      <c r="AB719" s="72">
        <f t="shared" si="424"/>
        <v>8.9437998817617492E-2</v>
      </c>
      <c r="AC719" s="72"/>
      <c r="AD719" s="72"/>
      <c r="AE719" s="72">
        <f t="shared" si="425"/>
        <v>8.54590791677666E-2</v>
      </c>
      <c r="AF719" s="72">
        <f t="shared" si="426"/>
        <v>0.27185628474568541</v>
      </c>
      <c r="AG719" s="72">
        <f t="shared" si="427"/>
        <v>7.0458699558979709E-2</v>
      </c>
      <c r="AH719" s="72">
        <f t="shared" si="428"/>
        <v>0.81053148346431847</v>
      </c>
      <c r="AI719" s="72">
        <f t="shared" si="429"/>
        <v>0.38816926770708282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0.22111913409273709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23.534646209855413</v>
      </c>
      <c r="AX719" s="70">
        <f t="shared" si="432"/>
        <v>2.788844621513944</v>
      </c>
      <c r="AY719" s="70">
        <f>IFERROR(Driver!$K$19/Data!BH719/Data!BI719*Data!BK719*Data!BL719,"")</f>
        <v>0.27297954813298064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0.86198610547008903</v>
      </c>
      <c r="L720" s="72">
        <f t="shared" si="410"/>
        <v>0.77673619082439838</v>
      </c>
      <c r="M720" s="72">
        <f t="shared" si="411"/>
        <v>0.94723602011577956</v>
      </c>
      <c r="N720" s="72">
        <f t="shared" si="412"/>
        <v>0.98752950231458314</v>
      </c>
      <c r="O720" s="72">
        <f t="shared" si="413"/>
        <v>0.96420479214449062</v>
      </c>
      <c r="P720" s="72">
        <f t="shared" si="414"/>
        <v>0.88997376588826493</v>
      </c>
      <c r="Q720" s="72"/>
      <c r="R720" s="72"/>
      <c r="S720" s="72">
        <f t="shared" si="415"/>
        <v>0.90819980772121611</v>
      </c>
      <c r="T720" s="72">
        <f t="shared" si="416"/>
        <v>0.70436820262327693</v>
      </c>
      <c r="U720" s="72">
        <f t="shared" si="417"/>
        <v>0.82074999227979917</v>
      </c>
      <c r="V720" s="72">
        <f t="shared" si="418"/>
        <v>0.21306506949871029</v>
      </c>
      <c r="W720" s="72">
        <f t="shared" si="419"/>
        <v>0.61017345093552788</v>
      </c>
      <c r="X720" s="72">
        <f t="shared" si="420"/>
        <v>0.22326380917560162</v>
      </c>
      <c r="Y720" s="72">
        <f t="shared" si="421"/>
        <v>5.2763979884220463E-2</v>
      </c>
      <c r="Z720" s="72">
        <f t="shared" si="422"/>
        <v>1.2470497685416915E-2</v>
      </c>
      <c r="AA720" s="72">
        <f t="shared" si="423"/>
        <v>3.5795207855509353E-2</v>
      </c>
      <c r="AB720" s="72">
        <f t="shared" si="424"/>
        <v>0.11002623411173512</v>
      </c>
      <c r="AC720" s="72"/>
      <c r="AD720" s="72"/>
      <c r="AE720" s="72">
        <f t="shared" si="425"/>
        <v>9.1800192278783888E-2</v>
      </c>
      <c r="AF720" s="72">
        <f t="shared" si="426"/>
        <v>0.29563179737672313</v>
      </c>
      <c r="AG720" s="72">
        <f t="shared" si="427"/>
        <v>0.17925000772020089</v>
      </c>
      <c r="AH720" s="72">
        <f t="shared" si="428"/>
        <v>0.78693493050128971</v>
      </c>
      <c r="AI720" s="72">
        <f t="shared" si="429"/>
        <v>0.38982654906447212</v>
      </c>
      <c r="AJ720" s="72">
        <f>(AV720-Driver!$K$179)/(Driver!$L$179-Driver!$K$179)</f>
        <v>9.0806542583192332E-2</v>
      </c>
      <c r="AK720" s="72">
        <f>(AW720-Driver!$K$180)/(Driver!$L$180-Driver!$K$180)</f>
        <v>0.20510452360022041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21.974583639393803</v>
      </c>
      <c r="AX720" s="70">
        <f t="shared" si="432"/>
        <v>3.1474103585657369</v>
      </c>
      <c r="AY720" s="70">
        <f>IFERROR(Driver!$K$19/Data!BH720/Data!BI720*Data!BK720*Data!BL720,"")</f>
        <v>0.23074736869105744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0.87226119223528631</v>
      </c>
      <c r="L721" s="72">
        <f t="shared" si="410"/>
        <v>0.90573465992439028</v>
      </c>
      <c r="M721" s="72">
        <f t="shared" si="411"/>
        <v>0.83878772454618244</v>
      </c>
      <c r="N721" s="72">
        <f t="shared" si="412"/>
        <v>0.68398178840830337</v>
      </c>
      <c r="O721" s="72">
        <f t="shared" si="413"/>
        <v>0.94363783085707087</v>
      </c>
      <c r="P721" s="72">
        <f t="shared" si="414"/>
        <v>0.88874355437317298</v>
      </c>
      <c r="Q721" s="72"/>
      <c r="R721" s="72"/>
      <c r="S721" s="72">
        <f t="shared" si="415"/>
        <v>0.98773972298356627</v>
      </c>
      <c r="T721" s="72">
        <f t="shared" si="416"/>
        <v>0.84316676586839368</v>
      </c>
      <c r="U721" s="72">
        <f t="shared" si="417"/>
        <v>0.43999999999999995</v>
      </c>
      <c r="V721" s="72">
        <f t="shared" si="418"/>
        <v>0.17877588911696352</v>
      </c>
      <c r="W721" s="72">
        <f t="shared" si="419"/>
        <v>0.51794663210817227</v>
      </c>
      <c r="X721" s="72">
        <f t="shared" si="420"/>
        <v>9.4265340075609716E-2</v>
      </c>
      <c r="Y721" s="72">
        <f t="shared" si="421"/>
        <v>0.16121227545381758</v>
      </c>
      <c r="Z721" s="72">
        <f t="shared" si="422"/>
        <v>0.31601821159169663</v>
      </c>
      <c r="AA721" s="72">
        <f t="shared" si="423"/>
        <v>5.6362169142929103E-2</v>
      </c>
      <c r="AB721" s="72">
        <f t="shared" si="424"/>
        <v>0.11125644562682696</v>
      </c>
      <c r="AC721" s="72"/>
      <c r="AD721" s="72"/>
      <c r="AE721" s="72">
        <f t="shared" si="425"/>
        <v>1.2260277016433674E-2</v>
      </c>
      <c r="AF721" s="72">
        <f t="shared" si="426"/>
        <v>0.15683323413160635</v>
      </c>
      <c r="AG721" s="72">
        <f t="shared" si="427"/>
        <v>0.56000000000000005</v>
      </c>
      <c r="AH721" s="72">
        <f t="shared" si="428"/>
        <v>0.82122411088303648</v>
      </c>
      <c r="AI721" s="72">
        <f t="shared" si="429"/>
        <v>0.48205336789182773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0.43971060099777048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44.828724258159539</v>
      </c>
      <c r="AX721" s="70">
        <f t="shared" si="432"/>
        <v>5.8793397837222541</v>
      </c>
      <c r="AY721" s="70">
        <f>IFERROR(Driver!$K$19/Data!BH721/Data!BI721*Data!BK721*Data!BL721,"")</f>
        <v>0.18542319372247124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1</v>
      </c>
      <c r="I722" s="43">
        <f t="shared" si="408"/>
        <v>2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0.82308725951965112</v>
      </c>
      <c r="L722" s="72">
        <f t="shared" si="410"/>
        <v>0.80001024379005659</v>
      </c>
      <c r="M722" s="72">
        <f t="shared" si="411"/>
        <v>0.84616427524924565</v>
      </c>
      <c r="N722" s="72">
        <f t="shared" si="412"/>
        <v>0.59354986530705767</v>
      </c>
      <c r="O722" s="72">
        <f t="shared" si="413"/>
        <v>0.99300024030404832</v>
      </c>
      <c r="P722" s="72">
        <f t="shared" si="414"/>
        <v>0.95194272013663095</v>
      </c>
      <c r="Q722" s="72"/>
      <c r="R722" s="72"/>
      <c r="S722" s="72">
        <f t="shared" si="415"/>
        <v>0.96740628299674292</v>
      </c>
      <c r="T722" s="72">
        <f t="shared" si="416"/>
        <v>0.687293554775259</v>
      </c>
      <c r="U722" s="72">
        <f t="shared" si="417"/>
        <v>0.56650577975178429</v>
      </c>
      <c r="V722" s="72">
        <f t="shared" si="418"/>
        <v>0.36408765492327377</v>
      </c>
      <c r="W722" s="72">
        <f t="shared" si="419"/>
        <v>0.57294990723562145</v>
      </c>
      <c r="X722" s="72">
        <f t="shared" si="420"/>
        <v>0.19998975620994341</v>
      </c>
      <c r="Y722" s="72">
        <f t="shared" si="421"/>
        <v>0.15383572475075435</v>
      </c>
      <c r="Z722" s="72">
        <f t="shared" si="422"/>
        <v>0.40645013469294233</v>
      </c>
      <c r="AA722" s="72">
        <f t="shared" si="423"/>
        <v>6.9997596959517072E-3</v>
      </c>
      <c r="AB722" s="72">
        <f t="shared" si="424"/>
        <v>4.8057279863369051E-2</v>
      </c>
      <c r="AC722" s="72"/>
      <c r="AD722" s="72"/>
      <c r="AE722" s="72">
        <f t="shared" si="425"/>
        <v>3.2593717003257083E-2</v>
      </c>
      <c r="AF722" s="72">
        <f t="shared" si="426"/>
        <v>0.312706445224741</v>
      </c>
      <c r="AG722" s="72">
        <f t="shared" si="427"/>
        <v>0.43349422024821571</v>
      </c>
      <c r="AH722" s="72">
        <f t="shared" si="428"/>
        <v>0.63591234507672623</v>
      </c>
      <c r="AI722" s="72">
        <f t="shared" si="429"/>
        <v>0.4270500927643785</v>
      </c>
      <c r="AJ722" s="72">
        <f>(AV722-Driver!$K$179)/(Driver!$L$179-Driver!$K$179)</f>
        <v>0.51406010796873736</v>
      </c>
      <c r="AK722" s="72">
        <f>(AW722-Driver!$K$180)/(Driver!$L$180-Driver!$K$180)</f>
        <v>0.30044849778857607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31.26251265395311</v>
      </c>
      <c r="AX722" s="70">
        <f t="shared" si="432"/>
        <v>6.6932270916334655</v>
      </c>
      <c r="AY722" s="70">
        <f>IFERROR(Driver!$K$19/Data!BH722/Data!BI722*Data!BK722*Data!BL722,"")</f>
        <v>0.32505622501509884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0.8236707804940665</v>
      </c>
      <c r="L723" s="72">
        <f t="shared" si="410"/>
        <v>0.78777478561933834</v>
      </c>
      <c r="M723" s="72">
        <f t="shared" si="411"/>
        <v>0.85956677536879467</v>
      </c>
      <c r="N723" s="72">
        <f t="shared" si="412"/>
        <v>0.73457307405935013</v>
      </c>
      <c r="O723" s="72">
        <f t="shared" si="413"/>
        <v>0.89986427047249451</v>
      </c>
      <c r="P723" s="72">
        <f t="shared" si="414"/>
        <v>0.94426298157453936</v>
      </c>
      <c r="Q723" s="72"/>
      <c r="R723" s="72"/>
      <c r="S723" s="72">
        <f t="shared" si="415"/>
        <v>0.9057283591930404</v>
      </c>
      <c r="T723" s="72">
        <f t="shared" si="416"/>
        <v>0.99303290405755884</v>
      </c>
      <c r="U723" s="72">
        <f t="shared" si="417"/>
        <v>0.43999999999999995</v>
      </c>
      <c r="V723" s="72">
        <f t="shared" si="418"/>
        <v>0.17521255469812191</v>
      </c>
      <c r="W723" s="72">
        <f t="shared" si="419"/>
        <v>0.51901350830820725</v>
      </c>
      <c r="X723" s="72">
        <f t="shared" si="420"/>
        <v>0.21222521438066166</v>
      </c>
      <c r="Y723" s="72">
        <f t="shared" si="421"/>
        <v>0.14043322463120533</v>
      </c>
      <c r="Z723" s="72">
        <f t="shared" si="422"/>
        <v>0.26542692594064993</v>
      </c>
      <c r="AA723" s="72">
        <f t="shared" si="423"/>
        <v>0.10013572952750549</v>
      </c>
      <c r="AB723" s="72">
        <f t="shared" si="424"/>
        <v>5.5737018425460583E-2</v>
      </c>
      <c r="AC723" s="72"/>
      <c r="AD723" s="72"/>
      <c r="AE723" s="72">
        <f t="shared" si="425"/>
        <v>9.42716408069596E-2</v>
      </c>
      <c r="AF723" s="72">
        <f t="shared" si="426"/>
        <v>6.9670959424411594E-3</v>
      </c>
      <c r="AG723" s="72">
        <f t="shared" si="427"/>
        <v>0.56000000000000005</v>
      </c>
      <c r="AH723" s="72">
        <f t="shared" si="428"/>
        <v>0.82478744530187809</v>
      </c>
      <c r="AI723" s="72">
        <f t="shared" si="429"/>
        <v>0.48098649169179275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0.27781097921247805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29.057279786428644</v>
      </c>
      <c r="AX723" s="70">
        <f t="shared" si="432"/>
        <v>5.4240182128628343</v>
      </c>
      <c r="AY723" s="70">
        <f>IFERROR(Driver!$K$19/Data!BH723/Data!BI723*Data!BK723*Data!BL723,"")</f>
        <v>8.8957776097453672E-2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0.80360739584860608</v>
      </c>
      <c r="L724" s="72">
        <f t="shared" si="410"/>
        <v>0.73830254325369493</v>
      </c>
      <c r="M724" s="72">
        <f t="shared" si="411"/>
        <v>0.86891224844351722</v>
      </c>
      <c r="N724" s="72">
        <f t="shared" si="412"/>
        <v>0.81931347752485317</v>
      </c>
      <c r="O724" s="72">
        <f t="shared" si="413"/>
        <v>0.90051322740762973</v>
      </c>
      <c r="P724" s="72">
        <f t="shared" si="414"/>
        <v>0.88691004039806876</v>
      </c>
      <c r="Q724" s="72"/>
      <c r="R724" s="72"/>
      <c r="S724" s="72">
        <f t="shared" si="415"/>
        <v>0.89608519937162123</v>
      </c>
      <c r="T724" s="72">
        <f t="shared" si="416"/>
        <v>0.89118216837878217</v>
      </c>
      <c r="U724" s="72">
        <f t="shared" si="417"/>
        <v>0.43999999999999995</v>
      </c>
      <c r="V724" s="72">
        <f t="shared" si="418"/>
        <v>0.17744821301113956</v>
      </c>
      <c r="W724" s="72">
        <f t="shared" si="419"/>
        <v>0.54728571428571438</v>
      </c>
      <c r="X724" s="72">
        <f t="shared" si="420"/>
        <v>0.26169745674630501</v>
      </c>
      <c r="Y724" s="72">
        <f t="shared" si="421"/>
        <v>0.13108775155648275</v>
      </c>
      <c r="Z724" s="72">
        <f t="shared" si="422"/>
        <v>0.18068652247514683</v>
      </c>
      <c r="AA724" s="72">
        <f t="shared" si="423"/>
        <v>9.9486772592370265E-2</v>
      </c>
      <c r="AB724" s="72">
        <f t="shared" si="424"/>
        <v>0.11308995960193119</v>
      </c>
      <c r="AC724" s="72"/>
      <c r="AD724" s="72"/>
      <c r="AE724" s="72">
        <f t="shared" si="425"/>
        <v>0.10391480062837877</v>
      </c>
      <c r="AF724" s="72">
        <f t="shared" si="426"/>
        <v>0.10881783162121783</v>
      </c>
      <c r="AG724" s="72">
        <f t="shared" si="427"/>
        <v>0.56000000000000005</v>
      </c>
      <c r="AH724" s="72">
        <f t="shared" si="428"/>
        <v>0.82255178698886044</v>
      </c>
      <c r="AI724" s="72">
        <f t="shared" si="429"/>
        <v>0.45271428571428568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0.21633851882880709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23.068942786065016</v>
      </c>
      <c r="AX724" s="70">
        <f t="shared" si="432"/>
        <v>4.6613545816733062</v>
      </c>
      <c r="AY724" s="70">
        <f>IFERROR(Driver!$K$19/Data!BH724/Data!BI724*Data!BK724*Data!BL724,"")</f>
        <v>9.0387906551053443E-2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0.87863230461605057</v>
      </c>
      <c r="L725" s="72">
        <f t="shared" si="410"/>
        <v>0.94634379698022797</v>
      </c>
      <c r="M725" s="72">
        <f t="shared" si="411"/>
        <v>0.81092081225187318</v>
      </c>
      <c r="N725" s="72">
        <f t="shared" si="412"/>
        <v>0.56003313856323922</v>
      </c>
      <c r="O725" s="72">
        <f t="shared" si="413"/>
        <v>0.94754783532247511</v>
      </c>
      <c r="P725" s="72">
        <f t="shared" si="414"/>
        <v>0.9251814628699051</v>
      </c>
      <c r="Q725" s="72"/>
      <c r="R725" s="72"/>
      <c r="S725" s="72">
        <f t="shared" si="415"/>
        <v>0.99351156801211071</v>
      </c>
      <c r="T725" s="72">
        <f t="shared" si="416"/>
        <v>0.77626013786140802</v>
      </c>
      <c r="U725" s="72">
        <f t="shared" si="417"/>
        <v>0.68336768674390447</v>
      </c>
      <c r="V725" s="72">
        <f t="shared" si="418"/>
        <v>0.18396411592934903</v>
      </c>
      <c r="W725" s="72">
        <f t="shared" si="419"/>
        <v>0.57560271975122657</v>
      </c>
      <c r="X725" s="72">
        <f t="shared" si="420"/>
        <v>5.3656203019772086E-2</v>
      </c>
      <c r="Y725" s="72">
        <f t="shared" si="421"/>
        <v>0.18907918774812685</v>
      </c>
      <c r="Z725" s="72">
        <f t="shared" si="422"/>
        <v>0.43996686143676078</v>
      </c>
      <c r="AA725" s="72">
        <f t="shared" si="423"/>
        <v>5.2452164677524893E-2</v>
      </c>
      <c r="AB725" s="72">
        <f t="shared" si="424"/>
        <v>7.4818537130094898E-2</v>
      </c>
      <c r="AC725" s="72"/>
      <c r="AD725" s="72"/>
      <c r="AE725" s="72">
        <f t="shared" si="425"/>
        <v>6.4884319878893149E-3</v>
      </c>
      <c r="AF725" s="72">
        <f t="shared" si="426"/>
        <v>0.22373986213859193</v>
      </c>
      <c r="AG725" s="72">
        <f t="shared" si="427"/>
        <v>0.31663231325609559</v>
      </c>
      <c r="AH725" s="72">
        <f t="shared" si="428"/>
        <v>0.81603588407065097</v>
      </c>
      <c r="AI725" s="72">
        <f t="shared" si="429"/>
        <v>0.42439728024877343</v>
      </c>
      <c r="AJ725" s="72">
        <f>(AV725-Driver!$K$179)/(Driver!$L$179-Driver!$K$179)</f>
        <v>0.26041414873902186</v>
      </c>
      <c r="AK725" s="72">
        <f>(AW725-Driver!$K$180)/(Driver!$L$180-Driver!$K$180)</f>
        <v>0.41715996879165196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42.631955422510941</v>
      </c>
      <c r="AX725" s="70">
        <f t="shared" si="432"/>
        <v>6.9948776323278317</v>
      </c>
      <c r="AY725" s="70">
        <f>IFERROR(Driver!$K$19/Data!BH725/Data!BI725*Data!BK725*Data!BL725,"")</f>
        <v>0.19403981549957028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0.85456630133618039</v>
      </c>
      <c r="L726" s="72">
        <f t="shared" si="410"/>
        <v>0.79494584355181763</v>
      </c>
      <c r="M726" s="72">
        <f t="shared" si="411"/>
        <v>0.91418675912054315</v>
      </c>
      <c r="N726" s="72">
        <f t="shared" si="412"/>
        <v>0.8939356238601468</v>
      </c>
      <c r="O726" s="72">
        <f t="shared" si="413"/>
        <v>0.98013781571779279</v>
      </c>
      <c r="P726" s="72">
        <f t="shared" si="414"/>
        <v>0.86848683778368974</v>
      </c>
      <c r="Q726" s="72"/>
      <c r="R726" s="72"/>
      <c r="S726" s="72">
        <f t="shared" si="415"/>
        <v>0.91721752862540606</v>
      </c>
      <c r="T726" s="72">
        <f t="shared" si="416"/>
        <v>0.68475600949781534</v>
      </c>
      <c r="U726" s="72">
        <f t="shared" si="417"/>
        <v>0.67391457306745495</v>
      </c>
      <c r="V726" s="72">
        <f t="shared" si="418"/>
        <v>0.20443914100020244</v>
      </c>
      <c r="W726" s="72">
        <f t="shared" si="419"/>
        <v>0.69888695591663474</v>
      </c>
      <c r="X726" s="72">
        <f t="shared" si="420"/>
        <v>0.2050541564481824</v>
      </c>
      <c r="Y726" s="72">
        <f t="shared" si="421"/>
        <v>8.5813240879456895E-2</v>
      </c>
      <c r="Z726" s="72">
        <f t="shared" si="422"/>
        <v>0.1060643761398532</v>
      </c>
      <c r="AA726" s="72">
        <f t="shared" si="423"/>
        <v>1.9862184282207193E-2</v>
      </c>
      <c r="AB726" s="72">
        <f t="shared" si="424"/>
        <v>0.13151316221631029</v>
      </c>
      <c r="AC726" s="72"/>
      <c r="AD726" s="72"/>
      <c r="AE726" s="72">
        <f t="shared" si="425"/>
        <v>8.2782471374593908E-2</v>
      </c>
      <c r="AF726" s="72">
        <f t="shared" si="426"/>
        <v>0.31524399050218471</v>
      </c>
      <c r="AG726" s="72">
        <f t="shared" si="427"/>
        <v>0.32608542693254511</v>
      </c>
      <c r="AH726" s="72">
        <f t="shared" si="428"/>
        <v>0.79556085899979756</v>
      </c>
      <c r="AI726" s="72">
        <f t="shared" si="429"/>
        <v>0.30111304408336526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0.19400925387908727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20.893738431875072</v>
      </c>
      <c r="AX726" s="70">
        <f t="shared" si="432"/>
        <v>3.9897552646556633</v>
      </c>
      <c r="AY726" s="70">
        <f>IFERROR(Driver!$K$19/Data!BH735/Data!BI735*Data!BK735*Data!BL735,"")</f>
        <v>0.2658595633474784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0.88745045031898784</v>
      </c>
      <c r="L727" s="72">
        <f t="shared" si="410"/>
        <v>0.91870702315056063</v>
      </c>
      <c r="M727" s="72">
        <f t="shared" si="411"/>
        <v>0.85619387748741493</v>
      </c>
      <c r="N727" s="72">
        <f t="shared" si="412"/>
        <v>0.83765281857335749</v>
      </c>
      <c r="O727" s="72">
        <f t="shared" si="413"/>
        <v>0.96759375624774036</v>
      </c>
      <c r="P727" s="72">
        <f t="shared" si="414"/>
        <v>0.76333505764114695</v>
      </c>
      <c r="Q727" s="72"/>
      <c r="R727" s="72"/>
      <c r="S727" s="72">
        <f t="shared" si="415"/>
        <v>0.97918764635305</v>
      </c>
      <c r="T727" s="72">
        <f t="shared" si="416"/>
        <v>0.76922103584557777</v>
      </c>
      <c r="U727" s="72">
        <f t="shared" si="417"/>
        <v>0.89516737073766217</v>
      </c>
      <c r="V727" s="72">
        <f t="shared" si="418"/>
        <v>0.19333791011983859</v>
      </c>
      <c r="W727" s="72">
        <f t="shared" si="419"/>
        <v>0.54211167632793089</v>
      </c>
      <c r="X727" s="72">
        <f t="shared" si="420"/>
        <v>8.1292976849439369E-2</v>
      </c>
      <c r="Y727" s="72">
        <f t="shared" si="421"/>
        <v>0.14380612251258504</v>
      </c>
      <c r="Z727" s="72">
        <f t="shared" si="422"/>
        <v>0.16234718142664251</v>
      </c>
      <c r="AA727" s="72">
        <f t="shared" si="423"/>
        <v>3.2406243752259589E-2</v>
      </c>
      <c r="AB727" s="72">
        <f t="shared" si="424"/>
        <v>0.23666494235885305</v>
      </c>
      <c r="AC727" s="72"/>
      <c r="AD727" s="72"/>
      <c r="AE727" s="72">
        <f t="shared" si="425"/>
        <v>2.0812353646949971E-2</v>
      </c>
      <c r="AF727" s="72">
        <f t="shared" si="426"/>
        <v>0.2307789641544222</v>
      </c>
      <c r="AG727" s="72">
        <f t="shared" si="427"/>
        <v>0.10483262926233783</v>
      </c>
      <c r="AH727" s="72">
        <f t="shared" si="428"/>
        <v>0.80666208988016141</v>
      </c>
      <c r="AI727" s="72">
        <f t="shared" si="429"/>
        <v>0.45788832367206911</v>
      </c>
      <c r="AJ727" s="72">
        <f>(AV727-Driver!$K$179)/(Driver!$L$179-Driver!$K$179)</f>
        <v>0.23277737490935457</v>
      </c>
      <c r="AK727" s="72">
        <f>(AW727-Driver!$K$180)/(Driver!$L$180-Driver!$K$180)</f>
        <v>0.5433845016819252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54.928112692656967</v>
      </c>
      <c r="AX727" s="70">
        <f t="shared" si="432"/>
        <v>4.4963005122367674</v>
      </c>
      <c r="AY727" s="70">
        <f>IFERROR(Driver!$K$19/Data!BH727/Data!BI727*Data!BK727*Data!BL727,"")</f>
        <v>0.23821575450806701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0.83109392523906844</v>
      </c>
      <c r="L728" s="72">
        <f t="shared" si="410"/>
        <v>0.77053201710753427</v>
      </c>
      <c r="M728" s="72">
        <f t="shared" si="411"/>
        <v>0.89165583337060261</v>
      </c>
      <c r="N728" s="72">
        <f t="shared" si="412"/>
        <v>0.82879934358442431</v>
      </c>
      <c r="O728" s="72">
        <f t="shared" si="413"/>
        <v>0.94585942331885708</v>
      </c>
      <c r="P728" s="72">
        <f t="shared" si="414"/>
        <v>0.90030873320852634</v>
      </c>
      <c r="Q728" s="72"/>
      <c r="R728" s="72"/>
      <c r="S728" s="72">
        <f t="shared" si="415"/>
        <v>0.90671656635510611</v>
      </c>
      <c r="T728" s="72">
        <f t="shared" si="416"/>
        <v>0.70401100655039484</v>
      </c>
      <c r="U728" s="72">
        <f t="shared" si="417"/>
        <v>0.77626035354822887</v>
      </c>
      <c r="V728" s="72">
        <f t="shared" si="418"/>
        <v>0.19039186551779375</v>
      </c>
      <c r="W728" s="72">
        <f t="shared" si="419"/>
        <v>0.7511513859275053</v>
      </c>
      <c r="X728" s="72">
        <f t="shared" si="420"/>
        <v>0.2294679828924657</v>
      </c>
      <c r="Y728" s="72">
        <f t="shared" si="421"/>
        <v>0.10834416662939743</v>
      </c>
      <c r="Z728" s="72">
        <f t="shared" si="422"/>
        <v>0.17120065641557569</v>
      </c>
      <c r="AA728" s="72">
        <f t="shared" si="423"/>
        <v>5.4140576681142874E-2</v>
      </c>
      <c r="AB728" s="72">
        <f t="shared" si="424"/>
        <v>9.9691266791473693E-2</v>
      </c>
      <c r="AC728" s="72"/>
      <c r="AD728" s="72"/>
      <c r="AE728" s="72">
        <f t="shared" si="425"/>
        <v>9.3283433644893873E-2</v>
      </c>
      <c r="AF728" s="72">
        <f t="shared" si="426"/>
        <v>0.29598899344960511</v>
      </c>
      <c r="AG728" s="72">
        <f t="shared" si="427"/>
        <v>0.22373964645177119</v>
      </c>
      <c r="AH728" s="72">
        <f t="shared" si="428"/>
        <v>0.80960813448220625</v>
      </c>
      <c r="AI728" s="72">
        <f t="shared" si="429"/>
        <v>0.2488486140724947</v>
      </c>
      <c r="AJ728" s="72">
        <f>(AV728-Driver!$K$179)/(Driver!$L$179-Driver!$K$179)</f>
        <v>8.4602368866328242E-2</v>
      </c>
      <c r="AK728" s="72">
        <f>(AW728-Driver!$K$180)/(Driver!$L$180-Driver!$K$180)</f>
        <v>0.229023480567002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24.304647770881395</v>
      </c>
      <c r="AX728" s="70">
        <f t="shared" si="432"/>
        <v>4.5759817871371657</v>
      </c>
      <c r="AY728" s="70">
        <f>IFERROR(Driver!$K$19/Data!BH728/Data!BI728*Data!BK728*Data!BL728,"")</f>
        <v>0.19031899938086383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0.84243924905194212</v>
      </c>
      <c r="L729" s="72">
        <f t="shared" si="410"/>
        <v>0.79760477514475936</v>
      </c>
      <c r="M729" s="72">
        <f t="shared" si="411"/>
        <v>0.88727372295912499</v>
      </c>
      <c r="N729" s="72">
        <f t="shared" si="412"/>
        <v>0.83385847214952902</v>
      </c>
      <c r="O729" s="72">
        <f t="shared" si="413"/>
        <v>0.98566049946703216</v>
      </c>
      <c r="P729" s="72">
        <f t="shared" si="414"/>
        <v>0.8423021972608139</v>
      </c>
      <c r="Q729" s="72"/>
      <c r="R729" s="72"/>
      <c r="S729" s="72">
        <f t="shared" si="415"/>
        <v>0.9226326326409755</v>
      </c>
      <c r="T729" s="72">
        <f t="shared" si="416"/>
        <v>0.77663371642952916</v>
      </c>
      <c r="U729" s="72">
        <f t="shared" si="417"/>
        <v>0.98635095168291342</v>
      </c>
      <c r="V729" s="72">
        <f t="shared" si="418"/>
        <v>0.17461519898740585</v>
      </c>
      <c r="W729" s="72">
        <f t="shared" si="419"/>
        <v>0.61241222345493695</v>
      </c>
      <c r="X729" s="72">
        <f t="shared" si="420"/>
        <v>0.20239522485524067</v>
      </c>
      <c r="Y729" s="72">
        <f t="shared" si="421"/>
        <v>0.11272627704087497</v>
      </c>
      <c r="Z729" s="72">
        <f t="shared" si="422"/>
        <v>0.16614152785047098</v>
      </c>
      <c r="AA729" s="72">
        <f t="shared" si="423"/>
        <v>1.4339500532967842E-2</v>
      </c>
      <c r="AB729" s="72">
        <f t="shared" si="424"/>
        <v>0.15769780273918607</v>
      </c>
      <c r="AC729" s="72"/>
      <c r="AD729" s="72"/>
      <c r="AE729" s="72">
        <f t="shared" si="425"/>
        <v>7.7367367359024525E-2</v>
      </c>
      <c r="AF729" s="72">
        <f t="shared" si="426"/>
        <v>0.22336628357047081</v>
      </c>
      <c r="AG729" s="72">
        <f t="shared" si="427"/>
        <v>1.3649048317086632E-2</v>
      </c>
      <c r="AH729" s="72">
        <f t="shared" si="428"/>
        <v>0.82538480101259415</v>
      </c>
      <c r="AI729" s="72">
        <f t="shared" si="429"/>
        <v>0.38758777654506299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0.17518685304592507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19.06015508997843</v>
      </c>
      <c r="AX729" s="70">
        <f t="shared" si="432"/>
        <v>4.5304496300512236</v>
      </c>
      <c r="AY729" s="70">
        <f>IFERROR(Driver!$K$19/Data!BH729/Data!BI729*Data!BK729*Data!BL729,"")</f>
        <v>0.27803010624142549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0.86894264355899775</v>
      </c>
      <c r="L730" s="72">
        <f t="shared" si="410"/>
        <v>0.8053398488696808</v>
      </c>
      <c r="M730" s="72">
        <f t="shared" si="411"/>
        <v>0.93254543824831471</v>
      </c>
      <c r="N730" s="72">
        <f t="shared" si="412"/>
        <v>0.94958603807629816</v>
      </c>
      <c r="O730" s="72">
        <f t="shared" si="413"/>
        <v>0.95721866764312613</v>
      </c>
      <c r="P730" s="72">
        <f t="shared" si="414"/>
        <v>0.89083160902551983</v>
      </c>
      <c r="Q730" s="72"/>
      <c r="R730" s="72"/>
      <c r="S730" s="72">
        <f t="shared" si="415"/>
        <v>0.91325427278549531</v>
      </c>
      <c r="T730" s="72">
        <f t="shared" si="416"/>
        <v>0.75999027135347852</v>
      </c>
      <c r="U730" s="72">
        <f t="shared" si="417"/>
        <v>0.86493113105612207</v>
      </c>
      <c r="V730" s="72">
        <f t="shared" si="418"/>
        <v>0.20469282344414863</v>
      </c>
      <c r="W730" s="72">
        <f t="shared" si="419"/>
        <v>0.55612561174551389</v>
      </c>
      <c r="X730" s="72">
        <f t="shared" si="420"/>
        <v>0.1946601511303192</v>
      </c>
      <c r="Y730" s="72">
        <f t="shared" si="421"/>
        <v>6.7454561751685294E-2</v>
      </c>
      <c r="Z730" s="72">
        <f t="shared" si="422"/>
        <v>5.0413961923701844E-2</v>
      </c>
      <c r="AA730" s="72">
        <f t="shared" si="423"/>
        <v>4.2781332356873855E-2</v>
      </c>
      <c r="AB730" s="72">
        <f t="shared" si="424"/>
        <v>0.1091683909744802</v>
      </c>
      <c r="AC730" s="72"/>
      <c r="AD730" s="72"/>
      <c r="AE730" s="72">
        <f t="shared" si="425"/>
        <v>8.6745727214504714E-2</v>
      </c>
      <c r="AF730" s="72">
        <f t="shared" si="426"/>
        <v>0.24000972864652143</v>
      </c>
      <c r="AG730" s="72">
        <f t="shared" si="427"/>
        <v>0.13506886894387787</v>
      </c>
      <c r="AH730" s="72">
        <f t="shared" si="428"/>
        <v>0.79530717655585137</v>
      </c>
      <c r="AI730" s="72">
        <f t="shared" si="429"/>
        <v>0.44387438825448611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0.20925459240672031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22.378862408014879</v>
      </c>
      <c r="AX730" s="70">
        <f t="shared" si="432"/>
        <v>3.4889015367103013</v>
      </c>
      <c r="AY730" s="70">
        <f>IFERROR(Driver!$K$19/Data!BH730/Data!BI730*Data!BK730*Data!BL730,"")</f>
        <v>0.21535178716458994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0.80956076210894612</v>
      </c>
      <c r="L731" s="72">
        <f t="shared" si="410"/>
        <v>0.74394270117811678</v>
      </c>
      <c r="M731" s="72">
        <f t="shared" si="411"/>
        <v>0.87517882303977534</v>
      </c>
      <c r="N731" s="72">
        <f t="shared" si="412"/>
        <v>0.79970935433507262</v>
      </c>
      <c r="O731" s="72">
        <f t="shared" si="413"/>
        <v>0.90623733582409316</v>
      </c>
      <c r="P731" s="72">
        <f t="shared" si="414"/>
        <v>0.91958977896016025</v>
      </c>
      <c r="Q731" s="72"/>
      <c r="R731" s="72"/>
      <c r="S731" s="72">
        <f t="shared" si="415"/>
        <v>0.92684927950186213</v>
      </c>
      <c r="T731" s="72">
        <f t="shared" si="416"/>
        <v>0.77935085438768437</v>
      </c>
      <c r="U731" s="72">
        <f t="shared" si="417"/>
        <v>0.43999999999999995</v>
      </c>
      <c r="V731" s="72">
        <f t="shared" si="418"/>
        <v>0.17210658663162759</v>
      </c>
      <c r="W731" s="72">
        <f t="shared" si="419"/>
        <v>0.5299588235294117</v>
      </c>
      <c r="X731" s="72">
        <f t="shared" si="420"/>
        <v>0.25605729882188316</v>
      </c>
      <c r="Y731" s="72">
        <f t="shared" si="421"/>
        <v>0.12482117696022466</v>
      </c>
      <c r="Z731" s="72">
        <f t="shared" si="422"/>
        <v>0.20029064566492744</v>
      </c>
      <c r="AA731" s="72">
        <f t="shared" si="423"/>
        <v>9.3762664175906854E-2</v>
      </c>
      <c r="AB731" s="72">
        <f t="shared" si="424"/>
        <v>8.0410221039839719E-2</v>
      </c>
      <c r="AC731" s="72"/>
      <c r="AD731" s="72"/>
      <c r="AE731" s="72">
        <f t="shared" si="425"/>
        <v>7.3150720498137867E-2</v>
      </c>
      <c r="AF731" s="72">
        <f t="shared" si="426"/>
        <v>0.22064914561231558</v>
      </c>
      <c r="AG731" s="72">
        <f t="shared" si="427"/>
        <v>0.56000000000000005</v>
      </c>
      <c r="AH731" s="72">
        <f t="shared" si="428"/>
        <v>0.82789341336837241</v>
      </c>
      <c r="AI731" s="72">
        <f t="shared" si="429"/>
        <v>0.47004117647058824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0.24885362978705505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26.236400877167007</v>
      </c>
      <c r="AX731" s="70">
        <f t="shared" si="432"/>
        <v>4.8377916903813318</v>
      </c>
      <c r="AY731" s="70">
        <f>IFERROR(Driver!$K$19/Data!BH731/Data!BI731*Data!BK731*Data!BL731,"")</f>
        <v>0.1030023364506049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0.8014678340798842</v>
      </c>
      <c r="L732" s="72">
        <f t="shared" si="410"/>
        <v>0.72008114863253503</v>
      </c>
      <c r="M732" s="72">
        <f t="shared" si="411"/>
        <v>0.88285451952723337</v>
      </c>
      <c r="N732" s="72">
        <f t="shared" si="412"/>
        <v>0.81994586859549123</v>
      </c>
      <c r="O732" s="72">
        <f t="shared" si="413"/>
        <v>0.98562576959996417</v>
      </c>
      <c r="P732" s="72">
        <f t="shared" si="414"/>
        <v>0.84299192038624493</v>
      </c>
      <c r="Q732" s="72"/>
      <c r="R732" s="72"/>
      <c r="S732" s="72">
        <f t="shared" si="415"/>
        <v>0.91428969096470913</v>
      </c>
      <c r="T732" s="72">
        <f t="shared" si="416"/>
        <v>0.71640059238884235</v>
      </c>
      <c r="U732" s="72">
        <f t="shared" si="417"/>
        <v>0.62384146689474917</v>
      </c>
      <c r="V732" s="72">
        <f t="shared" si="418"/>
        <v>0.20360106755333485</v>
      </c>
      <c r="W732" s="72">
        <f t="shared" si="419"/>
        <v>0.55276208000403293</v>
      </c>
      <c r="X732" s="72">
        <f t="shared" si="420"/>
        <v>0.27991885136746497</v>
      </c>
      <c r="Y732" s="72">
        <f t="shared" si="421"/>
        <v>0.11714548047276659</v>
      </c>
      <c r="Z732" s="72">
        <f t="shared" si="422"/>
        <v>0.18005413140450882</v>
      </c>
      <c r="AA732" s="72">
        <f t="shared" si="423"/>
        <v>1.4374230400035853E-2</v>
      </c>
      <c r="AB732" s="72">
        <f t="shared" si="424"/>
        <v>0.15700807961375507</v>
      </c>
      <c r="AC732" s="72"/>
      <c r="AD732" s="72"/>
      <c r="AE732" s="72">
        <f t="shared" si="425"/>
        <v>8.5710309035290921E-2</v>
      </c>
      <c r="AF732" s="72">
        <f t="shared" si="426"/>
        <v>0.28359940761115771</v>
      </c>
      <c r="AG732" s="72">
        <f t="shared" si="427"/>
        <v>0.37615853310525077</v>
      </c>
      <c r="AH732" s="72">
        <f t="shared" si="428"/>
        <v>0.79639893244666515</v>
      </c>
      <c r="AI732" s="72">
        <f t="shared" si="429"/>
        <v>0.44723791999596701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0.47155352344929646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47.930701135708347</v>
      </c>
      <c r="AX732" s="70">
        <f t="shared" si="432"/>
        <v>4.6556630620375641</v>
      </c>
      <c r="AY732" s="70">
        <f>IFERROR(Driver!$K$19/Data!BH732/Data!BI732*Data!BK732*Data!BL732,"")</f>
        <v>0.34130761946378047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2</v>
      </c>
      <c r="J733" s="43" t="b">
        <f t="array" ref="J733">NOT(OR(($H$9:$H$1273=TRUE)*($I$9:$I$1273&gt;0)*($BT$9:$BT$1273=BT733)*($K$9:$K$1273&gt;K733)))</f>
        <v>0</v>
      </c>
      <c r="K733" s="72">
        <f t="shared" si="409"/>
        <v>0.77653948943295859</v>
      </c>
      <c r="L733" s="72">
        <f t="shared" si="410"/>
        <v>0.69059118005627207</v>
      </c>
      <c r="M733" s="72">
        <f t="shared" si="411"/>
        <v>0.8624877988096451</v>
      </c>
      <c r="N733" s="72">
        <f t="shared" si="412"/>
        <v>0.65805375451214199</v>
      </c>
      <c r="O733" s="72">
        <f t="shared" si="413"/>
        <v>0.95741445355669241</v>
      </c>
      <c r="P733" s="72">
        <f t="shared" si="414"/>
        <v>0.97199518836010113</v>
      </c>
      <c r="Q733" s="72"/>
      <c r="R733" s="72"/>
      <c r="S733" s="72">
        <f t="shared" si="415"/>
        <v>0.96551244933444025</v>
      </c>
      <c r="T733" s="72">
        <f t="shared" si="416"/>
        <v>0.70912473316533475</v>
      </c>
      <c r="U733" s="72">
        <f t="shared" si="417"/>
        <v>0.57850126763296339</v>
      </c>
      <c r="V733" s="72">
        <f t="shared" si="418"/>
        <v>0.3367246303257192</v>
      </c>
      <c r="W733" s="72">
        <f t="shared" si="419"/>
        <v>0.54570348970689531</v>
      </c>
      <c r="X733" s="72">
        <f t="shared" si="420"/>
        <v>0.30940881994372793</v>
      </c>
      <c r="Y733" s="72">
        <f t="shared" si="421"/>
        <v>0.13751220119035484</v>
      </c>
      <c r="Z733" s="72">
        <f t="shared" si="422"/>
        <v>0.34194624548785801</v>
      </c>
      <c r="AA733" s="72">
        <f t="shared" si="423"/>
        <v>4.2585546443307642E-2</v>
      </c>
      <c r="AB733" s="72">
        <f t="shared" si="424"/>
        <v>2.8004811639898874E-2</v>
      </c>
      <c r="AC733" s="72"/>
      <c r="AD733" s="72"/>
      <c r="AE733" s="72">
        <f t="shared" si="425"/>
        <v>3.4487550665559807E-2</v>
      </c>
      <c r="AF733" s="72">
        <f t="shared" si="426"/>
        <v>0.2908752668346653</v>
      </c>
      <c r="AG733" s="72">
        <f t="shared" si="427"/>
        <v>0.42149873236703661</v>
      </c>
      <c r="AH733" s="72">
        <f t="shared" si="428"/>
        <v>0.6632753696742808</v>
      </c>
      <c r="AI733" s="72">
        <f t="shared" si="429"/>
        <v>0.45429651029310475</v>
      </c>
      <c r="AJ733" s="72">
        <f>(AV733-Driver!$K$179)/(Driver!$L$179-Driver!$K$179)</f>
        <v>0.62347917170252187</v>
      </c>
      <c r="AK733" s="72">
        <f>(AW733-Driver!$K$180)/(Driver!$L$180-Driver!$K$180)</f>
        <v>0.36452934893646588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37.504945924862746</v>
      </c>
      <c r="AX733" s="70">
        <f t="shared" si="432"/>
        <v>6.112692088787707</v>
      </c>
      <c r="AY733" s="70">
        <f>IFERROR(Driver!$K$19/Data!BH733/Data!BI733*Data!BK733*Data!BL733,"")</f>
        <v>0.21578324783974021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0.86666289810666031</v>
      </c>
      <c r="L734" s="72">
        <f t="shared" si="410"/>
        <v>0.92215994969610771</v>
      </c>
      <c r="M734" s="72">
        <f t="shared" si="411"/>
        <v>0.81116584651721291</v>
      </c>
      <c r="N734" s="72">
        <f t="shared" si="412"/>
        <v>0.71054221337510282</v>
      </c>
      <c r="O734" s="72">
        <f t="shared" si="413"/>
        <v>0.93502876526741519</v>
      </c>
      <c r="P734" s="72">
        <f t="shared" si="414"/>
        <v>0.78792656090912072</v>
      </c>
      <c r="Q734" s="72"/>
      <c r="R734" s="72"/>
      <c r="S734" s="72">
        <f t="shared" si="415"/>
        <v>0.99888023601661091</v>
      </c>
      <c r="T734" s="72">
        <f t="shared" si="416"/>
        <v>0.79126348438679295</v>
      </c>
      <c r="U734" s="72">
        <f t="shared" si="417"/>
        <v>0.63467323139296683</v>
      </c>
      <c r="V734" s="72">
        <f t="shared" si="418"/>
        <v>0.25014341740017743</v>
      </c>
      <c r="W734" s="72">
        <f t="shared" si="419"/>
        <v>0.53027258484253015</v>
      </c>
      <c r="X734" s="72">
        <f t="shared" si="420"/>
        <v>7.7840050303892294E-2</v>
      </c>
      <c r="Y734" s="72">
        <f t="shared" si="421"/>
        <v>0.18883415348278709</v>
      </c>
      <c r="Z734" s="72">
        <f t="shared" si="422"/>
        <v>0.28945778662489718</v>
      </c>
      <c r="AA734" s="72">
        <f t="shared" si="423"/>
        <v>6.4971234732584843E-2</v>
      </c>
      <c r="AB734" s="72">
        <f t="shared" si="424"/>
        <v>0.21207343909087928</v>
      </c>
      <c r="AC734" s="72"/>
      <c r="AD734" s="72"/>
      <c r="AE734" s="72">
        <f t="shared" si="425"/>
        <v>1.1197639833890327E-3</v>
      </c>
      <c r="AF734" s="72">
        <f t="shared" si="426"/>
        <v>0.20873651561320708</v>
      </c>
      <c r="AG734" s="72">
        <f t="shared" si="427"/>
        <v>0.36532676860703317</v>
      </c>
      <c r="AH734" s="72">
        <f t="shared" si="428"/>
        <v>0.74985658259982257</v>
      </c>
      <c r="AI734" s="72">
        <f t="shared" si="429"/>
        <v>0.46972741515746985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0.53138408394083836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53.759092530941437</v>
      </c>
      <c r="AX734" s="70">
        <f t="shared" si="432"/>
        <v>5.6402959590210591</v>
      </c>
      <c r="AY734" s="70">
        <f>IFERROR(Driver!$K$19/Data!BH734/Data!BI734*Data!BK734*Data!BL734,"")</f>
        <v>0.16645107676028947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0.84900624079771547</v>
      </c>
      <c r="L735" s="72">
        <f t="shared" si="410"/>
        <v>0.85344233859653595</v>
      </c>
      <c r="M735" s="72">
        <f t="shared" si="411"/>
        <v>0.84457014299889488</v>
      </c>
      <c r="N735" s="72">
        <f t="shared" si="412"/>
        <v>0.75038285082530209</v>
      </c>
      <c r="O735" s="72">
        <f t="shared" si="413"/>
        <v>0.93726721097592824</v>
      </c>
      <c r="P735" s="72">
        <f t="shared" si="414"/>
        <v>0.84606036719545441</v>
      </c>
      <c r="Q735" s="72"/>
      <c r="R735" s="72"/>
      <c r="S735" s="72">
        <f t="shared" si="415"/>
        <v>0.91188031790402913</v>
      </c>
      <c r="T735" s="72">
        <f t="shared" si="416"/>
        <v>0.70817833475954428</v>
      </c>
      <c r="U735" s="72">
        <f t="shared" si="417"/>
        <v>0.630238764993718</v>
      </c>
      <c r="V735" s="72">
        <f t="shared" si="418"/>
        <v>0.1997943443733522</v>
      </c>
      <c r="W735" s="72">
        <f t="shared" si="419"/>
        <v>0.6405803571428571</v>
      </c>
      <c r="X735" s="72">
        <f t="shared" si="420"/>
        <v>0.14655766140346402</v>
      </c>
      <c r="Y735" s="72">
        <f t="shared" si="421"/>
        <v>0.15542985700110512</v>
      </c>
      <c r="Z735" s="72">
        <f t="shared" si="422"/>
        <v>0.24961714917469796</v>
      </c>
      <c r="AA735" s="72">
        <f t="shared" si="423"/>
        <v>6.2732789024071797E-2</v>
      </c>
      <c r="AB735" s="72">
        <f t="shared" si="424"/>
        <v>0.15393963280454559</v>
      </c>
      <c r="AC735" s="72"/>
      <c r="AD735" s="72"/>
      <c r="AE735" s="72">
        <f t="shared" si="425"/>
        <v>8.8119682095970875E-2</v>
      </c>
      <c r="AF735" s="72">
        <f t="shared" si="426"/>
        <v>0.29182166524045566</v>
      </c>
      <c r="AG735" s="72">
        <f t="shared" si="427"/>
        <v>0.36976123500628194</v>
      </c>
      <c r="AH735" s="72">
        <f t="shared" si="428"/>
        <v>0.8002056556266478</v>
      </c>
      <c r="AI735" s="72">
        <f t="shared" si="429"/>
        <v>0.3594196428571429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0.18532032028855749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20.047306351735113</v>
      </c>
      <c r="AX735" s="70">
        <f t="shared" si="432"/>
        <v>5.2817302219692666</v>
      </c>
      <c r="AY735" s="70">
        <f>IFERROR(Driver!$K$19/Data!BH827/Data!BI827*Data!BK827*Data!BL827,"")</f>
        <v>0.17138402254321289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0.88531661440877341</v>
      </c>
      <c r="L736" s="72">
        <f t="shared" si="410"/>
        <v>0.88494664928866396</v>
      </c>
      <c r="M736" s="72">
        <f t="shared" si="411"/>
        <v>0.88568657952888297</v>
      </c>
      <c r="N736" s="72">
        <f t="shared" si="412"/>
        <v>0.94290747991522783</v>
      </c>
      <c r="O736" s="72">
        <f t="shared" si="413"/>
        <v>0.91564091108380985</v>
      </c>
      <c r="P736" s="72">
        <f t="shared" si="414"/>
        <v>0.79851134758761133</v>
      </c>
      <c r="Q736" s="72"/>
      <c r="R736" s="72"/>
      <c r="S736" s="72">
        <f t="shared" si="415"/>
        <v>0.89399076558647772</v>
      </c>
      <c r="T736" s="72">
        <f t="shared" si="416"/>
        <v>0.67770837929522609</v>
      </c>
      <c r="U736" s="72">
        <f t="shared" si="417"/>
        <v>0.81500317644129283</v>
      </c>
      <c r="V736" s="72">
        <f t="shared" si="418"/>
        <v>0.21968536528029547</v>
      </c>
      <c r="W736" s="72">
        <f t="shared" si="419"/>
        <v>0.61015801354401811</v>
      </c>
      <c r="X736" s="72">
        <f t="shared" si="420"/>
        <v>0.11505335071133607</v>
      </c>
      <c r="Y736" s="72">
        <f t="shared" si="421"/>
        <v>0.11431342047111702</v>
      </c>
      <c r="Z736" s="72">
        <f t="shared" si="422"/>
        <v>5.7092520084772169E-2</v>
      </c>
      <c r="AA736" s="72">
        <f t="shared" si="423"/>
        <v>8.435908891619015E-2</v>
      </c>
      <c r="AB736" s="72">
        <f t="shared" si="424"/>
        <v>0.20148865241238872</v>
      </c>
      <c r="AC736" s="72"/>
      <c r="AD736" s="72"/>
      <c r="AE736" s="72">
        <f t="shared" si="425"/>
        <v>0.10600923441352231</v>
      </c>
      <c r="AF736" s="72">
        <f t="shared" si="426"/>
        <v>0.32229162070477385</v>
      </c>
      <c r="AG736" s="72">
        <f t="shared" si="427"/>
        <v>0.18499682355870717</v>
      </c>
      <c r="AH736" s="72">
        <f t="shared" si="428"/>
        <v>0.78031463471970453</v>
      </c>
      <c r="AI736" s="72">
        <f t="shared" si="429"/>
        <v>0.38984198645598195</v>
      </c>
      <c r="AJ736" s="72">
        <f>(AV736-Driver!$K$179)/(Driver!$L$179-Driver!$K$179)</f>
        <v>0.19901700104745787</v>
      </c>
      <c r="AK736" s="72">
        <f>(AW736-Driver!$K$180)/(Driver!$L$180-Driver!$K$180)</f>
        <v>0.11582568581463966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13.277489618363358</v>
      </c>
      <c r="AX736" s="70">
        <f t="shared" si="432"/>
        <v>2.5213431986340353</v>
      </c>
      <c r="AY736" s="70">
        <f>IFERROR(Driver!$K$19/Data!BH736/Data!BI736*Data!BK736*Data!BL736,"")</f>
        <v>0.49553584638606085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0.78025910269260912</v>
      </c>
      <c r="L737" s="72">
        <f t="shared" si="410"/>
        <v>0.69487332723564643</v>
      </c>
      <c r="M737" s="72">
        <f t="shared" si="411"/>
        <v>0.86564487814957181</v>
      </c>
      <c r="N737" s="72">
        <f t="shared" si="412"/>
        <v>0.79528261684060597</v>
      </c>
      <c r="O737" s="72">
        <f t="shared" si="413"/>
        <v>0.89088576805971398</v>
      </c>
      <c r="P737" s="72">
        <f t="shared" si="414"/>
        <v>0.91076624954839558</v>
      </c>
      <c r="Q737" s="72"/>
      <c r="R737" s="72"/>
      <c r="S737" s="72">
        <f t="shared" si="415"/>
        <v>0.92302527419477087</v>
      </c>
      <c r="T737" s="72">
        <f t="shared" si="416"/>
        <v>0.32000000000000006</v>
      </c>
      <c r="U737" s="72">
        <f t="shared" si="417"/>
        <v>0.43999999999999995</v>
      </c>
      <c r="V737" s="72">
        <f t="shared" si="418"/>
        <v>0.17092673618110954</v>
      </c>
      <c r="W737" s="72">
        <f t="shared" si="419"/>
        <v>0.57420259232394588</v>
      </c>
      <c r="X737" s="72">
        <f t="shared" si="420"/>
        <v>0.30512667276435351</v>
      </c>
      <c r="Y737" s="72">
        <f t="shared" si="421"/>
        <v>0.13435512185042817</v>
      </c>
      <c r="Z737" s="72">
        <f t="shared" si="422"/>
        <v>0.20471738315939403</v>
      </c>
      <c r="AA737" s="72">
        <f t="shared" si="423"/>
        <v>0.10911423194028608</v>
      </c>
      <c r="AB737" s="72">
        <f t="shared" si="424"/>
        <v>8.9233750451604421E-2</v>
      </c>
      <c r="AC737" s="72"/>
      <c r="AD737" s="72"/>
      <c r="AE737" s="72">
        <f t="shared" si="425"/>
        <v>7.6974725805229169E-2</v>
      </c>
      <c r="AF737" s="72">
        <f t="shared" si="426"/>
        <v>0.67999999999999994</v>
      </c>
      <c r="AG737" s="72">
        <f t="shared" si="427"/>
        <v>0.56000000000000005</v>
      </c>
      <c r="AH737" s="72">
        <f t="shared" si="428"/>
        <v>0.82907326381889046</v>
      </c>
      <c r="AI737" s="72">
        <f t="shared" si="429"/>
        <v>0.42579740767605412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0.24066022718733399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25.438240926506914</v>
      </c>
      <c r="AX737" s="70">
        <f t="shared" si="432"/>
        <v>4.877632327831531</v>
      </c>
      <c r="AY737" s="70">
        <f>IFERROR(Driver!$K$19/Data!BH737/Data!BI737*Data!BK737*Data!BL737,"")</f>
        <v>6.9171517513806874E-2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0.86599178786998487</v>
      </c>
      <c r="L738" s="72">
        <f t="shared" si="410"/>
        <v>0.77899225399416716</v>
      </c>
      <c r="M738" s="72">
        <f t="shared" si="411"/>
        <v>0.95299132174580259</v>
      </c>
      <c r="N738" s="72">
        <f t="shared" si="412"/>
        <v>0.99701536837415428</v>
      </c>
      <c r="O738" s="72">
        <f t="shared" si="413"/>
        <v>0.98485247803381215</v>
      </c>
      <c r="P738" s="72">
        <f t="shared" si="414"/>
        <v>0.87710611882944134</v>
      </c>
      <c r="Q738" s="72"/>
      <c r="R738" s="72"/>
      <c r="S738" s="72">
        <f t="shared" si="415"/>
        <v>0.90641780496360291</v>
      </c>
      <c r="T738" s="72">
        <f t="shared" si="416"/>
        <v>0.72724668325772512</v>
      </c>
      <c r="U738" s="72">
        <f t="shared" si="417"/>
        <v>0.93896218763687322</v>
      </c>
      <c r="V738" s="72">
        <f t="shared" si="418"/>
        <v>0.19007203517172966</v>
      </c>
      <c r="W738" s="72">
        <f t="shared" si="419"/>
        <v>0.61320040554241295</v>
      </c>
      <c r="X738" s="72">
        <f t="shared" si="420"/>
        <v>0.22100774600583287</v>
      </c>
      <c r="Y738" s="72">
        <f t="shared" si="421"/>
        <v>4.7008678254197384E-2</v>
      </c>
      <c r="Z738" s="72">
        <f t="shared" si="422"/>
        <v>2.9846316258456962E-3</v>
      </c>
      <c r="AA738" s="72">
        <f t="shared" si="423"/>
        <v>1.5147521966187821E-2</v>
      </c>
      <c r="AB738" s="72">
        <f t="shared" si="424"/>
        <v>0.12289388117055863</v>
      </c>
      <c r="AC738" s="72"/>
      <c r="AD738" s="72"/>
      <c r="AE738" s="72">
        <f t="shared" si="425"/>
        <v>9.3582195036397101E-2</v>
      </c>
      <c r="AF738" s="72">
        <f t="shared" si="426"/>
        <v>0.27275331674227482</v>
      </c>
      <c r="AG738" s="72">
        <f t="shared" si="427"/>
        <v>6.1037812363126831E-2</v>
      </c>
      <c r="AH738" s="72">
        <f t="shared" si="428"/>
        <v>0.80992796482827034</v>
      </c>
      <c r="AI738" s="72">
        <f t="shared" si="429"/>
        <v>0.38679959445758705</v>
      </c>
      <c r="AJ738" s="72">
        <f>(AV738-Driver!$K$179)/(Driver!$L$179-Driver!$K$179)</f>
        <v>9.3062605752961075E-2</v>
      </c>
      <c r="AK738" s="72">
        <f>(AW738-Driver!$K$180)/(Driver!$L$180-Driver!$K$180)</f>
        <v>0.19265655505114951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20.761965335579095</v>
      </c>
      <c r="AX738" s="70">
        <f t="shared" si="432"/>
        <v>3.062037564029596</v>
      </c>
      <c r="AY738" s="70">
        <f>IFERROR(Driver!$K$19/Data!BH738/Data!BI738*Data!BK738*Data!BL738,"")</f>
        <v>0.27624943945716746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0.879745567187461</v>
      </c>
      <c r="L739" s="72">
        <f t="shared" si="410"/>
        <v>0.83781104377742388</v>
      </c>
      <c r="M739" s="72">
        <f t="shared" si="411"/>
        <v>0.921680090597498</v>
      </c>
      <c r="N739" s="72">
        <f t="shared" si="412"/>
        <v>0.96630594952883686</v>
      </c>
      <c r="O739" s="72">
        <f t="shared" si="413"/>
        <v>0.91684879166950983</v>
      </c>
      <c r="P739" s="72">
        <f t="shared" si="414"/>
        <v>0.8818855305941472</v>
      </c>
      <c r="Q739" s="72"/>
      <c r="R739" s="72"/>
      <c r="S739" s="72">
        <f t="shared" si="415"/>
        <v>0.93582172285159859</v>
      </c>
      <c r="T739" s="72">
        <f t="shared" si="416"/>
        <v>0.68366768955773516</v>
      </c>
      <c r="U739" s="72">
        <f t="shared" si="417"/>
        <v>0.76666091369169453</v>
      </c>
      <c r="V739" s="72">
        <f t="shared" si="418"/>
        <v>0.19334207303732298</v>
      </c>
      <c r="W739" s="72">
        <f t="shared" si="419"/>
        <v>0.67856249999999996</v>
      </c>
      <c r="X739" s="72">
        <f t="shared" si="420"/>
        <v>0.16218895622257609</v>
      </c>
      <c r="Y739" s="72">
        <f t="shared" si="421"/>
        <v>7.8319909402502011E-2</v>
      </c>
      <c r="Z739" s="72">
        <f t="shared" si="422"/>
        <v>3.3694050471163112E-2</v>
      </c>
      <c r="AA739" s="72">
        <f t="shared" si="423"/>
        <v>8.3151208330490139E-2</v>
      </c>
      <c r="AB739" s="72">
        <f t="shared" si="424"/>
        <v>0.11811446940585277</v>
      </c>
      <c r="AC739" s="72"/>
      <c r="AD739" s="72"/>
      <c r="AE739" s="72">
        <f t="shared" si="425"/>
        <v>6.4178277148401394E-2</v>
      </c>
      <c r="AF739" s="72">
        <f t="shared" si="426"/>
        <v>0.3163323104422649</v>
      </c>
      <c r="AG739" s="72">
        <f t="shared" si="427"/>
        <v>0.23333908630830549</v>
      </c>
      <c r="AH739" s="72">
        <f t="shared" si="428"/>
        <v>0.80665792696267702</v>
      </c>
      <c r="AI739" s="72">
        <f t="shared" si="429"/>
        <v>0.32143749999999999</v>
      </c>
      <c r="AJ739" s="72">
        <f>(AV739-Driver!$K$179)/(Driver!$L$179-Driver!$K$179)</f>
        <v>0.15188139553621785</v>
      </c>
      <c r="AK739" s="72">
        <f>(AW739-Driver!$K$180)/(Driver!$L$180-Driver!$K$180)</f>
        <v>0.19596311484040091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21.084073710716595</v>
      </c>
      <c r="AX739" s="70">
        <f t="shared" si="432"/>
        <v>2.7319294251565167</v>
      </c>
      <c r="AY739" s="70">
        <f>IFERROR(Driver!$K$19/Data!BH739/Data!BI739*Data!BK739*Data!BL739,"")</f>
        <v>0.49287399516543778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0.8519186336205431</v>
      </c>
      <c r="L740" s="72">
        <f t="shared" si="410"/>
        <v>0.81114115416337185</v>
      </c>
      <c r="M740" s="72">
        <f t="shared" si="411"/>
        <v>0.89269611307771446</v>
      </c>
      <c r="N740" s="72">
        <f t="shared" si="412"/>
        <v>0.89646518814269915</v>
      </c>
      <c r="O740" s="72">
        <f t="shared" si="413"/>
        <v>0.9570905616727674</v>
      </c>
      <c r="P740" s="72">
        <f t="shared" si="414"/>
        <v>0.82453258941767671</v>
      </c>
      <c r="Q740" s="72"/>
      <c r="R740" s="72"/>
      <c r="S740" s="72">
        <f t="shared" si="415"/>
        <v>0.88535311879107814</v>
      </c>
      <c r="T740" s="72">
        <f t="shared" si="416"/>
        <v>0.68864101744199024</v>
      </c>
      <c r="U740" s="72">
        <f t="shared" si="417"/>
        <v>0.57889472912584328</v>
      </c>
      <c r="V740" s="72">
        <f t="shared" si="418"/>
        <v>0.36202684146325737</v>
      </c>
      <c r="W740" s="72">
        <f t="shared" si="419"/>
        <v>0.79976224636195936</v>
      </c>
      <c r="X740" s="72">
        <f t="shared" si="420"/>
        <v>0.18885884583662813</v>
      </c>
      <c r="Y740" s="72">
        <f t="shared" si="421"/>
        <v>0.10730388692228558</v>
      </c>
      <c r="Z740" s="72">
        <f t="shared" si="422"/>
        <v>0.10353481185730085</v>
      </c>
      <c r="AA740" s="72">
        <f t="shared" si="423"/>
        <v>4.2909438327232555E-2</v>
      </c>
      <c r="AB740" s="72">
        <f t="shared" si="424"/>
        <v>0.17546741058232335</v>
      </c>
      <c r="AC740" s="72"/>
      <c r="AD740" s="72"/>
      <c r="AE740" s="72">
        <f t="shared" si="425"/>
        <v>0.1146468812089218</v>
      </c>
      <c r="AF740" s="72">
        <f t="shared" si="426"/>
        <v>0.31135898255800976</v>
      </c>
      <c r="AG740" s="72">
        <f t="shared" si="427"/>
        <v>0.42110527087415667</v>
      </c>
      <c r="AH740" s="72">
        <f t="shared" si="428"/>
        <v>0.63797315853674263</v>
      </c>
      <c r="AI740" s="72">
        <f t="shared" si="429"/>
        <v>0.20023775363804064</v>
      </c>
      <c r="AJ740" s="72">
        <f>(AV740-Driver!$K$179)/(Driver!$L$179-Driver!$K$179)</f>
        <v>0.12521150592216582</v>
      </c>
      <c r="AK740" s="72">
        <f>(AW740-Driver!$K$180)/(Driver!$L$180-Driver!$K$180)</f>
        <v>0.15213156730025174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16.814225452168689</v>
      </c>
      <c r="AX740" s="70">
        <f t="shared" si="432"/>
        <v>3.9669891861126922</v>
      </c>
      <c r="AY740" s="70">
        <f>IFERROR(Driver!$K$19/Data!BH740/Data!BI740*Data!BK740*Data!BL740,"")</f>
        <v>0.21506947528905734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0.84226106441236981</v>
      </c>
      <c r="L741" s="72">
        <f t="shared" si="410"/>
        <v>0.90443373907649605</v>
      </c>
      <c r="M741" s="72">
        <f t="shared" si="411"/>
        <v>0.78008838974824346</v>
      </c>
      <c r="N741" s="72">
        <f t="shared" si="412"/>
        <v>0.4885729475811359</v>
      </c>
      <c r="O741" s="72">
        <f t="shared" si="413"/>
        <v>0.92160879800937578</v>
      </c>
      <c r="P741" s="72">
        <f t="shared" si="414"/>
        <v>0.93008342365421881</v>
      </c>
      <c r="Q741" s="72"/>
      <c r="R741" s="72"/>
      <c r="S741" s="72">
        <f t="shared" si="415"/>
        <v>0.96069310238563399</v>
      </c>
      <c r="T741" s="72">
        <f t="shared" si="416"/>
        <v>0.74966337505176894</v>
      </c>
      <c r="U741" s="72">
        <f t="shared" si="417"/>
        <v>0.57099252193656413</v>
      </c>
      <c r="V741" s="72">
        <f t="shared" si="418"/>
        <v>0.31665477330428593</v>
      </c>
      <c r="W741" s="72">
        <f t="shared" si="419"/>
        <v>0.5599546295851161</v>
      </c>
      <c r="X741" s="72">
        <f t="shared" si="420"/>
        <v>9.5566260923504009E-2</v>
      </c>
      <c r="Y741" s="72">
        <f t="shared" si="421"/>
        <v>0.21991161025175651</v>
      </c>
      <c r="Z741" s="72">
        <f t="shared" si="422"/>
        <v>0.5114270524188641</v>
      </c>
      <c r="AA741" s="72">
        <f t="shared" si="423"/>
        <v>7.8391201990624229E-2</v>
      </c>
      <c r="AB741" s="72">
        <f t="shared" si="424"/>
        <v>6.991657634578119E-2</v>
      </c>
      <c r="AC741" s="72"/>
      <c r="AD741" s="72"/>
      <c r="AE741" s="72">
        <f t="shared" si="425"/>
        <v>3.9306897614366038E-2</v>
      </c>
      <c r="AF741" s="72">
        <f t="shared" si="426"/>
        <v>0.25033662494823111</v>
      </c>
      <c r="AG741" s="72">
        <f t="shared" si="427"/>
        <v>0.42900747806343587</v>
      </c>
      <c r="AH741" s="72">
        <f t="shared" si="428"/>
        <v>0.68334522669571407</v>
      </c>
      <c r="AI741" s="72">
        <f t="shared" si="429"/>
        <v>0.4400453704148839</v>
      </c>
      <c r="AJ741" s="72">
        <f>(AV741-Driver!$K$179)/(Driver!$L$179-Driver!$K$179)</f>
        <v>0.40963661268229795</v>
      </c>
      <c r="AK741" s="72">
        <f>(AW741-Driver!$K$180)/(Driver!$L$180-Driver!$K$180)</f>
        <v>0.4185890914251722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42.771173340436341</v>
      </c>
      <c r="AX741" s="70">
        <f t="shared" si="432"/>
        <v>7.6380193511667613</v>
      </c>
      <c r="AY741" s="70">
        <f>IFERROR(Driver!$K$19/Data!BH741/Data!BI741*Data!BK741*Data!BL741,"")</f>
        <v>0.13687699746019741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0.76976917231035435</v>
      </c>
      <c r="L742" s="72">
        <f t="shared" si="410"/>
        <v>0.72009289052627579</v>
      </c>
      <c r="M742" s="72">
        <f t="shared" si="411"/>
        <v>0.81944545409443292</v>
      </c>
      <c r="N742" s="72">
        <f t="shared" si="412"/>
        <v>0.62833137419215213</v>
      </c>
      <c r="O742" s="72">
        <f t="shared" si="413"/>
        <v>0.89649019188790824</v>
      </c>
      <c r="P742" s="72">
        <f t="shared" si="414"/>
        <v>0.93351479620323841</v>
      </c>
      <c r="Q742" s="72"/>
      <c r="R742" s="72"/>
      <c r="S742" s="72">
        <f t="shared" si="415"/>
        <v>0.99857589403384039</v>
      </c>
      <c r="T742" s="72">
        <f t="shared" si="416"/>
        <v>0.32000000000000006</v>
      </c>
      <c r="U742" s="72">
        <f t="shared" si="417"/>
        <v>0.43999999999999995</v>
      </c>
      <c r="V742" s="72">
        <f t="shared" si="418"/>
        <v>0.17089104358787277</v>
      </c>
      <c r="W742" s="72">
        <f t="shared" si="419"/>
        <v>0.52998804975342095</v>
      </c>
      <c r="X742" s="72">
        <f t="shared" si="420"/>
        <v>0.27990710947372427</v>
      </c>
      <c r="Y742" s="72">
        <f t="shared" si="421"/>
        <v>0.18055454590556708</v>
      </c>
      <c r="Z742" s="72">
        <f t="shared" si="422"/>
        <v>0.37166862580784787</v>
      </c>
      <c r="AA742" s="72">
        <f t="shared" si="423"/>
        <v>0.10350980811209182</v>
      </c>
      <c r="AB742" s="72">
        <f t="shared" si="424"/>
        <v>6.6485203796761594E-2</v>
      </c>
      <c r="AC742" s="72"/>
      <c r="AD742" s="72"/>
      <c r="AE742" s="72">
        <f t="shared" si="425"/>
        <v>1.4241059661596334E-3</v>
      </c>
      <c r="AF742" s="72">
        <f t="shared" si="426"/>
        <v>0.67999999999999994</v>
      </c>
      <c r="AG742" s="72">
        <f t="shared" si="427"/>
        <v>0.56000000000000005</v>
      </c>
      <c r="AH742" s="72">
        <f t="shared" si="428"/>
        <v>0.82910895641212723</v>
      </c>
      <c r="AI742" s="72">
        <f t="shared" si="429"/>
        <v>0.47001195024657905</v>
      </c>
      <c r="AJ742" s="72">
        <f>(AV742-Driver!$K$179)/(Driver!$L$179-Driver!$K$179)</f>
        <v>3.4163242285069687E-2</v>
      </c>
      <c r="AK742" s="72">
        <f>(AW742-Driver!$K$180)/(Driver!$L$180-Driver!$K$180)</f>
        <v>0.40189849889233903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41.145260009514786</v>
      </c>
      <c r="AX742" s="70">
        <f t="shared" si="432"/>
        <v>6.3801935116676152</v>
      </c>
      <c r="AY742" s="70">
        <f>IFERROR(Driver!$K$19/Data!BH742/Data!BI742*Data!BK742*Data!BL742,"")</f>
        <v>8.1522194049701596E-2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0.80659115815973648</v>
      </c>
      <c r="L743" s="72">
        <f t="shared" si="410"/>
        <v>0.72782796425119711</v>
      </c>
      <c r="M743" s="72">
        <f t="shared" si="411"/>
        <v>0.88535435206827584</v>
      </c>
      <c r="N743" s="72">
        <f t="shared" si="412"/>
        <v>0.94010017201672691</v>
      </c>
      <c r="O743" s="72">
        <f t="shared" si="413"/>
        <v>0.90098911829983597</v>
      </c>
      <c r="P743" s="72">
        <f t="shared" si="414"/>
        <v>0.81497376588826487</v>
      </c>
      <c r="Q743" s="72"/>
      <c r="R743" s="72"/>
      <c r="S743" s="72">
        <f t="shared" si="415"/>
        <v>0.88063836736975598</v>
      </c>
      <c r="T743" s="72">
        <f t="shared" si="416"/>
        <v>0.94958916298418861</v>
      </c>
      <c r="U743" s="72">
        <f t="shared" si="417"/>
        <v>0.43999999999999995</v>
      </c>
      <c r="V743" s="72">
        <f t="shared" si="418"/>
        <v>0.17582972503672323</v>
      </c>
      <c r="W743" s="72">
        <f t="shared" si="419"/>
        <v>0.57234076433121017</v>
      </c>
      <c r="X743" s="72">
        <f t="shared" si="420"/>
        <v>0.27217203574880283</v>
      </c>
      <c r="Y743" s="72">
        <f t="shared" si="421"/>
        <v>0.1146456479317241</v>
      </c>
      <c r="Z743" s="72">
        <f t="shared" si="422"/>
        <v>5.9899827983273091E-2</v>
      </c>
      <c r="AA743" s="72">
        <f t="shared" si="423"/>
        <v>9.9010881700164088E-2</v>
      </c>
      <c r="AB743" s="72">
        <f t="shared" si="424"/>
        <v>0.18502623411173513</v>
      </c>
      <c r="AC743" s="72"/>
      <c r="AD743" s="72"/>
      <c r="AE743" s="72">
        <f t="shared" si="425"/>
        <v>0.11936163263024407</v>
      </c>
      <c r="AF743" s="72">
        <f t="shared" si="426"/>
        <v>5.0410837015811449E-2</v>
      </c>
      <c r="AG743" s="72">
        <f t="shared" si="427"/>
        <v>0.56000000000000005</v>
      </c>
      <c r="AH743" s="72">
        <f t="shared" si="428"/>
        <v>0.82417027496327677</v>
      </c>
      <c r="AI743" s="72">
        <f t="shared" si="429"/>
        <v>0.42765923566878983</v>
      </c>
      <c r="AJ743" s="72">
        <f>(AV743-Driver!$K$179)/(Driver!$L$179-Driver!$K$179)</f>
        <v>4.1898316009991131E-2</v>
      </c>
      <c r="AK743" s="72">
        <f>(AW743-Driver!$K$180)/(Driver!$L$180-Driver!$K$180)</f>
        <v>0.137888050040262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15.426693850359376</v>
      </c>
      <c r="AX743" s="70">
        <f t="shared" si="432"/>
        <v>3.5742743312464427</v>
      </c>
      <c r="AY743" s="70">
        <f>IFERROR(Driver!$K$19/Data!BH743/Data!BI743*Data!BK743*Data!BL743,"")</f>
        <v>9.1436644950609949E-2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0.86167272478220736</v>
      </c>
      <c r="L744" s="72">
        <f t="shared" si="410"/>
        <v>0.88607468087354835</v>
      </c>
      <c r="M744" s="72">
        <f t="shared" si="411"/>
        <v>0.83727076869086647</v>
      </c>
      <c r="N744" s="72">
        <f t="shared" si="412"/>
        <v>0.71496895086956946</v>
      </c>
      <c r="O744" s="72">
        <f t="shared" si="413"/>
        <v>0.95662921259456291</v>
      </c>
      <c r="P744" s="72">
        <f t="shared" si="414"/>
        <v>0.84021414260846727</v>
      </c>
      <c r="Q744" s="72"/>
      <c r="R744" s="72"/>
      <c r="S744" s="72">
        <f t="shared" si="415"/>
        <v>0.93212834765621422</v>
      </c>
      <c r="T744" s="72">
        <f t="shared" si="416"/>
        <v>0.88469044867921776</v>
      </c>
      <c r="U744" s="72">
        <f t="shared" si="417"/>
        <v>0.43999999999999995</v>
      </c>
      <c r="V744" s="72">
        <f t="shared" si="418"/>
        <v>0.17622301107121863</v>
      </c>
      <c r="W744" s="72">
        <f t="shared" si="419"/>
        <v>0.51749602332979849</v>
      </c>
      <c r="X744" s="72">
        <f t="shared" si="420"/>
        <v>0.11392531912645168</v>
      </c>
      <c r="Y744" s="72">
        <f t="shared" si="421"/>
        <v>0.16272923130913347</v>
      </c>
      <c r="Z744" s="72">
        <f t="shared" si="422"/>
        <v>0.28503104913043054</v>
      </c>
      <c r="AA744" s="72">
        <f t="shared" si="423"/>
        <v>4.3370787405437122E-2</v>
      </c>
      <c r="AB744" s="72">
        <f t="shared" si="424"/>
        <v>0.15978585739153278</v>
      </c>
      <c r="AC744" s="72"/>
      <c r="AD744" s="72"/>
      <c r="AE744" s="72">
        <f t="shared" si="425"/>
        <v>6.7871652343785782E-2</v>
      </c>
      <c r="AF744" s="72">
        <f t="shared" si="426"/>
        <v>0.11530955132078227</v>
      </c>
      <c r="AG744" s="72">
        <f t="shared" si="427"/>
        <v>0.56000000000000005</v>
      </c>
      <c r="AH744" s="72">
        <f t="shared" si="428"/>
        <v>0.82377698892878137</v>
      </c>
      <c r="AI744" s="72">
        <f t="shared" si="429"/>
        <v>0.48250397667020145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0.48254466924820244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49.001403115963939</v>
      </c>
      <c r="AX744" s="70">
        <f t="shared" si="432"/>
        <v>5.6004553215708599</v>
      </c>
      <c r="AY744" s="70">
        <f>IFERROR(Driver!$K$19/Data!BH744/Data!BI744*Data!BK744*Data!BL744,"")</f>
        <v>0.21405278322405452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0.84759213191931648</v>
      </c>
      <c r="L745" s="72">
        <f t="shared" si="410"/>
        <v>0.79422068039010618</v>
      </c>
      <c r="M745" s="72">
        <f t="shared" si="411"/>
        <v>0.90096358344852656</v>
      </c>
      <c r="N745" s="72">
        <f t="shared" si="412"/>
        <v>0.86611041675207123</v>
      </c>
      <c r="O745" s="72">
        <f t="shared" si="413"/>
        <v>0.97642258077713906</v>
      </c>
      <c r="P745" s="72">
        <f t="shared" si="414"/>
        <v>0.8603577528163695</v>
      </c>
      <c r="Q745" s="72"/>
      <c r="R745" s="72"/>
      <c r="S745" s="72">
        <f t="shared" si="415"/>
        <v>0.92601912410880449</v>
      </c>
      <c r="T745" s="72">
        <f t="shared" si="416"/>
        <v>0.69581675563852963</v>
      </c>
      <c r="U745" s="72">
        <f t="shared" si="417"/>
        <v>0.7135555458580185</v>
      </c>
      <c r="V745" s="72">
        <f t="shared" si="418"/>
        <v>0.18775757629946099</v>
      </c>
      <c r="W745" s="72">
        <f t="shared" si="419"/>
        <v>0.68553271812080541</v>
      </c>
      <c r="X745" s="72">
        <f t="shared" si="420"/>
        <v>0.20577931960989376</v>
      </c>
      <c r="Y745" s="72">
        <f t="shared" si="421"/>
        <v>9.9036416551473397E-2</v>
      </c>
      <c r="Z745" s="72">
        <f t="shared" si="422"/>
        <v>0.13388958324792877</v>
      </c>
      <c r="AA745" s="72">
        <f t="shared" si="423"/>
        <v>2.3577419222860913E-2</v>
      </c>
      <c r="AB745" s="72">
        <f t="shared" si="424"/>
        <v>0.13964224718363055</v>
      </c>
      <c r="AC745" s="72"/>
      <c r="AD745" s="72"/>
      <c r="AE745" s="72">
        <f t="shared" si="425"/>
        <v>7.398087589119548E-2</v>
      </c>
      <c r="AF745" s="72">
        <f t="shared" si="426"/>
        <v>0.30418324436147037</v>
      </c>
      <c r="AG745" s="72">
        <f t="shared" si="427"/>
        <v>0.28644445414198155</v>
      </c>
      <c r="AH745" s="72">
        <f t="shared" si="428"/>
        <v>0.81224242370053901</v>
      </c>
      <c r="AI745" s="72">
        <f t="shared" si="429"/>
        <v>0.31446728187919459</v>
      </c>
      <c r="AJ745" s="72">
        <f>(AV745-Driver!$K$179)/(Driver!$L$179-Driver!$K$179)</f>
        <v>0.10829103214890017</v>
      </c>
      <c r="AK745" s="72">
        <f>(AW745-Driver!$K$180)/(Driver!$L$180-Driver!$K$180)</f>
        <v>0.18995728568835057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20.499016130385243</v>
      </c>
      <c r="AX745" s="70">
        <f t="shared" si="432"/>
        <v>4.2401821286283434</v>
      </c>
      <c r="AY745" s="70">
        <f>IFERROR(Driver!$K$19/Data!BH745/Data!BI745*Data!BK745*Data!BL745,"")</f>
        <v>0.36158902781795504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0.83705233475624508</v>
      </c>
      <c r="L746" s="72">
        <f t="shared" si="410"/>
        <v>0.82628900687467632</v>
      </c>
      <c r="M746" s="72">
        <f t="shared" si="411"/>
        <v>0.84781566263781372</v>
      </c>
      <c r="N746" s="72">
        <f t="shared" si="412"/>
        <v>0.72192525264658847</v>
      </c>
      <c r="O746" s="72">
        <f t="shared" si="413"/>
        <v>0.92288783865963364</v>
      </c>
      <c r="P746" s="72">
        <f t="shared" si="414"/>
        <v>0.89863389660721915</v>
      </c>
      <c r="Q746" s="72"/>
      <c r="R746" s="72"/>
      <c r="S746" s="72">
        <f t="shared" si="415"/>
        <v>0.90388235753105239</v>
      </c>
      <c r="T746" s="72">
        <f t="shared" si="416"/>
        <v>0.79235276140478406</v>
      </c>
      <c r="U746" s="72">
        <f t="shared" si="417"/>
        <v>0.90673287847617212</v>
      </c>
      <c r="V746" s="72">
        <f t="shared" si="418"/>
        <v>0.19425531733274315</v>
      </c>
      <c r="W746" s="72">
        <f t="shared" si="419"/>
        <v>0.53862588394103483</v>
      </c>
      <c r="X746" s="72">
        <f t="shared" si="420"/>
        <v>0.17371099312532368</v>
      </c>
      <c r="Y746" s="72">
        <f t="shared" si="421"/>
        <v>0.15218433736218626</v>
      </c>
      <c r="Z746" s="72">
        <f t="shared" si="422"/>
        <v>0.27807474735341153</v>
      </c>
      <c r="AA746" s="72">
        <f t="shared" si="423"/>
        <v>7.7112161340366345E-2</v>
      </c>
      <c r="AB746" s="72">
        <f t="shared" si="424"/>
        <v>0.10136610339278088</v>
      </c>
      <c r="AC746" s="72"/>
      <c r="AD746" s="72"/>
      <c r="AE746" s="72">
        <f t="shared" si="425"/>
        <v>9.6117642468947592E-2</v>
      </c>
      <c r="AF746" s="72">
        <f t="shared" si="426"/>
        <v>0.20764723859521594</v>
      </c>
      <c r="AG746" s="72">
        <f t="shared" si="427"/>
        <v>9.3267121523827823E-2</v>
      </c>
      <c r="AH746" s="72">
        <f t="shared" si="428"/>
        <v>0.80574468266725685</v>
      </c>
      <c r="AI746" s="72">
        <f t="shared" si="429"/>
        <v>0.46137411605896517</v>
      </c>
      <c r="AJ746" s="72">
        <f>(AV746-Driver!$K$179)/(Driver!$L$179-Driver!$K$179)</f>
        <v>0.14035935863347027</v>
      </c>
      <c r="AK746" s="72">
        <f>(AW746-Driver!$K$180)/(Driver!$L$180-Driver!$K$180)</f>
        <v>0.23681078740442896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25.063247920878574</v>
      </c>
      <c r="AX746" s="70">
        <f t="shared" si="432"/>
        <v>5.5378486055776888</v>
      </c>
      <c r="AY746" s="70">
        <f>IFERROR(Driver!$K$19/Data!BH746/Data!BI746*Data!BK746*Data!BL746,"")</f>
        <v>0.13969566675285963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0.83806826303603654</v>
      </c>
      <c r="L747" s="72">
        <f t="shared" si="410"/>
        <v>0.84723816487967196</v>
      </c>
      <c r="M747" s="72">
        <f t="shared" si="411"/>
        <v>0.82889836119240101</v>
      </c>
      <c r="N747" s="72">
        <f t="shared" si="412"/>
        <v>0.73014633656488348</v>
      </c>
      <c r="O747" s="72">
        <f t="shared" si="413"/>
        <v>0.8908805366796102</v>
      </c>
      <c r="P747" s="72">
        <f t="shared" si="414"/>
        <v>0.86566821033270935</v>
      </c>
      <c r="Q747" s="72"/>
      <c r="R747" s="72"/>
      <c r="S747" s="72">
        <f t="shared" si="415"/>
        <v>0.88558238203230077</v>
      </c>
      <c r="T747" s="72">
        <f t="shared" si="416"/>
        <v>0.87982612978588026</v>
      </c>
      <c r="U747" s="72">
        <f t="shared" si="417"/>
        <v>0.59753082828169757</v>
      </c>
      <c r="V747" s="72">
        <f t="shared" si="418"/>
        <v>0.28940140538177461</v>
      </c>
      <c r="W747" s="72">
        <f t="shared" si="419"/>
        <v>0.58185267857142864</v>
      </c>
      <c r="X747" s="72">
        <f t="shared" si="420"/>
        <v>0.15276183512032807</v>
      </c>
      <c r="Y747" s="72">
        <f t="shared" si="421"/>
        <v>0.17110163880759899</v>
      </c>
      <c r="Z747" s="72">
        <f t="shared" si="422"/>
        <v>0.26985366343511652</v>
      </c>
      <c r="AA747" s="72">
        <f t="shared" si="423"/>
        <v>0.10911946332038983</v>
      </c>
      <c r="AB747" s="72">
        <f t="shared" si="424"/>
        <v>0.13433178966729067</v>
      </c>
      <c r="AC747" s="72"/>
      <c r="AD747" s="72"/>
      <c r="AE747" s="72">
        <f t="shared" si="425"/>
        <v>0.11441761796769928</v>
      </c>
      <c r="AF747" s="72">
        <f t="shared" si="426"/>
        <v>0.12017387021411979</v>
      </c>
      <c r="AG747" s="72">
        <f t="shared" si="427"/>
        <v>0.40246917171830238</v>
      </c>
      <c r="AH747" s="72">
        <f t="shared" si="428"/>
        <v>0.71059859461822539</v>
      </c>
      <c r="AI747" s="72">
        <f t="shared" si="429"/>
        <v>0.41814732142857142</v>
      </c>
      <c r="AJ747" s="72">
        <f>(AV747-Driver!$K$179)/(Driver!$L$179-Driver!$K$179)</f>
        <v>0.16130851663846588</v>
      </c>
      <c r="AK747" s="72">
        <f>(AW747-Driver!$K$180)/(Driver!$L$180-Driver!$K$180)</f>
        <v>0.20448522689113108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21.914254877959877</v>
      </c>
      <c r="AX747" s="70">
        <f t="shared" si="432"/>
        <v>5.4638588503130334</v>
      </c>
      <c r="AY747" s="70">
        <f>IFERROR(Driver!$K$19/Data!BH747/Data!BI747*Data!BK747*Data!BL747,"")</f>
        <v>6.9159988927554567E-2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0.84189184276967932</v>
      </c>
      <c r="L748" s="72">
        <f t="shared" si="410"/>
        <v>0.86585068603026416</v>
      </c>
      <c r="M748" s="72">
        <f t="shared" si="411"/>
        <v>0.81793299950909448</v>
      </c>
      <c r="N748" s="72">
        <f t="shared" si="412"/>
        <v>0.64287636881682808</v>
      </c>
      <c r="O748" s="72">
        <f t="shared" si="413"/>
        <v>0.92650441937774619</v>
      </c>
      <c r="P748" s="72">
        <f t="shared" si="414"/>
        <v>0.88441821033270929</v>
      </c>
      <c r="Q748" s="72"/>
      <c r="R748" s="72"/>
      <c r="S748" s="72">
        <f t="shared" si="415"/>
        <v>0.90548450150172943</v>
      </c>
      <c r="T748" s="72">
        <f t="shared" si="416"/>
        <v>0.77874935332806816</v>
      </c>
      <c r="U748" s="72">
        <f t="shared" si="417"/>
        <v>0.59254547149824743</v>
      </c>
      <c r="V748" s="72">
        <f t="shared" si="418"/>
        <v>0.25360717682448075</v>
      </c>
      <c r="W748" s="72">
        <f t="shared" si="419"/>
        <v>0.58825739833936552</v>
      </c>
      <c r="X748" s="72">
        <f t="shared" si="420"/>
        <v>0.13414931396973589</v>
      </c>
      <c r="Y748" s="72">
        <f t="shared" si="421"/>
        <v>0.18206700049090549</v>
      </c>
      <c r="Z748" s="72">
        <f t="shared" si="422"/>
        <v>0.35712363118317192</v>
      </c>
      <c r="AA748" s="72">
        <f t="shared" si="423"/>
        <v>7.3495580622253823E-2</v>
      </c>
      <c r="AB748" s="72">
        <f t="shared" si="424"/>
        <v>0.11558178966729069</v>
      </c>
      <c r="AC748" s="72"/>
      <c r="AD748" s="72"/>
      <c r="AE748" s="72">
        <f t="shared" si="425"/>
        <v>9.4515498498270623E-2</v>
      </c>
      <c r="AF748" s="72">
        <f t="shared" si="426"/>
        <v>0.22125064667193184</v>
      </c>
      <c r="AG748" s="72">
        <f t="shared" si="427"/>
        <v>0.40745452850175257</v>
      </c>
      <c r="AH748" s="72">
        <f t="shared" si="428"/>
        <v>0.74639282317551925</v>
      </c>
      <c r="AI748" s="72">
        <f t="shared" si="429"/>
        <v>0.41174260166063448</v>
      </c>
      <c r="AJ748" s="72">
        <f>(AV748-Driver!$K$179)/(Driver!$L$179-Driver!$K$179)</f>
        <v>0.17992103778905805</v>
      </c>
      <c r="AK748" s="72">
        <f>(AW748-Driver!$K$180)/(Driver!$L$180-Driver!$K$180)</f>
        <v>0.2308959163336701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24.48705101799986</v>
      </c>
      <c r="AX748" s="70">
        <f t="shared" si="432"/>
        <v>6.2492885600455317</v>
      </c>
      <c r="AY748" s="70">
        <f>IFERROR(Driver!$K$19/Data!BH748/Data!BI748*Data!BK748*Data!BL748,"")</f>
        <v>0.1476656597413723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0.89324390036830914</v>
      </c>
      <c r="L749" s="72">
        <f t="shared" si="410"/>
        <v>0.97083819710914576</v>
      </c>
      <c r="M749" s="72">
        <f t="shared" si="411"/>
        <v>0.81564960362747252</v>
      </c>
      <c r="N749" s="72">
        <f t="shared" si="412"/>
        <v>0.6492002795232088</v>
      </c>
      <c r="O749" s="72">
        <f t="shared" si="413"/>
        <v>0.93465857175727762</v>
      </c>
      <c r="P749" s="72">
        <f t="shared" si="414"/>
        <v>0.86308995960193124</v>
      </c>
      <c r="Q749" s="72"/>
      <c r="R749" s="72"/>
      <c r="S749" s="72">
        <f t="shared" si="415"/>
        <v>0.97265431093548604</v>
      </c>
      <c r="T749" s="72">
        <f t="shared" si="416"/>
        <v>0.77486450738488788</v>
      </c>
      <c r="U749" s="72">
        <f t="shared" si="417"/>
        <v>0.91847182010223638</v>
      </c>
      <c r="V749" s="72">
        <f t="shared" si="418"/>
        <v>0.20958826865970437</v>
      </c>
      <c r="W749" s="72">
        <f t="shared" si="419"/>
        <v>0.52199448529411763</v>
      </c>
      <c r="X749" s="72">
        <f t="shared" si="420"/>
        <v>2.9161802890854238E-2</v>
      </c>
      <c r="Y749" s="72">
        <f t="shared" si="421"/>
        <v>0.18435039637252745</v>
      </c>
      <c r="Z749" s="72">
        <f t="shared" si="422"/>
        <v>0.3507997204767912</v>
      </c>
      <c r="AA749" s="72">
        <f t="shared" si="423"/>
        <v>6.5341428242722405E-2</v>
      </c>
      <c r="AB749" s="72">
        <f t="shared" si="424"/>
        <v>0.13691004039806876</v>
      </c>
      <c r="AC749" s="72"/>
      <c r="AD749" s="72"/>
      <c r="AE749" s="72">
        <f t="shared" si="425"/>
        <v>2.7345689064513998E-2</v>
      </c>
      <c r="AF749" s="72">
        <f t="shared" si="426"/>
        <v>0.22513549261511215</v>
      </c>
      <c r="AG749" s="72">
        <f t="shared" si="427"/>
        <v>8.1528179897763675E-2</v>
      </c>
      <c r="AH749" s="72">
        <f t="shared" si="428"/>
        <v>0.79041173134029563</v>
      </c>
      <c r="AI749" s="72">
        <f t="shared" si="429"/>
        <v>0.47800551470588237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0.46672180046606987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47.460019055710639</v>
      </c>
      <c r="AX749" s="70">
        <f t="shared" si="432"/>
        <v>6.1923733636881053</v>
      </c>
      <c r="AY749" s="70">
        <f>IFERROR(Driver!$K$19/Data!BH749/Data!BI749*Data!BK749*Data!BL749,"")</f>
        <v>0.16563526759960548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0.85632753683009943</v>
      </c>
      <c r="L750" s="72">
        <f t="shared" si="410"/>
        <v>0.9099127496316487</v>
      </c>
      <c r="M750" s="72">
        <f t="shared" si="411"/>
        <v>0.80274232402855017</v>
      </c>
      <c r="N750" s="72">
        <f t="shared" si="412"/>
        <v>0.56256270284579146</v>
      </c>
      <c r="O750" s="72">
        <f t="shared" si="413"/>
        <v>0.94826058414773162</v>
      </c>
      <c r="P750" s="72">
        <f t="shared" si="414"/>
        <v>0.89740368509212731</v>
      </c>
      <c r="Q750" s="72"/>
      <c r="R750" s="72"/>
      <c r="S750" s="72">
        <f t="shared" si="415"/>
        <v>0.98299528904043532</v>
      </c>
      <c r="T750" s="72">
        <f t="shared" si="416"/>
        <v>0.7772383231897606</v>
      </c>
      <c r="U750" s="72">
        <f t="shared" si="417"/>
        <v>0.5906897998120022</v>
      </c>
      <c r="V750" s="72">
        <f t="shared" si="418"/>
        <v>0.21743294225667043</v>
      </c>
      <c r="W750" s="72">
        <f t="shared" si="419"/>
        <v>0.55100026852846407</v>
      </c>
      <c r="X750" s="72">
        <f t="shared" si="420"/>
        <v>9.0087250368351302E-2</v>
      </c>
      <c r="Y750" s="72">
        <f t="shared" si="421"/>
        <v>0.19725767597144986</v>
      </c>
      <c r="Z750" s="72">
        <f t="shared" si="422"/>
        <v>0.43743729715420854</v>
      </c>
      <c r="AA750" s="72">
        <f t="shared" si="423"/>
        <v>5.1739415852268378E-2</v>
      </c>
      <c r="AB750" s="72">
        <f t="shared" si="424"/>
        <v>0.10259631490787269</v>
      </c>
      <c r="AC750" s="72"/>
      <c r="AD750" s="72"/>
      <c r="AE750" s="72">
        <f t="shared" si="425"/>
        <v>1.7004710959564656E-2</v>
      </c>
      <c r="AF750" s="72">
        <f t="shared" si="426"/>
        <v>0.22276167681023937</v>
      </c>
      <c r="AG750" s="72">
        <f t="shared" si="427"/>
        <v>0.4093102001879978</v>
      </c>
      <c r="AH750" s="72">
        <f t="shared" si="428"/>
        <v>0.78256705774332957</v>
      </c>
      <c r="AI750" s="72">
        <f t="shared" si="429"/>
        <v>0.44899973147153599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0.44293065447340357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45.14240562459473</v>
      </c>
      <c r="AX750" s="70">
        <f t="shared" si="432"/>
        <v>6.9721115537848615</v>
      </c>
      <c r="AY750" s="70">
        <f>IFERROR(Driver!$K$19/Data!BH750/Data!BI750*Data!BK750*Data!BL750,"")</f>
        <v>0.19561052650607857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0.89229522741104406</v>
      </c>
      <c r="L751" s="72">
        <f t="shared" si="410"/>
        <v>0.9397367548401907</v>
      </c>
      <c r="M751" s="72">
        <f t="shared" si="411"/>
        <v>0.84485369998189741</v>
      </c>
      <c r="N751" s="72">
        <f t="shared" si="412"/>
        <v>0.70801264909255057</v>
      </c>
      <c r="O751" s="72">
        <f t="shared" si="413"/>
        <v>0.98723300105513179</v>
      </c>
      <c r="P751" s="72">
        <f t="shared" si="414"/>
        <v>0.83931544979800965</v>
      </c>
      <c r="Q751" s="72"/>
      <c r="R751" s="72"/>
      <c r="S751" s="72">
        <f t="shared" si="415"/>
        <v>0.92870498252618894</v>
      </c>
      <c r="T751" s="72">
        <f t="shared" si="416"/>
        <v>0.80296808409384923</v>
      </c>
      <c r="U751" s="72">
        <f t="shared" si="417"/>
        <v>0.43999999999999995</v>
      </c>
      <c r="V751" s="72">
        <f t="shared" si="418"/>
        <v>0.1759622187875578</v>
      </c>
      <c r="W751" s="72">
        <f t="shared" si="419"/>
        <v>0.5208255563531945</v>
      </c>
      <c r="X751" s="72">
        <f t="shared" si="420"/>
        <v>6.0263245159809242E-2</v>
      </c>
      <c r="Y751" s="72">
        <f t="shared" si="421"/>
        <v>0.15514630001810265</v>
      </c>
      <c r="Z751" s="72">
        <f t="shared" si="422"/>
        <v>0.29198735090744943</v>
      </c>
      <c r="AA751" s="72">
        <f t="shared" si="423"/>
        <v>1.2766998944868158E-2</v>
      </c>
      <c r="AB751" s="72">
        <f t="shared" si="424"/>
        <v>0.16068455020199035</v>
      </c>
      <c r="AC751" s="72"/>
      <c r="AD751" s="72"/>
      <c r="AE751" s="72">
        <f t="shared" si="425"/>
        <v>7.129501747381109E-2</v>
      </c>
      <c r="AF751" s="72">
        <f t="shared" si="426"/>
        <v>0.19703191590615074</v>
      </c>
      <c r="AG751" s="72">
        <f t="shared" si="427"/>
        <v>0.56000000000000005</v>
      </c>
      <c r="AH751" s="72">
        <f t="shared" si="428"/>
        <v>0.8240377812124422</v>
      </c>
      <c r="AI751" s="72">
        <f t="shared" si="429"/>
        <v>0.47917444364680545</v>
      </c>
      <c r="AJ751" s="72">
        <f>(AV751-Driver!$K$179)/(Driver!$L$179-Driver!$K$179)</f>
        <v>0.2538071065989847</v>
      </c>
      <c r="AK751" s="72">
        <f>(AW751-Driver!$K$180)/(Driver!$L$180-Driver!$K$180)</f>
        <v>0.4847204706730065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49.213358715207519</v>
      </c>
      <c r="AX751" s="70">
        <f t="shared" si="432"/>
        <v>5.6630620375640293</v>
      </c>
      <c r="AY751" s="70">
        <f>IFERROR(Driver!$K$19/Data!BH751/Data!BI751*Data!BK751*Data!BL751,"")</f>
        <v>0.28149548628086796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0.80791748785808426</v>
      </c>
      <c r="L752" s="72">
        <f t="shared" si="410"/>
        <v>0.73524074323758026</v>
      </c>
      <c r="M752" s="72">
        <f t="shared" si="411"/>
        <v>0.88059423247858826</v>
      </c>
      <c r="N752" s="72">
        <f t="shared" si="412"/>
        <v>0.86484563461079511</v>
      </c>
      <c r="O752" s="72">
        <f t="shared" si="413"/>
        <v>0.89076231654454796</v>
      </c>
      <c r="P752" s="72">
        <f t="shared" si="414"/>
        <v>0.8861747462804217</v>
      </c>
      <c r="Q752" s="72"/>
      <c r="R752" s="72"/>
      <c r="S752" s="72">
        <f t="shared" si="415"/>
        <v>0.90630644247118841</v>
      </c>
      <c r="T752" s="72">
        <f t="shared" si="416"/>
        <v>0.45396299211037539</v>
      </c>
      <c r="U752" s="72">
        <f t="shared" si="417"/>
        <v>0.43999999999999995</v>
      </c>
      <c r="V752" s="72">
        <f t="shared" si="418"/>
        <v>0.17236568552214859</v>
      </c>
      <c r="W752" s="72">
        <f t="shared" si="419"/>
        <v>0.52558587290337822</v>
      </c>
      <c r="X752" s="72">
        <f t="shared" si="420"/>
        <v>0.26475925676241974</v>
      </c>
      <c r="Y752" s="72">
        <f t="shared" si="421"/>
        <v>0.11940576752141174</v>
      </c>
      <c r="Z752" s="72">
        <f t="shared" si="422"/>
        <v>0.13515436538920494</v>
      </c>
      <c r="AA752" s="72">
        <f t="shared" si="423"/>
        <v>0.10923768345545204</v>
      </c>
      <c r="AB752" s="72">
        <f t="shared" si="424"/>
        <v>0.11382525371957825</v>
      </c>
      <c r="AC752" s="72"/>
      <c r="AD752" s="72"/>
      <c r="AE752" s="72">
        <f t="shared" si="425"/>
        <v>9.3693557528811644E-2</v>
      </c>
      <c r="AF752" s="72">
        <f t="shared" si="426"/>
        <v>0.54603700788962461</v>
      </c>
      <c r="AG752" s="72">
        <f t="shared" si="427"/>
        <v>0.56000000000000005</v>
      </c>
      <c r="AH752" s="72">
        <f t="shared" si="428"/>
        <v>0.82763431447785141</v>
      </c>
      <c r="AI752" s="72">
        <f t="shared" si="429"/>
        <v>0.47441412709662178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0.21122336991013335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22.570650781143076</v>
      </c>
      <c r="AX752" s="70">
        <f t="shared" si="432"/>
        <v>4.2515651678998294</v>
      </c>
      <c r="AY752" s="70">
        <f>IFERROR(Driver!$K$19/Data!BH752/Data!BI752*Data!BK752*Data!BL752,"")</f>
        <v>6.8899462833714578E-2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0.75482521220761978</v>
      </c>
      <c r="L753" s="72">
        <f t="shared" si="410"/>
        <v>0.7065565115076633</v>
      </c>
      <c r="M753" s="72">
        <f t="shared" si="411"/>
        <v>0.80309391290757626</v>
      </c>
      <c r="N753" s="72">
        <f t="shared" si="412"/>
        <v>0.60113855815471462</v>
      </c>
      <c r="O753" s="72">
        <f t="shared" si="413"/>
        <v>0.90011858044320703</v>
      </c>
      <c r="P753" s="72">
        <f t="shared" si="414"/>
        <v>0.90802460012480712</v>
      </c>
      <c r="Q753" s="72"/>
      <c r="R753" s="72"/>
      <c r="S753" s="72">
        <f t="shared" si="415"/>
        <v>0.91347210059709893</v>
      </c>
      <c r="T753" s="72">
        <f t="shared" si="416"/>
        <v>0.32000000000000006</v>
      </c>
      <c r="U753" s="72">
        <f t="shared" si="417"/>
        <v>0.43999999999999995</v>
      </c>
      <c r="V753" s="72">
        <f t="shared" si="418"/>
        <v>0.17035817460897007</v>
      </c>
      <c r="W753" s="72">
        <f t="shared" si="419"/>
        <v>0.51455460695876287</v>
      </c>
      <c r="X753" s="72">
        <f t="shared" si="420"/>
        <v>0.29344348849233676</v>
      </c>
      <c r="Y753" s="72">
        <f t="shared" si="421"/>
        <v>0.19690608709242374</v>
      </c>
      <c r="Z753" s="72">
        <f t="shared" si="422"/>
        <v>0.39886144184528538</v>
      </c>
      <c r="AA753" s="72">
        <f t="shared" si="423"/>
        <v>9.9881419556792944E-2</v>
      </c>
      <c r="AB753" s="72">
        <f t="shared" si="424"/>
        <v>9.1975399875192876E-2</v>
      </c>
      <c r="AC753" s="72"/>
      <c r="AD753" s="72"/>
      <c r="AE753" s="72">
        <f t="shared" si="425"/>
        <v>8.6527899402901065E-2</v>
      </c>
      <c r="AF753" s="72">
        <f t="shared" si="426"/>
        <v>0.67999999999999994</v>
      </c>
      <c r="AG753" s="72">
        <f t="shared" si="427"/>
        <v>0.56000000000000005</v>
      </c>
      <c r="AH753" s="72">
        <f t="shared" si="428"/>
        <v>0.82964182539102993</v>
      </c>
      <c r="AI753" s="72">
        <f t="shared" si="429"/>
        <v>0.48544539304123713</v>
      </c>
      <c r="AJ753" s="72">
        <f>(AV753-Driver!$K$179)/(Driver!$L$179-Driver!$K$179)</f>
        <v>2.0626863266457175E-2</v>
      </c>
      <c r="AK753" s="72">
        <f>(AW753-Driver!$K$180)/(Driver!$L$180-Driver!$K$180)</f>
        <v>0.4283409322245077</v>
      </c>
      <c r="AL753" s="72">
        <f>(AX753-Driver!$K$181)/(Driver!$L$181-Driver!$K$181)</f>
        <v>0.62499209511161702</v>
      </c>
      <c r="AM753" s="72">
        <f>(AY753-Driver!$K$182)/(Driver!$L$182-Driver!$K$182)</f>
        <v>4.0621093006021125E-2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43.721148479154373</v>
      </c>
      <c r="AX753" s="70">
        <f t="shared" si="432"/>
        <v>6.6249288560045532</v>
      </c>
      <c r="AY753" s="70">
        <f>IFERROR(Driver!$K$19/Data!BH753/Data!BI753*Data!BK753*Data!BL753,"")</f>
        <v>8.9518208406716704E-2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0.87268012302124376</v>
      </c>
      <c r="L754" s="72">
        <f t="shared" si="410"/>
        <v>0.88317402822670277</v>
      </c>
      <c r="M754" s="72">
        <f t="shared" si="411"/>
        <v>0.86218621781578464</v>
      </c>
      <c r="N754" s="72">
        <f t="shared" si="412"/>
        <v>0.86294846139888082</v>
      </c>
      <c r="O754" s="72">
        <f t="shared" si="413"/>
        <v>0.95692546120471189</v>
      </c>
      <c r="P754" s="72">
        <f t="shared" si="414"/>
        <v>0.76668473084376121</v>
      </c>
      <c r="Q754" s="72"/>
      <c r="R754" s="72"/>
      <c r="S754" s="72">
        <f t="shared" si="415"/>
        <v>0.96542606611170745</v>
      </c>
      <c r="T754" s="72">
        <f t="shared" si="416"/>
        <v>0.92770678802684348</v>
      </c>
      <c r="U754" s="72">
        <f t="shared" si="417"/>
        <v>0.43999999999999995</v>
      </c>
      <c r="V754" s="72">
        <f t="shared" si="418"/>
        <v>0.17921171295866833</v>
      </c>
      <c r="W754" s="72">
        <f t="shared" si="419"/>
        <v>0.52727916666666674</v>
      </c>
      <c r="X754" s="72">
        <f t="shared" si="420"/>
        <v>0.11682597177329723</v>
      </c>
      <c r="Y754" s="72">
        <f t="shared" si="421"/>
        <v>0.13781378218421536</v>
      </c>
      <c r="Z754" s="72">
        <f t="shared" si="422"/>
        <v>0.13705153860111918</v>
      </c>
      <c r="AA754" s="72">
        <f t="shared" si="423"/>
        <v>4.3074538795288081E-2</v>
      </c>
      <c r="AB754" s="72">
        <f t="shared" si="424"/>
        <v>0.23331526915623879</v>
      </c>
      <c r="AC754" s="72"/>
      <c r="AD754" s="72"/>
      <c r="AE754" s="72">
        <f t="shared" si="425"/>
        <v>3.4573933888292524E-2</v>
      </c>
      <c r="AF754" s="72">
        <f t="shared" si="426"/>
        <v>7.2293211973156496E-2</v>
      </c>
      <c r="AG754" s="72">
        <f t="shared" si="427"/>
        <v>0.56000000000000005</v>
      </c>
      <c r="AH754" s="72">
        <f t="shared" si="428"/>
        <v>0.82078828704133167</v>
      </c>
      <c r="AI754" s="72">
        <f t="shared" si="429"/>
        <v>0.47272083333333331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0.53767226200848617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54.371655118356152</v>
      </c>
      <c r="AX754" s="70">
        <f t="shared" si="432"/>
        <v>4.2686397268070575</v>
      </c>
      <c r="AY754" s="70">
        <f>IFERROR(Driver!$K$19/Data!BH754/Data!BI754*Data!BK754*Data!BL754,"")</f>
        <v>0.21470563726763209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0.88286516606889087</v>
      </c>
      <c r="L755" s="72">
        <f t="shared" si="410"/>
        <v>0.93361315480796137</v>
      </c>
      <c r="M755" s="72">
        <f t="shared" si="411"/>
        <v>0.83211717732982049</v>
      </c>
      <c r="N755" s="72">
        <f t="shared" si="412"/>
        <v>0.85310794788462008</v>
      </c>
      <c r="O755" s="72">
        <f t="shared" si="413"/>
        <v>0.76515707311853742</v>
      </c>
      <c r="P755" s="72">
        <f t="shared" si="414"/>
        <v>0.87808651098630408</v>
      </c>
      <c r="Q755" s="72"/>
      <c r="R755" s="72"/>
      <c r="S755" s="72">
        <f t="shared" si="415"/>
        <v>0.95095457804540839</v>
      </c>
      <c r="T755" s="72">
        <f t="shared" si="416"/>
        <v>0.67646669569696627</v>
      </c>
      <c r="U755" s="72">
        <f t="shared" si="417"/>
        <v>0.84498434653709031</v>
      </c>
      <c r="V755" s="72">
        <f t="shared" si="418"/>
        <v>0.19852702924284726</v>
      </c>
      <c r="W755" s="72">
        <f t="shared" si="419"/>
        <v>0.56848899893436977</v>
      </c>
      <c r="X755" s="72">
        <f t="shared" si="420"/>
        <v>6.638684519203869E-2</v>
      </c>
      <c r="Y755" s="72">
        <f t="shared" si="421"/>
        <v>0.16788282267017948</v>
      </c>
      <c r="Z755" s="72">
        <f t="shared" si="422"/>
        <v>0.14689205211537992</v>
      </c>
      <c r="AA755" s="72">
        <f t="shared" si="423"/>
        <v>0.2348429268814626</v>
      </c>
      <c r="AB755" s="72">
        <f t="shared" si="424"/>
        <v>0.12191348901369592</v>
      </c>
      <c r="AC755" s="72"/>
      <c r="AD755" s="72"/>
      <c r="AE755" s="72">
        <f t="shared" si="425"/>
        <v>4.9045421954591578E-2</v>
      </c>
      <c r="AF755" s="72">
        <f t="shared" si="426"/>
        <v>0.32353330430303379</v>
      </c>
      <c r="AG755" s="72">
        <f t="shared" si="427"/>
        <v>0.15501565346290963</v>
      </c>
      <c r="AH755" s="72">
        <f t="shared" si="428"/>
        <v>0.80147297075715274</v>
      </c>
      <c r="AI755" s="72">
        <f t="shared" si="429"/>
        <v>0.43151100106563028</v>
      </c>
      <c r="AJ755" s="72">
        <f>(AV755-Driver!$K$179)/(Driver!$L$179-Driver!$K$179)</f>
        <v>0.24768350656675525</v>
      </c>
      <c r="AK755" s="72">
        <f>(AW755-Driver!$K$180)/(Driver!$L$180-Driver!$K$180)</f>
        <v>0.18538226401703048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20.053340597295485</v>
      </c>
      <c r="AX755" s="70">
        <f t="shared" si="432"/>
        <v>1.7131474103585655</v>
      </c>
      <c r="AY755" s="70">
        <f>IFERROR(Driver!$K$19/Data!BH755/Data!BI755*Data!BK755*Data!BL755,"")</f>
        <v>0.82716265826975588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0.86674421155144254</v>
      </c>
      <c r="L756" s="72">
        <f t="shared" si="410"/>
        <v>0.82580556476686873</v>
      </c>
      <c r="M756" s="72">
        <f t="shared" si="411"/>
        <v>0.90768285833601636</v>
      </c>
      <c r="N756" s="72">
        <f t="shared" si="412"/>
        <v>0.93314387023970791</v>
      </c>
      <c r="O756" s="72">
        <f t="shared" si="413"/>
        <v>0.97015152711537045</v>
      </c>
      <c r="P756" s="72">
        <f t="shared" si="414"/>
        <v>0.81975317765297073</v>
      </c>
      <c r="Q756" s="72"/>
      <c r="R756" s="72"/>
      <c r="S756" s="72">
        <f t="shared" si="415"/>
        <v>0.89355041071889429</v>
      </c>
      <c r="T756" s="72">
        <f t="shared" si="416"/>
        <v>0.68886257493999836</v>
      </c>
      <c r="U756" s="72">
        <f t="shared" si="417"/>
        <v>0.57902628583064653</v>
      </c>
      <c r="V756" s="72">
        <f t="shared" si="418"/>
        <v>0.30210267952273029</v>
      </c>
      <c r="W756" s="72">
        <f t="shared" si="419"/>
        <v>0.7707520120724346</v>
      </c>
      <c r="X756" s="72">
        <f t="shared" si="420"/>
        <v>0.17419443523313127</v>
      </c>
      <c r="Y756" s="72">
        <f t="shared" si="421"/>
        <v>9.2317141663983596E-2</v>
      </c>
      <c r="Z756" s="72">
        <f t="shared" si="422"/>
        <v>6.6856129760292038E-2</v>
      </c>
      <c r="AA756" s="72">
        <f t="shared" si="423"/>
        <v>2.9848472884629551E-2</v>
      </c>
      <c r="AB756" s="72">
        <f t="shared" si="424"/>
        <v>0.18024682234702924</v>
      </c>
      <c r="AC756" s="72"/>
      <c r="AD756" s="72"/>
      <c r="AE756" s="72">
        <f t="shared" si="425"/>
        <v>0.10644958928110568</v>
      </c>
      <c r="AF756" s="72">
        <f t="shared" si="426"/>
        <v>0.31113742506000158</v>
      </c>
      <c r="AG756" s="72">
        <f t="shared" si="427"/>
        <v>0.42097371416935342</v>
      </c>
      <c r="AH756" s="72">
        <f t="shared" si="428"/>
        <v>0.69789732047726971</v>
      </c>
      <c r="AI756" s="72">
        <f t="shared" si="429"/>
        <v>0.2292479879275654</v>
      </c>
      <c r="AJ756" s="72">
        <f>(AV756-Driver!$K$179)/(Driver!$L$179-Driver!$K$179)</f>
        <v>0.13987591652566267</v>
      </c>
      <c r="AK756" s="72">
        <f>(AW756-Driver!$K$180)/(Driver!$L$180-Driver!$K$180)</f>
        <v>0.14456684421677521</v>
      </c>
      <c r="AL756" s="72">
        <f>(AX756-Driver!$K$181)/(Driver!$L$181-Driver!$K$181)</f>
        <v>0.29298678302662368</v>
      </c>
      <c r="AM756" s="72">
        <f>(AY756-Driver!$K$182)/(Driver!$L$182-Driver!$K$182)</f>
        <v>0.11065403967818452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16.077308288685177</v>
      </c>
      <c r="AX756" s="70">
        <f t="shared" si="432"/>
        <v>3.6368810472396129</v>
      </c>
      <c r="AY756" s="70">
        <f>IFERROR(Driver!$K$19/Data!BH756/Data!BI756*Data!BK756*Data!BL756,"")</f>
        <v>0.24385240898093399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0.82695375324396148</v>
      </c>
      <c r="L757" s="72">
        <f t="shared" si="410"/>
        <v>0.77359381712364905</v>
      </c>
      <c r="M757" s="72">
        <f t="shared" si="411"/>
        <v>0.88031368936427379</v>
      </c>
      <c r="N757" s="72">
        <f t="shared" si="412"/>
        <v>0.8597865060456904</v>
      </c>
      <c r="O757" s="72">
        <f t="shared" si="413"/>
        <v>0.91838667851180744</v>
      </c>
      <c r="P757" s="72">
        <f t="shared" si="414"/>
        <v>0.86276788353532363</v>
      </c>
      <c r="Q757" s="72"/>
      <c r="R757" s="72"/>
      <c r="S757" s="72">
        <f t="shared" si="415"/>
        <v>0.88719360321554441</v>
      </c>
      <c r="T757" s="72">
        <f t="shared" si="416"/>
        <v>0.69940646918161864</v>
      </c>
      <c r="U757" s="72">
        <f t="shared" si="417"/>
        <v>0.46277064330544881</v>
      </c>
      <c r="V757" s="72">
        <f t="shared" si="418"/>
        <v>0.20051550937097029</v>
      </c>
      <c r="W757" s="72">
        <f t="shared" si="419"/>
        <v>0.56287105570705109</v>
      </c>
      <c r="X757" s="72">
        <f t="shared" si="420"/>
        <v>0.22640618287635095</v>
      </c>
      <c r="Y757" s="72">
        <f t="shared" si="421"/>
        <v>0.11968631063572617</v>
      </c>
      <c r="Z757" s="72">
        <f t="shared" si="422"/>
        <v>0.14021349395430965</v>
      </c>
      <c r="AA757" s="72">
        <f t="shared" si="423"/>
        <v>8.1613321488192545E-2</v>
      </c>
      <c r="AB757" s="72">
        <f t="shared" si="424"/>
        <v>0.13723211646467631</v>
      </c>
      <c r="AC757" s="72"/>
      <c r="AD757" s="72"/>
      <c r="AE757" s="72">
        <f t="shared" si="425"/>
        <v>0.11280639678445559</v>
      </c>
      <c r="AF757" s="72">
        <f t="shared" si="426"/>
        <v>0.30059353081838142</v>
      </c>
      <c r="AG757" s="72">
        <f t="shared" si="427"/>
        <v>0.53722935669455119</v>
      </c>
      <c r="AH757" s="72">
        <f t="shared" si="428"/>
        <v>0.79948449062902971</v>
      </c>
      <c r="AI757" s="72">
        <f t="shared" si="429"/>
        <v>0.43712894429294896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0.19041676282699571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20.543776075456528</v>
      </c>
      <c r="AX757" s="70">
        <f t="shared" si="432"/>
        <v>4.2970973249857716</v>
      </c>
      <c r="AY757" s="70">
        <f>IFERROR(Driver!$K$19/Data!BH757/Data!BI757*Data!BK757*Data!BL757,"")</f>
        <v>0.12977629328535131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0.90070395646599366</v>
      </c>
      <c r="L758" s="72">
        <f t="shared" si="410"/>
        <v>0.89477663881408498</v>
      </c>
      <c r="M758" s="72">
        <f t="shared" si="411"/>
        <v>0.90663127411790245</v>
      </c>
      <c r="N758" s="72">
        <f t="shared" si="412"/>
        <v>0.90306684246502866</v>
      </c>
      <c r="O758" s="72">
        <f t="shared" si="413"/>
        <v>0.94486791988276686</v>
      </c>
      <c r="P758" s="72">
        <f t="shared" si="414"/>
        <v>0.87195906000591195</v>
      </c>
      <c r="Q758" s="72"/>
      <c r="R758" s="72"/>
      <c r="S758" s="72">
        <f t="shared" si="415"/>
        <v>0.8957521641595465</v>
      </c>
      <c r="T758" s="72">
        <f t="shared" si="416"/>
        <v>0.69179363474930311</v>
      </c>
      <c r="U758" s="72">
        <f t="shared" si="417"/>
        <v>0.87723340667726935</v>
      </c>
      <c r="V758" s="72">
        <f t="shared" si="418"/>
        <v>0.27277614028319175</v>
      </c>
      <c r="W758" s="72">
        <f t="shared" si="419"/>
        <v>0.57820723684210529</v>
      </c>
      <c r="X758" s="72">
        <f t="shared" si="420"/>
        <v>0.10522336118591508</v>
      </c>
      <c r="Y758" s="72">
        <f t="shared" si="421"/>
        <v>9.3368725882097547E-2</v>
      </c>
      <c r="Z758" s="72">
        <f t="shared" si="422"/>
        <v>9.6933157534971365E-2</v>
      </c>
      <c r="AA758" s="72">
        <f t="shared" si="423"/>
        <v>5.513208011723314E-2</v>
      </c>
      <c r="AB758" s="72">
        <f t="shared" si="424"/>
        <v>0.12804093999408811</v>
      </c>
      <c r="AC758" s="72"/>
      <c r="AD758" s="72"/>
      <c r="AE758" s="72">
        <f t="shared" si="425"/>
        <v>0.1042478358404535</v>
      </c>
      <c r="AF758" s="72">
        <f t="shared" si="426"/>
        <v>0.30820636525069689</v>
      </c>
      <c r="AG758" s="72">
        <f t="shared" si="427"/>
        <v>0.12276659332273071</v>
      </c>
      <c r="AH758" s="72">
        <f t="shared" si="428"/>
        <v>0.72722385971680825</v>
      </c>
      <c r="AI758" s="72">
        <f t="shared" si="429"/>
        <v>0.42179276315789471</v>
      </c>
      <c r="AJ758" s="72">
        <f>(AV758-Driver!$K$179)/(Driver!$L$179-Driver!$K$179)</f>
        <v>0.20884699057287887</v>
      </c>
      <c r="AK758" s="72">
        <f>(AW758-Driver!$K$180)/(Driver!$L$180-Driver!$K$180)</f>
        <v>0.18019972681110077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19.548483965360937</v>
      </c>
      <c r="AX758" s="70">
        <f t="shared" si="432"/>
        <v>2.1627774615822424</v>
      </c>
      <c r="AY758" s="70">
        <f>IFERROR(Driver!$K$19/Data!BH758/Data!BI758*Data!BK758*Data!BL758,"")</f>
        <v>0.43112720370423635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0.85177793800122403</v>
      </c>
      <c r="L759" s="72">
        <f t="shared" si="410"/>
        <v>0.85287832280409381</v>
      </c>
      <c r="M759" s="72">
        <f t="shared" si="411"/>
        <v>0.85067755319835425</v>
      </c>
      <c r="N759" s="72">
        <f t="shared" si="412"/>
        <v>0.74279415797764514</v>
      </c>
      <c r="O759" s="72">
        <f t="shared" si="413"/>
        <v>0.93580885337621145</v>
      </c>
      <c r="P759" s="72">
        <f t="shared" si="414"/>
        <v>0.87342964824120606</v>
      </c>
      <c r="Q759" s="72"/>
      <c r="R759" s="72"/>
      <c r="S759" s="72">
        <f t="shared" si="415"/>
        <v>0.89741526091183954</v>
      </c>
      <c r="T759" s="72">
        <f t="shared" si="416"/>
        <v>0.70684995680532725</v>
      </c>
      <c r="U759" s="72">
        <f t="shared" si="417"/>
        <v>0.58548791708571279</v>
      </c>
      <c r="V759" s="72">
        <f t="shared" si="418"/>
        <v>0.32202539392187424</v>
      </c>
      <c r="W759" s="72">
        <f t="shared" si="419"/>
        <v>0.61635353343465049</v>
      </c>
      <c r="X759" s="72">
        <f t="shared" si="420"/>
        <v>0.14712167719590619</v>
      </c>
      <c r="Y759" s="72">
        <f t="shared" si="421"/>
        <v>0.14932244680164575</v>
      </c>
      <c r="Z759" s="72">
        <f t="shared" si="422"/>
        <v>0.2572058420223548</v>
      </c>
      <c r="AA759" s="72">
        <f t="shared" si="423"/>
        <v>6.4191146623788539E-2</v>
      </c>
      <c r="AB759" s="72">
        <f t="shared" si="424"/>
        <v>0.12657035175879391</v>
      </c>
      <c r="AC759" s="72"/>
      <c r="AD759" s="72"/>
      <c r="AE759" s="72">
        <f t="shared" si="425"/>
        <v>0.10258473908816046</v>
      </c>
      <c r="AF759" s="72">
        <f t="shared" si="426"/>
        <v>0.29315004319467269</v>
      </c>
      <c r="AG759" s="72">
        <f t="shared" si="427"/>
        <v>0.41451208291428715</v>
      </c>
      <c r="AH759" s="72">
        <f t="shared" si="428"/>
        <v>0.67797460607812576</v>
      </c>
      <c r="AI759" s="72">
        <f t="shared" si="429"/>
        <v>0.38364646656534951</v>
      </c>
      <c r="AJ759" s="72">
        <f>(AV759-Driver!$K$179)/(Driver!$L$179-Driver!$K$179)</f>
        <v>0.16694867456288776</v>
      </c>
      <c r="AK759" s="72">
        <f>(AW759-Driver!$K$180)/(Driver!$L$180-Driver!$K$180)</f>
        <v>0.21159451884719702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22.606806238376969</v>
      </c>
      <c r="AX759" s="70">
        <f t="shared" si="432"/>
        <v>5.350028457598178</v>
      </c>
      <c r="AY759" s="70">
        <f>IFERROR(Driver!$K$19/Data!BH759/Data!BI759*Data!BK759*Data!BL759,"")</f>
        <v>0.16817018584207805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0.88298202150371108</v>
      </c>
      <c r="L760" s="72">
        <f t="shared" si="410"/>
        <v>0.94046191800190226</v>
      </c>
      <c r="M760" s="72">
        <f t="shared" si="411"/>
        <v>0.82550212500551989</v>
      </c>
      <c r="N760" s="72">
        <f t="shared" si="412"/>
        <v>0.58153443496493407</v>
      </c>
      <c r="O760" s="72">
        <f t="shared" si="413"/>
        <v>0.98886255324832806</v>
      </c>
      <c r="P760" s="72">
        <f t="shared" si="414"/>
        <v>0.90610938680329756</v>
      </c>
      <c r="Q760" s="72"/>
      <c r="R760" s="72"/>
      <c r="S760" s="72">
        <f t="shared" si="415"/>
        <v>0.95414908357946826</v>
      </c>
      <c r="T760" s="72">
        <f t="shared" si="416"/>
        <v>0.69971244735931903</v>
      </c>
      <c r="U760" s="72">
        <f t="shared" si="417"/>
        <v>0.57038225131346132</v>
      </c>
      <c r="V760" s="72">
        <f t="shared" si="418"/>
        <v>0.29204002589708766</v>
      </c>
      <c r="W760" s="72">
        <f t="shared" si="419"/>
        <v>0.58185960018596006</v>
      </c>
      <c r="X760" s="72">
        <f t="shared" si="420"/>
        <v>5.9538081998097792E-2</v>
      </c>
      <c r="Y760" s="72">
        <f t="shared" si="421"/>
        <v>0.17449787499448011</v>
      </c>
      <c r="Z760" s="72">
        <f t="shared" si="422"/>
        <v>0.41846556503506593</v>
      </c>
      <c r="AA760" s="72">
        <f t="shared" si="423"/>
        <v>1.1137446751671914E-2</v>
      </c>
      <c r="AB760" s="72">
        <f t="shared" si="424"/>
        <v>9.3890613196702444E-2</v>
      </c>
      <c r="AC760" s="72"/>
      <c r="AD760" s="72"/>
      <c r="AE760" s="72">
        <f t="shared" si="425"/>
        <v>4.5850916420531698E-2</v>
      </c>
      <c r="AF760" s="72">
        <f t="shared" si="426"/>
        <v>0.30028755264068091</v>
      </c>
      <c r="AG760" s="72">
        <f t="shared" si="427"/>
        <v>0.42961774868653868</v>
      </c>
      <c r="AH760" s="72">
        <f t="shared" si="428"/>
        <v>0.70795997410291234</v>
      </c>
      <c r="AI760" s="72">
        <f t="shared" si="429"/>
        <v>0.41814039981403994</v>
      </c>
      <c r="AJ760" s="72">
        <f>(AV760-Driver!$K$179)/(Driver!$L$179-Driver!$K$179)</f>
        <v>0.25453226976069615</v>
      </c>
      <c r="AK760" s="72">
        <f>(AW760-Driver!$K$180)/(Driver!$L$180-Driver!$K$180)</f>
        <v>0.25826764450335166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27.153466702997225</v>
      </c>
      <c r="AX760" s="70">
        <f t="shared" si="432"/>
        <v>6.8013659647125779</v>
      </c>
      <c r="AY760" s="70">
        <f>IFERROR(Driver!$K$19/Data!BH760/Data!BI760*Data!BK760*Data!BL760,"")</f>
        <v>0.28508659085352289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0.82409517344865779</v>
      </c>
      <c r="L761" s="72">
        <f t="shared" si="410"/>
        <v>0.84271429664639363</v>
      </c>
      <c r="M761" s="72">
        <f t="shared" si="411"/>
        <v>0.80547605025092195</v>
      </c>
      <c r="N761" s="72">
        <f t="shared" si="412"/>
        <v>0.6169483349206667</v>
      </c>
      <c r="O761" s="72">
        <f t="shared" si="413"/>
        <v>0.93116109806023317</v>
      </c>
      <c r="P761" s="72">
        <f t="shared" si="414"/>
        <v>0.86831871777186587</v>
      </c>
      <c r="Q761" s="72"/>
      <c r="R761" s="72"/>
      <c r="S761" s="72">
        <f t="shared" si="415"/>
        <v>0.9798493961904623</v>
      </c>
      <c r="T761" s="72">
        <f t="shared" si="416"/>
        <v>0.77734323987860643</v>
      </c>
      <c r="U761" s="72">
        <f t="shared" si="417"/>
        <v>0.60205856361015408</v>
      </c>
      <c r="V761" s="72">
        <f t="shared" si="418"/>
        <v>0.26433272813264452</v>
      </c>
      <c r="W761" s="72">
        <f t="shared" si="419"/>
        <v>0.53780333625987709</v>
      </c>
      <c r="X761" s="72">
        <f t="shared" si="420"/>
        <v>0.15728570335360631</v>
      </c>
      <c r="Y761" s="72">
        <f t="shared" si="421"/>
        <v>0.19452394974907808</v>
      </c>
      <c r="Z761" s="72">
        <f t="shared" si="422"/>
        <v>0.3830516650793333</v>
      </c>
      <c r="AA761" s="72">
        <f t="shared" si="423"/>
        <v>6.8838901939766786E-2</v>
      </c>
      <c r="AB761" s="72">
        <f t="shared" si="424"/>
        <v>0.13168128222813419</v>
      </c>
      <c r="AC761" s="72"/>
      <c r="AD761" s="72"/>
      <c r="AE761" s="72">
        <f t="shared" si="425"/>
        <v>2.015060380953769E-2</v>
      </c>
      <c r="AF761" s="72">
        <f t="shared" si="426"/>
        <v>0.22265676012139354</v>
      </c>
      <c r="AG761" s="72">
        <f t="shared" si="427"/>
        <v>0.39794143638984597</v>
      </c>
      <c r="AH761" s="72">
        <f t="shared" si="428"/>
        <v>0.73566727186735548</v>
      </c>
      <c r="AI761" s="72">
        <f t="shared" si="429"/>
        <v>0.46219666374012291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0.46473047317792349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47.266033996303314</v>
      </c>
      <c r="AX761" s="70">
        <f t="shared" si="432"/>
        <v>6.4826408651109846</v>
      </c>
      <c r="AY761" s="70">
        <f>IFERROR(Driver!$K$19/Data!BH761/Data!BI761*Data!BK761*Data!BL761,"")</f>
        <v>0.1579277551684993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2</v>
      </c>
      <c r="J762" s="43" t="b">
        <f t="array" ref="J762">NOT(OR(($H$9:$H$1273=TRUE)*($I$9:$I$1273&gt;0)*($BT$9:$BT$1273=BT762)*($K$9:$K$1273&gt;K762)))</f>
        <v>0</v>
      </c>
      <c r="K762" s="72">
        <f t="shared" si="409"/>
        <v>0.80860517336352578</v>
      </c>
      <c r="L762" s="72">
        <f t="shared" si="410"/>
        <v>0.77197060153721642</v>
      </c>
      <c r="M762" s="72">
        <f t="shared" si="411"/>
        <v>0.84523974518983502</v>
      </c>
      <c r="N762" s="72">
        <f t="shared" si="412"/>
        <v>0.56382748498706781</v>
      </c>
      <c r="O762" s="72">
        <f t="shared" si="413"/>
        <v>0.98608937267985253</v>
      </c>
      <c r="P762" s="72">
        <f t="shared" si="414"/>
        <v>0.98580237790258485</v>
      </c>
      <c r="Q762" s="72"/>
      <c r="R762" s="72"/>
      <c r="S762" s="72">
        <f t="shared" si="415"/>
        <v>0.99001767475042635</v>
      </c>
      <c r="T762" s="72">
        <f t="shared" si="416"/>
        <v>0.68832018444668597</v>
      </c>
      <c r="U762" s="72">
        <f t="shared" si="417"/>
        <v>0.56629847132395872</v>
      </c>
      <c r="V762" s="72">
        <f t="shared" si="418"/>
        <v>0.33247006005877333</v>
      </c>
      <c r="W762" s="72">
        <f t="shared" si="419"/>
        <v>0.57696647587898608</v>
      </c>
      <c r="X762" s="72">
        <f t="shared" si="420"/>
        <v>0.22802939846278358</v>
      </c>
      <c r="Y762" s="72">
        <f t="shared" si="421"/>
        <v>0.15476025481016495</v>
      </c>
      <c r="Z762" s="72">
        <f t="shared" si="422"/>
        <v>0.43617251501293219</v>
      </c>
      <c r="AA762" s="72">
        <f t="shared" si="423"/>
        <v>1.3910627320147445E-2</v>
      </c>
      <c r="AB762" s="72">
        <f t="shared" si="424"/>
        <v>1.4197622097415152E-2</v>
      </c>
      <c r="AC762" s="72"/>
      <c r="AD762" s="72"/>
      <c r="AE762" s="72">
        <f t="shared" si="425"/>
        <v>9.9823252495737091E-3</v>
      </c>
      <c r="AF762" s="72">
        <f t="shared" si="426"/>
        <v>0.31167981555331403</v>
      </c>
      <c r="AG762" s="72">
        <f t="shared" si="427"/>
        <v>0.43370152867604123</v>
      </c>
      <c r="AH762" s="72">
        <f t="shared" si="428"/>
        <v>0.66752993994122667</v>
      </c>
      <c r="AI762" s="72">
        <f t="shared" si="429"/>
        <v>0.42303352412101392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0.36159512155278783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37.219108294491491</v>
      </c>
      <c r="AX762" s="70">
        <f t="shared" si="432"/>
        <v>6.9607285145133746</v>
      </c>
      <c r="AY762" s="70">
        <f>IFERROR(Driver!$K$19/Data!BH762/Data!BI762*Data!BK762*Data!BL762,"")</f>
        <v>0.34028596017171531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0.78968495577832765</v>
      </c>
      <c r="L763" s="72">
        <f t="shared" si="410"/>
        <v>0.71429158523258462</v>
      </c>
      <c r="M763" s="72">
        <f t="shared" si="411"/>
        <v>0.86507832632407056</v>
      </c>
      <c r="N763" s="72">
        <f t="shared" si="412"/>
        <v>0.82690217037251013</v>
      </c>
      <c r="O763" s="72">
        <f t="shared" si="413"/>
        <v>0.88007472898594641</v>
      </c>
      <c r="P763" s="72">
        <f t="shared" si="414"/>
        <v>0.88825807961375502</v>
      </c>
      <c r="Q763" s="72"/>
      <c r="R763" s="72"/>
      <c r="S763" s="72">
        <f t="shared" si="415"/>
        <v>0.88025988959448487</v>
      </c>
      <c r="T763" s="72">
        <f t="shared" si="416"/>
        <v>0.47287335067666936</v>
      </c>
      <c r="U763" s="72">
        <f t="shared" si="417"/>
        <v>0.43999999999999995</v>
      </c>
      <c r="V763" s="72">
        <f t="shared" si="418"/>
        <v>0.17580558538853797</v>
      </c>
      <c r="W763" s="72">
        <f t="shared" si="419"/>
        <v>0.56733355863467394</v>
      </c>
      <c r="X763" s="72">
        <f t="shared" si="420"/>
        <v>0.28570841476741532</v>
      </c>
      <c r="Y763" s="72">
        <f t="shared" si="421"/>
        <v>0.13492167367592947</v>
      </c>
      <c r="Z763" s="72">
        <f t="shared" si="422"/>
        <v>0.17309782962748987</v>
      </c>
      <c r="AA763" s="72">
        <f t="shared" si="423"/>
        <v>0.11992527101405362</v>
      </c>
      <c r="AB763" s="72">
        <f t="shared" si="424"/>
        <v>0.11174192038624495</v>
      </c>
      <c r="AC763" s="72"/>
      <c r="AD763" s="72"/>
      <c r="AE763" s="72">
        <f t="shared" si="425"/>
        <v>0.11974011040551519</v>
      </c>
      <c r="AF763" s="72">
        <f t="shared" si="426"/>
        <v>0.52712664932333064</v>
      </c>
      <c r="AG763" s="72">
        <f t="shared" si="427"/>
        <v>0.56000000000000005</v>
      </c>
      <c r="AH763" s="72">
        <f t="shared" si="428"/>
        <v>0.82419441461146203</v>
      </c>
      <c r="AI763" s="72">
        <f t="shared" si="429"/>
        <v>0.43266644136532612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0.21643624466577979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23.078462744137013</v>
      </c>
      <c r="AX763" s="70">
        <f t="shared" si="432"/>
        <v>4.5930563460443938</v>
      </c>
      <c r="AY763" s="70">
        <f>IFERROR(Driver!$K$19/Data!BH763/Data!BI763*Data!BK763*Data!BL763,"")</f>
        <v>4.5346829961573139E-2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0.88016287349151412</v>
      </c>
      <c r="L764" s="72">
        <f t="shared" si="410"/>
        <v>0.80775705940871867</v>
      </c>
      <c r="M764" s="72">
        <f t="shared" si="411"/>
        <v>0.95256868757430957</v>
      </c>
      <c r="N764" s="72">
        <f t="shared" si="412"/>
        <v>0.989704419142446</v>
      </c>
      <c r="O764" s="72">
        <f t="shared" si="413"/>
        <v>0.98452297573143355</v>
      </c>
      <c r="P764" s="72">
        <f t="shared" si="414"/>
        <v>0.88347866784904916</v>
      </c>
      <c r="Q764" s="72"/>
      <c r="R764" s="72"/>
      <c r="S764" s="72">
        <f t="shared" si="415"/>
        <v>0.92689293136487549</v>
      </c>
      <c r="T764" s="72">
        <f t="shared" si="416"/>
        <v>0.6971764168181791</v>
      </c>
      <c r="U764" s="72">
        <f t="shared" si="417"/>
        <v>0.82305292486563708</v>
      </c>
      <c r="V764" s="72">
        <f t="shared" si="418"/>
        <v>0.19255231912403625</v>
      </c>
      <c r="W764" s="72">
        <f t="shared" si="419"/>
        <v>0.56729483282674775</v>
      </c>
      <c r="X764" s="72">
        <f t="shared" si="420"/>
        <v>0.19224294059128127</v>
      </c>
      <c r="Y764" s="72">
        <f t="shared" si="421"/>
        <v>4.7431312425690438E-2</v>
      </c>
      <c r="Z764" s="72">
        <f t="shared" si="422"/>
        <v>1.0295580857554026E-2</v>
      </c>
      <c r="AA764" s="72">
        <f t="shared" si="423"/>
        <v>1.5477024268566481E-2</v>
      </c>
      <c r="AB764" s="72">
        <f t="shared" si="424"/>
        <v>0.11652133215095081</v>
      </c>
      <c r="AC764" s="72"/>
      <c r="AD764" s="72"/>
      <c r="AE764" s="72">
        <f t="shared" si="425"/>
        <v>7.3107068635124561E-2</v>
      </c>
      <c r="AF764" s="72">
        <f t="shared" si="426"/>
        <v>0.30282358318182095</v>
      </c>
      <c r="AG764" s="72">
        <f t="shared" si="427"/>
        <v>0.17694707513436286</v>
      </c>
      <c r="AH764" s="72">
        <f t="shared" si="428"/>
        <v>0.80744768087596375</v>
      </c>
      <c r="AI764" s="72">
        <f t="shared" si="429"/>
        <v>0.4327051671732523</v>
      </c>
      <c r="AJ764" s="72">
        <f>(AV764-Driver!$K$179)/(Driver!$L$179-Driver!$K$179)</f>
        <v>0.12182741116751267</v>
      </c>
      <c r="AK764" s="72">
        <f>(AW764-Driver!$K$180)/(Driver!$L$180-Driver!$K$180)</f>
        <v>0.19808442605650922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21.290721148698143</v>
      </c>
      <c r="AX764" s="70">
        <f t="shared" si="432"/>
        <v>2.9425156516789985</v>
      </c>
      <c r="AY764" s="70">
        <f>IFERROR(Driver!$K$19/Data!BH764/Data!BI764*Data!BK764*Data!BL764,"")</f>
        <v>0.34373788719040571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0.82585332640172715</v>
      </c>
      <c r="L765" s="72">
        <f t="shared" si="410"/>
        <v>0.75683449071965259</v>
      </c>
      <c r="M765" s="72">
        <f t="shared" si="411"/>
        <v>0.89487216208380183</v>
      </c>
      <c r="N765" s="72">
        <f t="shared" si="412"/>
        <v>0.90405388099035622</v>
      </c>
      <c r="O765" s="72">
        <f t="shared" si="413"/>
        <v>0.9223290354512157</v>
      </c>
      <c r="P765" s="72">
        <f t="shared" si="414"/>
        <v>0.85823356980983356</v>
      </c>
      <c r="Q765" s="72"/>
      <c r="R765" s="72"/>
      <c r="S765" s="72">
        <f t="shared" si="415"/>
        <v>0.8882399898186315</v>
      </c>
      <c r="T765" s="72">
        <f t="shared" si="416"/>
        <v>0.73734333472423019</v>
      </c>
      <c r="U765" s="72">
        <f t="shared" si="417"/>
        <v>0.43999999999999995</v>
      </c>
      <c r="V765" s="72">
        <f t="shared" si="418"/>
        <v>0.18674711914868736</v>
      </c>
      <c r="W765" s="72">
        <f t="shared" si="419"/>
        <v>0.55953284671532844</v>
      </c>
      <c r="X765" s="72">
        <f t="shared" si="420"/>
        <v>0.24316550928034741</v>
      </c>
      <c r="Y765" s="72">
        <f t="shared" si="421"/>
        <v>0.10512783791619817</v>
      </c>
      <c r="Z765" s="72">
        <f t="shared" si="422"/>
        <v>9.5946119009643782E-2</v>
      </c>
      <c r="AA765" s="72">
        <f t="shared" si="423"/>
        <v>7.7670964548784319E-2</v>
      </c>
      <c r="AB765" s="72">
        <f t="shared" si="424"/>
        <v>0.14176643019016646</v>
      </c>
      <c r="AC765" s="72"/>
      <c r="AD765" s="72"/>
      <c r="AE765" s="72">
        <f t="shared" si="425"/>
        <v>0.11176001018136852</v>
      </c>
      <c r="AF765" s="72">
        <f t="shared" si="426"/>
        <v>0.26265666527576986</v>
      </c>
      <c r="AG765" s="72">
        <f t="shared" si="427"/>
        <v>0.56000000000000005</v>
      </c>
      <c r="AH765" s="72">
        <f t="shared" si="428"/>
        <v>0.81325288085131264</v>
      </c>
      <c r="AI765" s="72">
        <f t="shared" si="429"/>
        <v>0.44046715328467151</v>
      </c>
      <c r="AJ765" s="72">
        <f>(AV765-Driver!$K$179)/(Driver!$L$179-Driver!$K$179)</f>
        <v>7.0904842478446542E-2</v>
      </c>
      <c r="AK765" s="72">
        <f>(AW765-Driver!$K$180)/(Driver!$L$180-Driver!$K$180)</f>
        <v>0.18217395903578024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19.740803709919245</v>
      </c>
      <c r="AX765" s="70">
        <f t="shared" si="432"/>
        <v>3.898690950483779</v>
      </c>
      <c r="AY765" s="70">
        <f>IFERROR(Driver!$K$19/Data!BH765/Data!BI765*Data!BK765*Data!BL765,"")</f>
        <v>0.1384642114086598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0.82253526449193437</v>
      </c>
      <c r="L766" s="72">
        <f t="shared" si="410"/>
        <v>0.82555210181922423</v>
      </c>
      <c r="M766" s="72">
        <f t="shared" si="411"/>
        <v>0.81951842716464463</v>
      </c>
      <c r="N766" s="72">
        <f t="shared" si="412"/>
        <v>0.55244444571558216</v>
      </c>
      <c r="O766" s="72">
        <f t="shared" si="413"/>
        <v>0.99465486310452511</v>
      </c>
      <c r="P766" s="72">
        <f t="shared" si="414"/>
        <v>0.91145597267382661</v>
      </c>
      <c r="Q766" s="72"/>
      <c r="R766" s="72"/>
      <c r="S766" s="72">
        <f t="shared" si="415"/>
        <v>0.95347496830604539</v>
      </c>
      <c r="T766" s="72">
        <f t="shared" si="416"/>
        <v>0.71138449168718554</v>
      </c>
      <c r="U766" s="72">
        <f t="shared" si="417"/>
        <v>0.57227640781806133</v>
      </c>
      <c r="V766" s="72">
        <f t="shared" si="418"/>
        <v>0.26461620953129061</v>
      </c>
      <c r="W766" s="72">
        <f t="shared" si="419"/>
        <v>0.56298615145325415</v>
      </c>
      <c r="X766" s="72">
        <f t="shared" si="420"/>
        <v>0.17444789818077577</v>
      </c>
      <c r="Y766" s="72">
        <f t="shared" si="421"/>
        <v>0.18048157283535535</v>
      </c>
      <c r="Z766" s="72">
        <f t="shared" si="422"/>
        <v>0.44755555428441784</v>
      </c>
      <c r="AA766" s="72">
        <f t="shared" si="423"/>
        <v>5.3451368954748335E-3</v>
      </c>
      <c r="AB766" s="72">
        <f t="shared" si="424"/>
        <v>8.8544027326173391E-2</v>
      </c>
      <c r="AC766" s="72"/>
      <c r="AD766" s="72"/>
      <c r="AE766" s="72">
        <f t="shared" si="425"/>
        <v>4.6525031693954638E-2</v>
      </c>
      <c r="AF766" s="72">
        <f t="shared" si="426"/>
        <v>0.28861550831281446</v>
      </c>
      <c r="AG766" s="72">
        <f t="shared" si="427"/>
        <v>0.42772359218193873</v>
      </c>
      <c r="AH766" s="72">
        <f t="shared" si="428"/>
        <v>0.73538379046870939</v>
      </c>
      <c r="AI766" s="72">
        <f t="shared" si="429"/>
        <v>0.43701384854674585</v>
      </c>
      <c r="AJ766" s="72">
        <f>(AV766-Driver!$K$179)/(Driver!$L$179-Driver!$K$179)</f>
        <v>0.48851824993956972</v>
      </c>
      <c r="AK766" s="72">
        <f>(AW766-Driver!$K$180)/(Driver!$L$180-Driver!$K$180)</f>
        <v>0.43200983485512146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44.078554466103803</v>
      </c>
      <c r="AX766" s="70">
        <f t="shared" si="432"/>
        <v>7.0631758679567449</v>
      </c>
      <c r="AY766" s="70">
        <f>IFERROR(Driver!$K$19/Data!BH766/Data!BI766*Data!BK766*Data!BL766,"")</f>
        <v>0.32140987141585819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0.82309193218211485</v>
      </c>
      <c r="L767" s="72">
        <f t="shared" si="410"/>
        <v>0.74877712225619275</v>
      </c>
      <c r="M767" s="72">
        <f t="shared" si="411"/>
        <v>0.89740674210803684</v>
      </c>
      <c r="N767" s="72">
        <f t="shared" si="412"/>
        <v>0.89836236135461345</v>
      </c>
      <c r="O767" s="72">
        <f t="shared" si="413"/>
        <v>0.94779749777404265</v>
      </c>
      <c r="P767" s="72">
        <f t="shared" si="414"/>
        <v>0.84606036719545441</v>
      </c>
      <c r="Q767" s="72"/>
      <c r="R767" s="72"/>
      <c r="S767" s="72">
        <f t="shared" si="415"/>
        <v>0.91326907001774038</v>
      </c>
      <c r="T767" s="72">
        <f t="shared" si="416"/>
        <v>0.97219687783244424</v>
      </c>
      <c r="U767" s="72">
        <f t="shared" si="417"/>
        <v>0.43999999999999995</v>
      </c>
      <c r="V767" s="72">
        <f t="shared" si="418"/>
        <v>0.17134315478363749</v>
      </c>
      <c r="W767" s="72">
        <f t="shared" si="419"/>
        <v>0.52567002881844382</v>
      </c>
      <c r="X767" s="72">
        <f t="shared" si="420"/>
        <v>0.25122287774380725</v>
      </c>
      <c r="Y767" s="72">
        <f t="shared" si="421"/>
        <v>0.10259325789196315</v>
      </c>
      <c r="Z767" s="72">
        <f t="shared" si="422"/>
        <v>0.10163763864538655</v>
      </c>
      <c r="AA767" s="72">
        <f t="shared" si="423"/>
        <v>5.2202502225957306E-2</v>
      </c>
      <c r="AB767" s="72">
        <f t="shared" si="424"/>
        <v>0.15393963280454559</v>
      </c>
      <c r="AC767" s="72"/>
      <c r="AD767" s="72"/>
      <c r="AE767" s="72">
        <f t="shared" si="425"/>
        <v>8.6730929982259619E-2</v>
      </c>
      <c r="AF767" s="72">
        <f t="shared" si="426"/>
        <v>2.780312216755576E-2</v>
      </c>
      <c r="AG767" s="72">
        <f t="shared" si="427"/>
        <v>0.56000000000000005</v>
      </c>
      <c r="AH767" s="72">
        <f t="shared" si="428"/>
        <v>0.82865684521636251</v>
      </c>
      <c r="AI767" s="72">
        <f t="shared" si="429"/>
        <v>0.47432997118155618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0.17188696600503789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18.738696740326716</v>
      </c>
      <c r="AX767" s="70">
        <f t="shared" si="432"/>
        <v>3.9499146272054637</v>
      </c>
      <c r="AY767" s="70">
        <f>IFERROR(Driver!$K$19/Data!BH767/Data!BI767*Data!BK767*Data!BL767,"")</f>
        <v>0.19459000589861852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0.86996606274750643</v>
      </c>
      <c r="L768" s="72">
        <f t="shared" si="410"/>
        <v>0.90041679673850683</v>
      </c>
      <c r="M768" s="72">
        <f t="shared" si="411"/>
        <v>0.83951532875650603</v>
      </c>
      <c r="N768" s="72">
        <f t="shared" si="412"/>
        <v>0.7042183026687221</v>
      </c>
      <c r="O768" s="72">
        <f t="shared" si="413"/>
        <v>0.96018380243023738</v>
      </c>
      <c r="P768" s="72">
        <f t="shared" si="414"/>
        <v>0.85414388117055862</v>
      </c>
      <c r="Q768" s="72"/>
      <c r="R768" s="72"/>
      <c r="S768" s="72">
        <f t="shared" si="415"/>
        <v>0.95551666904231625</v>
      </c>
      <c r="T768" s="72">
        <f t="shared" si="416"/>
        <v>0.82236700047128841</v>
      </c>
      <c r="U768" s="72">
        <f t="shared" si="417"/>
        <v>0.75092668893616077</v>
      </c>
      <c r="V768" s="72">
        <f t="shared" si="418"/>
        <v>0.18013153580027685</v>
      </c>
      <c r="W768" s="72">
        <f t="shared" si="419"/>
        <v>0.56182462165933233</v>
      </c>
      <c r="X768" s="72">
        <f t="shared" si="420"/>
        <v>9.9583203261493169E-2</v>
      </c>
      <c r="Y768" s="72">
        <f t="shared" si="421"/>
        <v>0.160484671243494</v>
      </c>
      <c r="Z768" s="72">
        <f t="shared" si="422"/>
        <v>0.2957816973312779</v>
      </c>
      <c r="AA768" s="72">
        <f t="shared" si="423"/>
        <v>3.9816197569762665E-2</v>
      </c>
      <c r="AB768" s="72">
        <f t="shared" si="424"/>
        <v>0.14585611882944138</v>
      </c>
      <c r="AC768" s="72"/>
      <c r="AD768" s="72"/>
      <c r="AE768" s="72">
        <f t="shared" si="425"/>
        <v>4.4483330957683781E-2</v>
      </c>
      <c r="AF768" s="72">
        <f t="shared" si="426"/>
        <v>0.17763299952871156</v>
      </c>
      <c r="AG768" s="72">
        <f t="shared" si="427"/>
        <v>0.24907331106383929</v>
      </c>
      <c r="AH768" s="72">
        <f t="shared" si="428"/>
        <v>0.81986846419972315</v>
      </c>
      <c r="AI768" s="72">
        <f t="shared" si="429"/>
        <v>0.43817537834066761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0.47058596567594507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47.836446538153822</v>
      </c>
      <c r="AX768" s="70">
        <f t="shared" si="432"/>
        <v>5.6972111553784863</v>
      </c>
      <c r="AY768" s="70">
        <f>IFERROR(Driver!$K$19/Data!BH768/Data!BI768*Data!BK768*Data!BL768,"")</f>
        <v>0.22188616460705021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0.85325656885630641</v>
      </c>
      <c r="L769" s="72">
        <f t="shared" si="410"/>
        <v>0.8353938332383859</v>
      </c>
      <c r="M769" s="72">
        <f t="shared" si="411"/>
        <v>0.87111930447422692</v>
      </c>
      <c r="N769" s="72">
        <f t="shared" si="412"/>
        <v>0.72192525264658847</v>
      </c>
      <c r="O769" s="72">
        <f t="shared" si="413"/>
        <v>0.98981673802508219</v>
      </c>
      <c r="P769" s="72">
        <f t="shared" si="414"/>
        <v>0.90161592275100999</v>
      </c>
      <c r="Q769" s="72"/>
      <c r="R769" s="72"/>
      <c r="S769" s="72">
        <f t="shared" si="415"/>
        <v>0.96473068617024982</v>
      </c>
      <c r="T769" s="72">
        <f t="shared" si="416"/>
        <v>0.68621564596611562</v>
      </c>
      <c r="U769" s="72">
        <f t="shared" si="417"/>
        <v>0.65763167273363798</v>
      </c>
      <c r="V769" s="72">
        <f t="shared" si="418"/>
        <v>0.19192840541216916</v>
      </c>
      <c r="W769" s="72">
        <f t="shared" si="419"/>
        <v>0.62185208167697648</v>
      </c>
      <c r="X769" s="72">
        <f t="shared" si="420"/>
        <v>0.16460616676161405</v>
      </c>
      <c r="Y769" s="72">
        <f t="shared" si="421"/>
        <v>0.12888069552577311</v>
      </c>
      <c r="Z769" s="72">
        <f t="shared" si="422"/>
        <v>0.27807474735341153</v>
      </c>
      <c r="AA769" s="72">
        <f t="shared" si="423"/>
        <v>1.018326197491784E-2</v>
      </c>
      <c r="AB769" s="72">
        <f t="shared" si="424"/>
        <v>9.838407724899001E-2</v>
      </c>
      <c r="AC769" s="72"/>
      <c r="AD769" s="72"/>
      <c r="AE769" s="72">
        <f t="shared" si="425"/>
        <v>3.5269313829750182E-2</v>
      </c>
      <c r="AF769" s="72">
        <f t="shared" si="426"/>
        <v>0.31378435403388438</v>
      </c>
      <c r="AG769" s="72">
        <f t="shared" si="427"/>
        <v>0.34236832726636202</v>
      </c>
      <c r="AH769" s="72">
        <f t="shared" si="428"/>
        <v>0.80807159458783084</v>
      </c>
      <c r="AI769" s="72">
        <f t="shared" si="429"/>
        <v>0.37814791832302352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0.24157551531693142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25.527403679034677</v>
      </c>
      <c r="AX769" s="70">
        <f t="shared" si="432"/>
        <v>5.5378486055776888</v>
      </c>
      <c r="AY769" s="70">
        <f>IFERROR(Driver!$K$19/Data!BH769/Data!BI769*Data!BK769*Data!BL769,"")</f>
        <v>0.33207182699384191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0.89003397355273517</v>
      </c>
      <c r="L770" s="72">
        <f t="shared" si="410"/>
        <v>0.84482095434063398</v>
      </c>
      <c r="M770" s="72">
        <f t="shared" si="411"/>
        <v>0.93524699276483636</v>
      </c>
      <c r="N770" s="72">
        <f t="shared" si="412"/>
        <v>0.99792550306074101</v>
      </c>
      <c r="O770" s="72">
        <f t="shared" si="413"/>
        <v>0.95423876816903264</v>
      </c>
      <c r="P770" s="72">
        <f t="shared" si="414"/>
        <v>0.85357670706473543</v>
      </c>
      <c r="Q770" s="72"/>
      <c r="R770" s="72"/>
      <c r="S770" s="72">
        <f t="shared" si="415"/>
        <v>0.88645107626830755</v>
      </c>
      <c r="T770" s="72">
        <f t="shared" si="416"/>
        <v>0.70677162871765509</v>
      </c>
      <c r="U770" s="72">
        <f t="shared" si="417"/>
        <v>0.594191018528204</v>
      </c>
      <c r="V770" s="72">
        <f t="shared" si="418"/>
        <v>0.45342780025344875</v>
      </c>
      <c r="W770" s="72">
        <f t="shared" si="419"/>
        <v>0.6088526637069922</v>
      </c>
      <c r="X770" s="72">
        <f t="shared" si="420"/>
        <v>0.15517904565936602</v>
      </c>
      <c r="Y770" s="72">
        <f t="shared" si="421"/>
        <v>6.4753007235163598E-2</v>
      </c>
      <c r="Z770" s="72">
        <f t="shared" si="422"/>
        <v>2.0744969392589296E-3</v>
      </c>
      <c r="AA770" s="72">
        <f t="shared" si="423"/>
        <v>4.5761231830967336E-2</v>
      </c>
      <c r="AB770" s="72">
        <f t="shared" si="424"/>
        <v>0.14642329293526454</v>
      </c>
      <c r="AC770" s="72"/>
      <c r="AD770" s="72"/>
      <c r="AE770" s="72">
        <f t="shared" si="425"/>
        <v>0.11354892373169247</v>
      </c>
      <c r="AF770" s="72">
        <f t="shared" si="426"/>
        <v>0.29322837128234497</v>
      </c>
      <c r="AG770" s="72">
        <f t="shared" si="427"/>
        <v>0.40580898147179595</v>
      </c>
      <c r="AH770" s="72">
        <f t="shared" si="428"/>
        <v>0.54657219974655125</v>
      </c>
      <c r="AI770" s="72">
        <f t="shared" si="429"/>
        <v>0.3911473362930078</v>
      </c>
      <c r="AJ770" s="72">
        <f>(AV770-Driver!$K$179)/(Driver!$L$179-Driver!$K$179)</f>
        <v>0.15889130609942792</v>
      </c>
      <c r="AK770" s="72">
        <f>(AW770-Driver!$K$180)/(Driver!$L$180-Driver!$K$180)</f>
        <v>0.16948301431863716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18.504515893474132</v>
      </c>
      <c r="AX770" s="70">
        <f t="shared" si="432"/>
        <v>3.0165054069436543</v>
      </c>
      <c r="AY770" s="70">
        <f>IFERROR(Driver!$K$19/Data!BH770/Data!BI770*Data!BK770*Data!BL770,"")</f>
        <v>0.20878487223412695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0.85742969279573134</v>
      </c>
      <c r="L771" s="72">
        <f t="shared" si="410"/>
        <v>0.80219747516893147</v>
      </c>
      <c r="M771" s="72">
        <f t="shared" si="411"/>
        <v>0.9126619104225312</v>
      </c>
      <c r="N771" s="72">
        <f t="shared" si="412"/>
        <v>0.95338038450012663</v>
      </c>
      <c r="O771" s="72">
        <f t="shared" si="413"/>
        <v>0.95427210375501914</v>
      </c>
      <c r="P771" s="72">
        <f t="shared" si="414"/>
        <v>0.83033324301244793</v>
      </c>
      <c r="Q771" s="72"/>
      <c r="R771" s="72"/>
      <c r="S771" s="72">
        <f t="shared" si="415"/>
        <v>0.88593391123987308</v>
      </c>
      <c r="T771" s="72">
        <f t="shared" si="416"/>
        <v>0.68368796292591771</v>
      </c>
      <c r="U771" s="72">
        <f t="shared" si="417"/>
        <v>0.79218751806170939</v>
      </c>
      <c r="V771" s="72">
        <f t="shared" si="418"/>
        <v>0.24133551020681132</v>
      </c>
      <c r="W771" s="72">
        <f t="shared" si="419"/>
        <v>0.61749588138385503</v>
      </c>
      <c r="X771" s="72">
        <f t="shared" si="420"/>
        <v>0.19780252483106855</v>
      </c>
      <c r="Y771" s="72">
        <f t="shared" si="421"/>
        <v>8.7338089577468789E-2</v>
      </c>
      <c r="Z771" s="72">
        <f t="shared" si="422"/>
        <v>4.6619615499873368E-2</v>
      </c>
      <c r="AA771" s="72">
        <f t="shared" si="423"/>
        <v>4.5727896244980859E-2</v>
      </c>
      <c r="AB771" s="72">
        <f t="shared" si="424"/>
        <v>0.16966675698755213</v>
      </c>
      <c r="AC771" s="72"/>
      <c r="AD771" s="72"/>
      <c r="AE771" s="72">
        <f t="shared" si="425"/>
        <v>0.11406608876012692</v>
      </c>
      <c r="AF771" s="72">
        <f t="shared" si="426"/>
        <v>0.31631203707408229</v>
      </c>
      <c r="AG771" s="72">
        <f t="shared" si="427"/>
        <v>0.20781248193829063</v>
      </c>
      <c r="AH771" s="72">
        <f t="shared" si="428"/>
        <v>0.75866448979318868</v>
      </c>
      <c r="AI771" s="72">
        <f t="shared" si="429"/>
        <v>0.38250411861614497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0.15223647168168955</v>
      </c>
      <c r="AL771" s="72">
        <f>(AX771-Driver!$K$181)/(Driver!$L$181-Driver!$K$181)</f>
        <v>0.27275026876620501</v>
      </c>
      <c r="AM771" s="72">
        <f>(AY771-Driver!$K$182)/(Driver!$L$182-Driver!$K$182)</f>
        <v>9.477461631783321E-2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16.824444707831198</v>
      </c>
      <c r="AX771" s="70">
        <f t="shared" si="432"/>
        <v>3.4547524188958452</v>
      </c>
      <c r="AY771" s="70">
        <f>IFERROR(Driver!$K$19/Data!BH771/Data!BI771*Data!BK771*Data!BL771,"")</f>
        <v>0.20885833510065435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0.78252794120783153</v>
      </c>
      <c r="L772" s="72">
        <f t="shared" si="410"/>
        <v>0.70961831152377797</v>
      </c>
      <c r="M772" s="72">
        <f t="shared" si="411"/>
        <v>0.8554375708918851</v>
      </c>
      <c r="N772" s="72">
        <f t="shared" si="412"/>
        <v>0.70232112945680791</v>
      </c>
      <c r="O772" s="72">
        <f t="shared" si="413"/>
        <v>0.88688546438940596</v>
      </c>
      <c r="P772" s="72">
        <f t="shared" si="414"/>
        <v>0.97710611882944132</v>
      </c>
      <c r="Q772" s="72"/>
      <c r="R772" s="72"/>
      <c r="S772" s="72">
        <f t="shared" si="415"/>
        <v>0.93481961148049286</v>
      </c>
      <c r="T772" s="72">
        <f t="shared" si="416"/>
        <v>0.32000000000000006</v>
      </c>
      <c r="U772" s="72">
        <f t="shared" si="417"/>
        <v>0.43999999999999995</v>
      </c>
      <c r="V772" s="72">
        <f t="shared" si="418"/>
        <v>0.17096730039105712</v>
      </c>
      <c r="W772" s="72">
        <f t="shared" si="419"/>
        <v>0.51689690218716966</v>
      </c>
      <c r="X772" s="72">
        <f t="shared" si="420"/>
        <v>0.29038168847622203</v>
      </c>
      <c r="Y772" s="72">
        <f t="shared" si="421"/>
        <v>0.14456242910811495</v>
      </c>
      <c r="Z772" s="72">
        <f t="shared" si="422"/>
        <v>0.29767887054319209</v>
      </c>
      <c r="AA772" s="72">
        <f t="shared" si="423"/>
        <v>0.11311453561059409</v>
      </c>
      <c r="AB772" s="72">
        <f t="shared" si="424"/>
        <v>2.2893881170558683E-2</v>
      </c>
      <c r="AC772" s="72"/>
      <c r="AD772" s="72"/>
      <c r="AE772" s="72">
        <f t="shared" si="425"/>
        <v>6.5180388519507179E-2</v>
      </c>
      <c r="AF772" s="72">
        <f t="shared" si="426"/>
        <v>0.67999999999999994</v>
      </c>
      <c r="AG772" s="72">
        <f t="shared" si="427"/>
        <v>0.56000000000000005</v>
      </c>
      <c r="AH772" s="72">
        <f t="shared" si="428"/>
        <v>0.82903269960894288</v>
      </c>
      <c r="AI772" s="72">
        <f t="shared" si="429"/>
        <v>0.48310309781283028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0.31122437235903649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32.312243997042586</v>
      </c>
      <c r="AX772" s="70">
        <f t="shared" si="432"/>
        <v>5.7142857142857135</v>
      </c>
      <c r="AY772" s="70">
        <f>IFERROR(Driver!$K$19/Data!BH772/Data!BI772*Data!BK772*Data!BL772,"")</f>
        <v>6.0355900031635545E-2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0.8749808679409361</v>
      </c>
      <c r="L773" s="72">
        <f t="shared" si="410"/>
        <v>0.95519516039629293</v>
      </c>
      <c r="M773" s="72">
        <f t="shared" si="411"/>
        <v>0.79476657548557927</v>
      </c>
      <c r="N773" s="72">
        <f t="shared" si="412"/>
        <v>0.57521052425855324</v>
      </c>
      <c r="O773" s="72">
        <f t="shared" si="413"/>
        <v>0.93570512494919456</v>
      </c>
      <c r="P773" s="72">
        <f t="shared" si="414"/>
        <v>0.87338407724899003</v>
      </c>
      <c r="Q773" s="72"/>
      <c r="R773" s="72"/>
      <c r="S773" s="72">
        <f t="shared" si="415"/>
        <v>0.98863607597268732</v>
      </c>
      <c r="T773" s="72">
        <f t="shared" si="416"/>
        <v>0.75211666666375954</v>
      </c>
      <c r="U773" s="72">
        <f t="shared" si="417"/>
        <v>0.60223270373264293</v>
      </c>
      <c r="V773" s="72">
        <f t="shared" si="418"/>
        <v>0.22862268858720991</v>
      </c>
      <c r="W773" s="72">
        <f t="shared" si="419"/>
        <v>0.54116689366823989</v>
      </c>
      <c r="X773" s="72">
        <f t="shared" si="420"/>
        <v>4.4804839603707014E-2</v>
      </c>
      <c r="Y773" s="72">
        <f t="shared" si="421"/>
        <v>0.2052334245144207</v>
      </c>
      <c r="Z773" s="72">
        <f t="shared" si="422"/>
        <v>0.42478947574144676</v>
      </c>
      <c r="AA773" s="72">
        <f t="shared" si="423"/>
        <v>6.4294875050805403E-2</v>
      </c>
      <c r="AB773" s="72">
        <f t="shared" si="424"/>
        <v>0.12661592275100991</v>
      </c>
      <c r="AC773" s="72"/>
      <c r="AD773" s="72"/>
      <c r="AE773" s="72">
        <f t="shared" si="425"/>
        <v>1.1363924027312622E-2</v>
      </c>
      <c r="AF773" s="72">
        <f t="shared" si="426"/>
        <v>0.24788333333624041</v>
      </c>
      <c r="AG773" s="72">
        <f t="shared" si="427"/>
        <v>0.39776729626735702</v>
      </c>
      <c r="AH773" s="72">
        <f t="shared" si="428"/>
        <v>0.77137731141279009</v>
      </c>
      <c r="AI773" s="72">
        <f t="shared" si="429"/>
        <v>0.45883310633176017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0.46395031700275524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47.190035117119635</v>
      </c>
      <c r="AX773" s="70">
        <f t="shared" si="432"/>
        <v>6.8582811610700052</v>
      </c>
      <c r="AY773" s="70">
        <f>IFERROR(Driver!$K$19/Data!BH773/Data!BI773*Data!BK773*Data!BL773,"")</f>
        <v>0.1679415956624386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0.83064436941656661</v>
      </c>
      <c r="L774" s="72">
        <f t="shared" si="410"/>
        <v>0.80074714884550868</v>
      </c>
      <c r="M774" s="72">
        <f t="shared" si="411"/>
        <v>0.86054158998762442</v>
      </c>
      <c r="N774" s="72">
        <f t="shared" si="412"/>
        <v>0.7744137115095493</v>
      </c>
      <c r="O774" s="72">
        <f t="shared" si="413"/>
        <v>0.95657552785917699</v>
      </c>
      <c r="P774" s="72">
        <f t="shared" si="414"/>
        <v>0.8506355305941472</v>
      </c>
      <c r="Q774" s="72"/>
      <c r="R774" s="72"/>
      <c r="S774" s="72">
        <f t="shared" si="415"/>
        <v>0.91427349331727514</v>
      </c>
      <c r="T774" s="72">
        <f t="shared" si="416"/>
        <v>0.7829238225470645</v>
      </c>
      <c r="U774" s="72">
        <f t="shared" si="417"/>
        <v>0.61673406165344358</v>
      </c>
      <c r="V774" s="72">
        <f t="shared" si="418"/>
        <v>0.20487730085971412</v>
      </c>
      <c r="W774" s="72">
        <f t="shared" si="419"/>
        <v>0.60403820224719107</v>
      </c>
      <c r="X774" s="72">
        <f t="shared" si="420"/>
        <v>0.19925285115449132</v>
      </c>
      <c r="Y774" s="72">
        <f t="shared" si="421"/>
        <v>0.13945841001237555</v>
      </c>
      <c r="Z774" s="72">
        <f t="shared" si="422"/>
        <v>0.22558628849045076</v>
      </c>
      <c r="AA774" s="72">
        <f t="shared" si="423"/>
        <v>4.3424472140823039E-2</v>
      </c>
      <c r="AB774" s="72">
        <f t="shared" si="424"/>
        <v>0.1493644694058528</v>
      </c>
      <c r="AC774" s="72"/>
      <c r="AD774" s="72"/>
      <c r="AE774" s="72">
        <f t="shared" si="425"/>
        <v>8.5726506682724898E-2</v>
      </c>
      <c r="AF774" s="72">
        <f t="shared" si="426"/>
        <v>0.21707617745293545</v>
      </c>
      <c r="AG774" s="72">
        <f t="shared" si="427"/>
        <v>0.38326593834655642</v>
      </c>
      <c r="AH774" s="72">
        <f t="shared" si="428"/>
        <v>0.79512269914028588</v>
      </c>
      <c r="AI774" s="72">
        <f t="shared" si="429"/>
        <v>0.39596179775280899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0.18781736628393583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20.290555976565585</v>
      </c>
      <c r="AX774" s="70">
        <f t="shared" si="432"/>
        <v>5.0654524758110417</v>
      </c>
      <c r="AY774" s="70">
        <f>IFERROR(Driver!$K$19/Data!BH774/Data!BI774*Data!BK774*Data!BL774,"")</f>
        <v>0.21393447618268999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0.80953006773644576</v>
      </c>
      <c r="L775" s="72">
        <f t="shared" si="410"/>
        <v>0.7304063221595043</v>
      </c>
      <c r="M775" s="72">
        <f t="shared" si="411"/>
        <v>0.88865381331338722</v>
      </c>
      <c r="N775" s="72">
        <f t="shared" si="412"/>
        <v>0.9027890988490801</v>
      </c>
      <c r="O775" s="72">
        <f t="shared" si="413"/>
        <v>0.88475903271915657</v>
      </c>
      <c r="P775" s="72">
        <f t="shared" si="414"/>
        <v>0.87841330837192499</v>
      </c>
      <c r="Q775" s="72"/>
      <c r="R775" s="72"/>
      <c r="S775" s="72">
        <f t="shared" si="415"/>
        <v>0.8917940136568514</v>
      </c>
      <c r="T775" s="72">
        <f t="shared" si="416"/>
        <v>0.32000000000000006</v>
      </c>
      <c r="U775" s="72">
        <f t="shared" si="417"/>
        <v>0.43999999999999995</v>
      </c>
      <c r="V775" s="72">
        <f t="shared" si="418"/>
        <v>0.17349149836438538</v>
      </c>
      <c r="W775" s="72">
        <f t="shared" si="419"/>
        <v>0.52610499335485095</v>
      </c>
      <c r="X775" s="72">
        <f t="shared" si="420"/>
        <v>0.26959367784049565</v>
      </c>
      <c r="Y775" s="72">
        <f t="shared" si="421"/>
        <v>0.11134618668661278</v>
      </c>
      <c r="Z775" s="72">
        <f t="shared" si="422"/>
        <v>9.7210901150919959E-2</v>
      </c>
      <c r="AA775" s="72">
        <f t="shared" si="423"/>
        <v>0.11524096728084338</v>
      </c>
      <c r="AB775" s="72">
        <f t="shared" si="424"/>
        <v>0.12158669162807498</v>
      </c>
      <c r="AC775" s="72"/>
      <c r="AD775" s="72"/>
      <c r="AE775" s="72">
        <f t="shared" si="425"/>
        <v>0.10820598634314864</v>
      </c>
      <c r="AF775" s="72">
        <f t="shared" si="426"/>
        <v>0.67999999999999994</v>
      </c>
      <c r="AG775" s="72">
        <f t="shared" si="427"/>
        <v>0.56000000000000005</v>
      </c>
      <c r="AH775" s="72">
        <f t="shared" si="428"/>
        <v>0.82650850163561462</v>
      </c>
      <c r="AI775" s="72">
        <f t="shared" si="429"/>
        <v>0.47389500664514905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0.20032060465548512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21.508558387684364</v>
      </c>
      <c r="AX775" s="70">
        <f t="shared" si="432"/>
        <v>3.9100739897552645</v>
      </c>
      <c r="AY775" s="70">
        <f>IFERROR(Driver!$K$19/Data!BH775/Data!BI775*Data!BK775*Data!BL775,"")</f>
        <v>5.5669803736988772E-2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0.87901594939416561</v>
      </c>
      <c r="L776" s="72">
        <f t="shared" si="410"/>
        <v>0.87091508626850311</v>
      </c>
      <c r="M776" s="72">
        <f t="shared" si="411"/>
        <v>0.8871168125198281</v>
      </c>
      <c r="N776" s="72">
        <f t="shared" si="412"/>
        <v>0.8907736685069565</v>
      </c>
      <c r="O776" s="72">
        <f t="shared" si="413"/>
        <v>0.98489221885053735</v>
      </c>
      <c r="P776" s="72">
        <f t="shared" si="414"/>
        <v>0.78568455020199035</v>
      </c>
      <c r="Q776" s="72"/>
      <c r="R776" s="72"/>
      <c r="S776" s="72">
        <f t="shared" si="415"/>
        <v>0.89042320932345254</v>
      </c>
      <c r="T776" s="72">
        <f t="shared" si="416"/>
        <v>0.70493533662458896</v>
      </c>
      <c r="U776" s="72">
        <f t="shared" si="417"/>
        <v>0.61128479073032738</v>
      </c>
      <c r="V776" s="72">
        <f t="shared" si="418"/>
        <v>0.25883599742433872</v>
      </c>
      <c r="W776" s="72">
        <f t="shared" si="419"/>
        <v>0.57343852691218133</v>
      </c>
      <c r="X776" s="72">
        <f t="shared" si="420"/>
        <v>0.12908491373149689</v>
      </c>
      <c r="Y776" s="72">
        <f t="shared" si="421"/>
        <v>0.11288318748017191</v>
      </c>
      <c r="Z776" s="72">
        <f t="shared" si="422"/>
        <v>0.1092263314930435</v>
      </c>
      <c r="AA776" s="72">
        <f t="shared" si="423"/>
        <v>1.5107781149462624E-2</v>
      </c>
      <c r="AB776" s="72">
        <f t="shared" si="424"/>
        <v>0.21431544979800962</v>
      </c>
      <c r="AC776" s="72"/>
      <c r="AD776" s="72"/>
      <c r="AE776" s="72">
        <f t="shared" si="425"/>
        <v>0.10957679067654748</v>
      </c>
      <c r="AF776" s="72">
        <f t="shared" si="426"/>
        <v>0.29506466337541098</v>
      </c>
      <c r="AG776" s="72">
        <f t="shared" si="427"/>
        <v>0.38871520926967268</v>
      </c>
      <c r="AH776" s="72">
        <f t="shared" si="428"/>
        <v>0.74116400257566128</v>
      </c>
      <c r="AI776" s="72">
        <f t="shared" si="429"/>
        <v>0.42656147308781867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0.11762452067813375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13.452723036765253</v>
      </c>
      <c r="AX776" s="70">
        <f t="shared" si="432"/>
        <v>4.0182128628343765</v>
      </c>
      <c r="AY776" s="70">
        <f>IFERROR(Driver!$K$19/Data!BH776/Data!BI776*Data!BK776*Data!BL776,"")</f>
        <v>0.34292417244167195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0.82283853957301067</v>
      </c>
      <c r="L777" s="72">
        <f t="shared" ref="L777:L840" si="447">1-X777</f>
        <v>0.7681148065684964</v>
      </c>
      <c r="M777" s="72">
        <f t="shared" ref="M777:M840" si="448">1-Y777</f>
        <v>0.87756227257752517</v>
      </c>
      <c r="N777" s="72">
        <f t="shared" ref="N777:N840" si="449">1-Z777</f>
        <v>0.85725694176313816</v>
      </c>
      <c r="O777" s="72">
        <f t="shared" ref="O777:O840" si="450">1-AA777</f>
        <v>0.93655905125764305</v>
      </c>
      <c r="P777" s="72">
        <f t="shared" ref="P777:P840" si="451">1-AB777</f>
        <v>0.83887082471179431</v>
      </c>
      <c r="Q777" s="72"/>
      <c r="R777" s="72"/>
      <c r="S777" s="72">
        <f t="shared" ref="S777:S840" si="452">1-AE777</f>
        <v>0.89666759417116437</v>
      </c>
      <c r="T777" s="72">
        <f t="shared" ref="T777:T840" si="453">1-AF777</f>
        <v>0.73660593255112539</v>
      </c>
      <c r="U777" s="72">
        <f t="shared" ref="U777:U840" si="454">1-AG777</f>
        <v>0.62185267537854338</v>
      </c>
      <c r="V777" s="72">
        <f t="shared" ref="V777:V840" si="455">1-AH777</f>
        <v>0.22049665210462155</v>
      </c>
      <c r="W777" s="72">
        <f t="shared" ref="W777:W840" si="456">1-AI777</f>
        <v>0.66777726110206925</v>
      </c>
      <c r="X777" s="72">
        <f t="shared" ref="X777:X840" si="457">ABS(AJ777-AJ$1)</f>
        <v>0.23188519343150366</v>
      </c>
      <c r="Y777" s="72">
        <f t="shared" ref="Y777:Y840" si="458">AVERAGE(Z777:AB777)</f>
        <v>0.12243772742247487</v>
      </c>
      <c r="Z777" s="72">
        <f t="shared" ref="Z777:Z840" si="459">ABS(AL777-AL$1)</f>
        <v>0.1427430582368619</v>
      </c>
      <c r="AA777" s="72">
        <f t="shared" ref="AA777:AA840" si="460">ABS(AM777-AM$1)</f>
        <v>6.3440948742356978E-2</v>
      </c>
      <c r="AB777" s="72">
        <f t="shared" ref="AB777:AB840" si="461">ABS(AN777-AN$1)</f>
        <v>0.16112917528820569</v>
      </c>
      <c r="AC777" s="72"/>
      <c r="AD777" s="72"/>
      <c r="AE777" s="72">
        <f t="shared" ref="AE777:AE840" si="462">ABS(AQ$1-AQ777)</f>
        <v>0.10333240582883557</v>
      </c>
      <c r="AF777" s="72">
        <f t="shared" ref="AF777:AF840" si="463">ABS(AR$1-AR777)</f>
        <v>0.26339406744887456</v>
      </c>
      <c r="AG777" s="72">
        <f t="shared" ref="AG777:AG840" si="464">ABS(AS$1-AS777)</f>
        <v>0.37814732462145656</v>
      </c>
      <c r="AH777" s="72">
        <f t="shared" ref="AH777:AH840" si="465">ABS(AT$1-AT777)</f>
        <v>0.77950334789537845</v>
      </c>
      <c r="AI777" s="72">
        <f t="shared" ref="AI777:AI840" si="466">ABS(AU$1-AU777)</f>
        <v>0.33222273889793075</v>
      </c>
      <c r="AJ777" s="72">
        <f>(AV777-Driver!$K$179)/(Driver!$L$179-Driver!$K$179)</f>
        <v>8.21851583272903E-2</v>
      </c>
      <c r="AK777" s="72">
        <f>(AW777-Driver!$K$180)/(Driver!$L$180-Driver!$K$180)</f>
        <v>0.16870401278787933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18.428629493924454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0.16982342472184708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0.77151799530899701</v>
      </c>
      <c r="L778" s="72">
        <f t="shared" si="447"/>
        <v>0.70671765887693239</v>
      </c>
      <c r="M778" s="72">
        <f t="shared" si="448"/>
        <v>0.8363183317410614</v>
      </c>
      <c r="N778" s="72">
        <f t="shared" si="449"/>
        <v>0.63655245811044725</v>
      </c>
      <c r="O778" s="72">
        <f t="shared" si="450"/>
        <v>0.87519837906760944</v>
      </c>
      <c r="P778" s="72">
        <f t="shared" si="451"/>
        <v>0.99720415804512763</v>
      </c>
      <c r="Q778" s="72"/>
      <c r="R778" s="72"/>
      <c r="S778" s="72">
        <f t="shared" si="452"/>
        <v>0.91089886333498482</v>
      </c>
      <c r="T778" s="72">
        <f t="shared" si="453"/>
        <v>0.32000000000000006</v>
      </c>
      <c r="U778" s="72">
        <f t="shared" si="454"/>
        <v>0.43999999999999995</v>
      </c>
      <c r="V778" s="72">
        <f t="shared" si="455"/>
        <v>0.17134427665831276</v>
      </c>
      <c r="W778" s="72">
        <f t="shared" si="456"/>
        <v>0.51712156829821176</v>
      </c>
      <c r="X778" s="72">
        <f t="shared" si="457"/>
        <v>0.29328234112306756</v>
      </c>
      <c r="Y778" s="72">
        <f t="shared" si="458"/>
        <v>0.16368166825893857</v>
      </c>
      <c r="Z778" s="72">
        <f t="shared" si="459"/>
        <v>0.36344754188955275</v>
      </c>
      <c r="AA778" s="72">
        <f t="shared" si="460"/>
        <v>0.12480162093239061</v>
      </c>
      <c r="AB778" s="72">
        <f t="shared" si="461"/>
        <v>2.7958419548723135E-3</v>
      </c>
      <c r="AC778" s="72"/>
      <c r="AD778" s="72"/>
      <c r="AE778" s="72">
        <f t="shared" si="462"/>
        <v>8.9101136665015165E-2</v>
      </c>
      <c r="AF778" s="72">
        <f t="shared" si="463"/>
        <v>0.67999999999999994</v>
      </c>
      <c r="AG778" s="72">
        <f t="shared" si="464"/>
        <v>0.56000000000000005</v>
      </c>
      <c r="AH778" s="72">
        <f t="shared" si="465"/>
        <v>0.82865572334168724</v>
      </c>
      <c r="AI778" s="72">
        <f t="shared" si="466"/>
        <v>0.48287843170178824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0.33583951274895868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34.710126805801465</v>
      </c>
      <c r="AX778" s="70">
        <f t="shared" si="469"/>
        <v>6.3062037564029598</v>
      </c>
      <c r="AY778" s="70">
        <f>IFERROR(Driver!$K$19/Data!BH778/Data!BI778*Data!BK778*Data!BL778,"")</f>
        <v>3.4600636889194153E-2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0.87879493944878018</v>
      </c>
      <c r="L779" s="72">
        <f t="shared" si="447"/>
        <v>0.89719384935312285</v>
      </c>
      <c r="M779" s="72">
        <f t="shared" si="448"/>
        <v>0.8603960295444375</v>
      </c>
      <c r="N779" s="72">
        <f t="shared" si="449"/>
        <v>0.83512325429080514</v>
      </c>
      <c r="O779" s="72">
        <f t="shared" si="450"/>
        <v>0.98918402506737346</v>
      </c>
      <c r="P779" s="72">
        <f t="shared" si="451"/>
        <v>0.75688080927513379</v>
      </c>
      <c r="Q779" s="72"/>
      <c r="R779" s="72"/>
      <c r="S779" s="72">
        <f t="shared" si="452"/>
        <v>0.93081710788914795</v>
      </c>
      <c r="T779" s="72">
        <f t="shared" si="453"/>
        <v>0.77566562985689103</v>
      </c>
      <c r="U779" s="72">
        <f t="shared" si="454"/>
        <v>0.90928434097790878</v>
      </c>
      <c r="V779" s="72">
        <f t="shared" si="455"/>
        <v>0.19289677274098771</v>
      </c>
      <c r="W779" s="72">
        <f t="shared" si="456"/>
        <v>0.53061679703035924</v>
      </c>
      <c r="X779" s="72">
        <f t="shared" si="457"/>
        <v>0.10280615064687712</v>
      </c>
      <c r="Y779" s="72">
        <f t="shared" si="458"/>
        <v>0.13960397045556253</v>
      </c>
      <c r="Z779" s="72">
        <f t="shared" si="459"/>
        <v>0.16487674570919486</v>
      </c>
      <c r="AA779" s="72">
        <f t="shared" si="460"/>
        <v>1.0815974932626538E-2</v>
      </c>
      <c r="AB779" s="72">
        <f t="shared" si="461"/>
        <v>0.24311919072486621</v>
      </c>
      <c r="AC779" s="72"/>
      <c r="AD779" s="72"/>
      <c r="AE779" s="72">
        <f t="shared" si="462"/>
        <v>6.9182892110852018E-2</v>
      </c>
      <c r="AF779" s="72">
        <f t="shared" si="463"/>
        <v>0.22433437014310897</v>
      </c>
      <c r="AG779" s="72">
        <f t="shared" si="464"/>
        <v>9.0715659022091277E-2</v>
      </c>
      <c r="AH779" s="72">
        <f t="shared" si="465"/>
        <v>0.80710322725901229</v>
      </c>
      <c r="AI779" s="72">
        <f t="shared" si="466"/>
        <v>0.4693832029696407</v>
      </c>
      <c r="AJ779" s="72">
        <f>(AV779-Driver!$K$179)/(Driver!$L$179-Driver!$K$179)</f>
        <v>0.21126420111191682</v>
      </c>
      <c r="AK779" s="72">
        <f>(AW779-Driver!$K$180)/(Driver!$L$180-Driver!$K$180)</f>
        <v>0.55014507190599971</v>
      </c>
      <c r="AL779" s="72">
        <f>(AX779-Driver!$K$181)/(Driver!$L$181-Driver!$K$181)</f>
        <v>0.3910073989755265</v>
      </c>
      <c r="AM779" s="72">
        <f>(AY779-Driver!$K$182)/(Driver!$L$182-Driver!$K$182)</f>
        <v>0.12968653763018753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55.586693341027043</v>
      </c>
      <c r="AX779" s="70">
        <f t="shared" si="469"/>
        <v>4.5190665907797385</v>
      </c>
      <c r="AY779" s="70">
        <f>IFERROR(Driver!$K$19/Data!BH779/Data!BI779*Data!BK779*Data!BL779,"")</f>
        <v>0.28579503021752339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0.81265085845027818</v>
      </c>
      <c r="L780" s="72">
        <f t="shared" si="447"/>
        <v>0.73741623272271439</v>
      </c>
      <c r="M780" s="72">
        <f t="shared" si="448"/>
        <v>0.88788548417784185</v>
      </c>
      <c r="N780" s="72">
        <f t="shared" si="449"/>
        <v>0.89709757921333733</v>
      </c>
      <c r="O780" s="72">
        <f t="shared" si="450"/>
        <v>0.91641353880447252</v>
      </c>
      <c r="P780" s="72">
        <f t="shared" si="451"/>
        <v>0.85014533451571594</v>
      </c>
      <c r="Q780" s="72"/>
      <c r="R780" s="72"/>
      <c r="S780" s="72">
        <f t="shared" si="452"/>
        <v>0.90097247761436594</v>
      </c>
      <c r="T780" s="72">
        <f t="shared" si="453"/>
        <v>0.95313982953697807</v>
      </c>
      <c r="U780" s="72">
        <f t="shared" si="454"/>
        <v>0.43999999999999995</v>
      </c>
      <c r="V780" s="72">
        <f t="shared" si="455"/>
        <v>0.17204999437983481</v>
      </c>
      <c r="W780" s="72">
        <f t="shared" si="456"/>
        <v>0.52716549295774651</v>
      </c>
      <c r="X780" s="72">
        <f t="shared" si="457"/>
        <v>0.26258376727728561</v>
      </c>
      <c r="Y780" s="72">
        <f t="shared" si="458"/>
        <v>0.1121145158221581</v>
      </c>
      <c r="Z780" s="72">
        <f t="shared" si="459"/>
        <v>0.10290242078666273</v>
      </c>
      <c r="AA780" s="72">
        <f t="shared" si="460"/>
        <v>8.3586461195527512E-2</v>
      </c>
      <c r="AB780" s="72">
        <f t="shared" si="461"/>
        <v>0.14985466548428411</v>
      </c>
      <c r="AC780" s="72"/>
      <c r="AD780" s="72"/>
      <c r="AE780" s="72">
        <f t="shared" si="462"/>
        <v>9.9027522385634004E-2</v>
      </c>
      <c r="AF780" s="72">
        <f t="shared" si="463"/>
        <v>4.6860170463021933E-2</v>
      </c>
      <c r="AG780" s="72">
        <f t="shared" si="464"/>
        <v>0.56000000000000005</v>
      </c>
      <c r="AH780" s="72">
        <f t="shared" si="465"/>
        <v>0.82795000562016519</v>
      </c>
      <c r="AI780" s="72">
        <f t="shared" si="466"/>
        <v>0.47283450704225349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0.17511564750052405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19.053218604933019</v>
      </c>
      <c r="AX780" s="70">
        <f t="shared" si="469"/>
        <v>3.9612976664769493</v>
      </c>
      <c r="AY780" s="70">
        <f>IFERROR(Driver!$K$19/Data!BH780/Data!BI780*Data!BK780*Data!BL780,"")</f>
        <v>0.12542801217163047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0.79674843530200057</v>
      </c>
      <c r="L781" s="72">
        <f t="shared" si="447"/>
        <v>0.71944830104919899</v>
      </c>
      <c r="M781" s="72">
        <f t="shared" si="448"/>
        <v>0.87404856955480215</v>
      </c>
      <c r="N781" s="72">
        <f t="shared" si="449"/>
        <v>0.84397672927973821</v>
      </c>
      <c r="O781" s="72">
        <f t="shared" si="450"/>
        <v>0.88145501741797172</v>
      </c>
      <c r="P781" s="72">
        <f t="shared" si="451"/>
        <v>0.89671396196669628</v>
      </c>
      <c r="Q781" s="72"/>
      <c r="R781" s="72"/>
      <c r="S781" s="72">
        <f t="shared" si="452"/>
        <v>0.88110660817838515</v>
      </c>
      <c r="T781" s="72">
        <f t="shared" si="453"/>
        <v>0.32000000000000006</v>
      </c>
      <c r="U781" s="72">
        <f t="shared" si="454"/>
        <v>0.43999999999999995</v>
      </c>
      <c r="V781" s="72">
        <f t="shared" si="455"/>
        <v>0.17367123816149754</v>
      </c>
      <c r="W781" s="72">
        <f t="shared" si="456"/>
        <v>0.55600961538461535</v>
      </c>
      <c r="X781" s="72">
        <f t="shared" si="457"/>
        <v>0.28055169895080101</v>
      </c>
      <c r="Y781" s="72">
        <f t="shared" si="458"/>
        <v>0.12595143044519791</v>
      </c>
      <c r="Z781" s="72">
        <f t="shared" si="459"/>
        <v>0.15602327072026173</v>
      </c>
      <c r="AA781" s="72">
        <f t="shared" si="460"/>
        <v>0.11854498258202828</v>
      </c>
      <c r="AB781" s="72">
        <f t="shared" si="461"/>
        <v>0.10328603803330372</v>
      </c>
      <c r="AC781" s="72"/>
      <c r="AD781" s="72"/>
      <c r="AE781" s="72">
        <f t="shared" si="462"/>
        <v>0.11889339182161485</v>
      </c>
      <c r="AF781" s="72">
        <f t="shared" si="463"/>
        <v>0.67999999999999994</v>
      </c>
      <c r="AG781" s="72">
        <f t="shared" si="464"/>
        <v>0.56000000000000005</v>
      </c>
      <c r="AH781" s="72">
        <f t="shared" si="465"/>
        <v>0.82632876183850246</v>
      </c>
      <c r="AI781" s="72">
        <f t="shared" si="466"/>
        <v>0.44399038461538465</v>
      </c>
      <c r="AJ781" s="72">
        <f>(AV781-Driver!$K$179)/(Driver!$L$179-Driver!$K$179)</f>
        <v>3.3518652807992905E-2</v>
      </c>
      <c r="AK781" s="72">
        <f>(AW781-Driver!$K$180)/(Driver!$L$180-Driver!$K$180)</f>
        <v>0.22280111394180246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23.698496202212311</v>
      </c>
      <c r="AX781" s="70">
        <f t="shared" si="469"/>
        <v>4.4393853158793402</v>
      </c>
      <c r="AY781" s="70">
        <f>IFERROR(Driver!$K$19/Data!BH781/Data!BI781*Data!BK781*Data!BL781,"")</f>
        <v>4.8388622743985719E-2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0.83356277546634971</v>
      </c>
      <c r="L782" s="72">
        <f t="shared" si="447"/>
        <v>0.85892134915168872</v>
      </c>
      <c r="M782" s="72">
        <f t="shared" si="448"/>
        <v>0.80820420178101082</v>
      </c>
      <c r="N782" s="72">
        <f t="shared" si="449"/>
        <v>0.65299462594703739</v>
      </c>
      <c r="O782" s="72">
        <f t="shared" si="450"/>
        <v>0.90652166448812221</v>
      </c>
      <c r="P782" s="72">
        <f t="shared" si="451"/>
        <v>0.86509631490787275</v>
      </c>
      <c r="Q782" s="72"/>
      <c r="R782" s="72"/>
      <c r="S782" s="72">
        <f t="shared" si="452"/>
        <v>0.91072328429976979</v>
      </c>
      <c r="T782" s="72">
        <f t="shared" si="453"/>
        <v>0.86651883878914093</v>
      </c>
      <c r="U782" s="72">
        <f t="shared" si="454"/>
        <v>0.77232700689070888</v>
      </c>
      <c r="V782" s="72">
        <f t="shared" si="455"/>
        <v>0.18515811613254896</v>
      </c>
      <c r="W782" s="72">
        <f t="shared" si="456"/>
        <v>0.5211003876793221</v>
      </c>
      <c r="X782" s="72">
        <f t="shared" si="457"/>
        <v>0.14107865084831134</v>
      </c>
      <c r="Y782" s="72">
        <f t="shared" si="458"/>
        <v>0.19179579821898921</v>
      </c>
      <c r="Z782" s="72">
        <f t="shared" si="459"/>
        <v>0.34700537405296261</v>
      </c>
      <c r="AA782" s="72">
        <f t="shared" si="460"/>
        <v>9.3478335511877786E-2</v>
      </c>
      <c r="AB782" s="72">
        <f t="shared" si="461"/>
        <v>0.13490368509212727</v>
      </c>
      <c r="AC782" s="72"/>
      <c r="AD782" s="72"/>
      <c r="AE782" s="72">
        <f t="shared" si="462"/>
        <v>8.9276715700230241E-2</v>
      </c>
      <c r="AF782" s="72">
        <f t="shared" si="463"/>
        <v>0.13348116121085904</v>
      </c>
      <c r="AG782" s="72">
        <f t="shared" si="464"/>
        <v>0.22767299310929107</v>
      </c>
      <c r="AH782" s="72">
        <f t="shared" si="465"/>
        <v>0.81484188386745104</v>
      </c>
      <c r="AI782" s="72">
        <f t="shared" si="466"/>
        <v>0.47889961232067785</v>
      </c>
      <c r="AJ782" s="72">
        <f>(AV782-Driver!$K$179)/(Driver!$L$179-Driver!$K$179)</f>
        <v>0.1729917009104826</v>
      </c>
      <c r="AK782" s="72">
        <f>(AW782-Driver!$K$180)/(Driver!$L$180-Driver!$K$180)</f>
        <v>0.21143192424060728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22.590967091991352</v>
      </c>
      <c r="AX782" s="70">
        <f t="shared" si="469"/>
        <v>6.1582242458736483</v>
      </c>
      <c r="AY782" s="70">
        <f>IFERROR(Driver!$K$19/Data!BH782/Data!BI782*Data!BK782*Data!BL782,"")</f>
        <v>0.10362892206706736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0.88047570770479999</v>
      </c>
      <c r="L783" s="72">
        <f t="shared" si="447"/>
        <v>0.96889268678417473</v>
      </c>
      <c r="M783" s="72">
        <f t="shared" si="448"/>
        <v>0.79205872862542526</v>
      </c>
      <c r="N783" s="72">
        <f t="shared" si="449"/>
        <v>0.50627989755900227</v>
      </c>
      <c r="O783" s="72">
        <f t="shared" si="450"/>
        <v>0.97151221106828323</v>
      </c>
      <c r="P783" s="72">
        <f t="shared" si="451"/>
        <v>0.89838407724899005</v>
      </c>
      <c r="Q783" s="72"/>
      <c r="R783" s="72"/>
      <c r="S783" s="72">
        <f t="shared" si="452"/>
        <v>0.95184916088142868</v>
      </c>
      <c r="T783" s="72">
        <f t="shared" si="453"/>
        <v>0.70352340451201845</v>
      </c>
      <c r="U783" s="72">
        <f t="shared" si="454"/>
        <v>0.61192562202634071</v>
      </c>
      <c r="V783" s="72">
        <f t="shared" si="455"/>
        <v>0.23112645875461901</v>
      </c>
      <c r="W783" s="72">
        <f t="shared" si="456"/>
        <v>0.53025248455546603</v>
      </c>
      <c r="X783" s="72">
        <f t="shared" si="457"/>
        <v>3.1107313215825327E-2</v>
      </c>
      <c r="Y783" s="72">
        <f t="shared" si="458"/>
        <v>0.20794127137457477</v>
      </c>
      <c r="Z783" s="72">
        <f t="shared" si="459"/>
        <v>0.49372010244099773</v>
      </c>
      <c r="AA783" s="72">
        <f t="shared" si="460"/>
        <v>2.8487788931716718E-2</v>
      </c>
      <c r="AB783" s="72">
        <f t="shared" si="461"/>
        <v>0.10161592275100995</v>
      </c>
      <c r="AC783" s="72"/>
      <c r="AD783" s="72"/>
      <c r="AE783" s="72">
        <f t="shared" si="462"/>
        <v>4.8150839118571348E-2</v>
      </c>
      <c r="AF783" s="72">
        <f t="shared" si="463"/>
        <v>0.29647659548798155</v>
      </c>
      <c r="AG783" s="72">
        <f t="shared" si="464"/>
        <v>0.38807437797365929</v>
      </c>
      <c r="AH783" s="72">
        <f t="shared" si="465"/>
        <v>0.76887354124538099</v>
      </c>
      <c r="AI783" s="72">
        <f t="shared" si="466"/>
        <v>0.46974751544453397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0.44773929520157923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45.610839147740954</v>
      </c>
      <c r="AX783" s="70">
        <f t="shared" si="469"/>
        <v>7.4786568013659647</v>
      </c>
      <c r="AY783" s="70">
        <f>IFERROR(Driver!$K$19/Data!BH783/Data!BI783*Data!BK783*Data!BL783,"")</f>
        <v>0.24685099864602425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0.8539722122151685</v>
      </c>
      <c r="L784" s="72">
        <f t="shared" si="447"/>
        <v>0.78455183823395447</v>
      </c>
      <c r="M784" s="72">
        <f t="shared" si="448"/>
        <v>0.92339258619638265</v>
      </c>
      <c r="N784" s="72">
        <f t="shared" si="449"/>
        <v>0.98879428445585926</v>
      </c>
      <c r="O784" s="72">
        <f t="shared" si="450"/>
        <v>0.91318258406201724</v>
      </c>
      <c r="P784" s="72">
        <f t="shared" si="451"/>
        <v>0.86820089007127144</v>
      </c>
      <c r="Q784" s="72"/>
      <c r="R784" s="72"/>
      <c r="S784" s="72">
        <f t="shared" si="452"/>
        <v>0.87881696850287438</v>
      </c>
      <c r="T784" s="72">
        <f t="shared" si="453"/>
        <v>0.75809182715371692</v>
      </c>
      <c r="U784" s="72">
        <f t="shared" si="454"/>
        <v>0.66373314969980612</v>
      </c>
      <c r="V784" s="72">
        <f t="shared" si="455"/>
        <v>0.28441807005408681</v>
      </c>
      <c r="W784" s="72">
        <f t="shared" si="456"/>
        <v>0.69715170278637761</v>
      </c>
      <c r="X784" s="72">
        <f t="shared" si="457"/>
        <v>0.21544816176604559</v>
      </c>
      <c r="Y784" s="72">
        <f t="shared" si="458"/>
        <v>7.660741380361738E-2</v>
      </c>
      <c r="Z784" s="72">
        <f t="shared" si="459"/>
        <v>1.1205715544140793E-2</v>
      </c>
      <c r="AA784" s="72">
        <f t="shared" si="460"/>
        <v>8.6817415937982756E-2</v>
      </c>
      <c r="AB784" s="72">
        <f t="shared" si="461"/>
        <v>0.13179910992872859</v>
      </c>
      <c r="AC784" s="72"/>
      <c r="AD784" s="72"/>
      <c r="AE784" s="72">
        <f t="shared" si="462"/>
        <v>0.12118303149712559</v>
      </c>
      <c r="AF784" s="72">
        <f t="shared" si="463"/>
        <v>0.24190817284628308</v>
      </c>
      <c r="AG784" s="72">
        <f t="shared" si="464"/>
        <v>0.33626685030019388</v>
      </c>
      <c r="AH784" s="72">
        <f t="shared" si="465"/>
        <v>0.71558192994591319</v>
      </c>
      <c r="AI784" s="72">
        <f t="shared" si="466"/>
        <v>0.30284829721362239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0.18346322712144972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19.866397703271971</v>
      </c>
      <c r="AX784" s="70">
        <f t="shared" si="469"/>
        <v>3.1360273192942518</v>
      </c>
      <c r="AY784" s="70">
        <f>IFERROR(Driver!$K$19/Data!BH784/Data!BI784*Data!BK784*Data!BL784,"")</f>
        <v>0.11830783744012073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0.82222366075460429</v>
      </c>
      <c r="L785" s="72">
        <f t="shared" si="447"/>
        <v>0.81057713837092971</v>
      </c>
      <c r="M785" s="72">
        <f t="shared" si="448"/>
        <v>0.83387018313827899</v>
      </c>
      <c r="N785" s="72">
        <f t="shared" si="449"/>
        <v>0.66880440271298947</v>
      </c>
      <c r="O785" s="72">
        <f t="shared" si="450"/>
        <v>0.91648434159789627</v>
      </c>
      <c r="P785" s="72">
        <f t="shared" si="451"/>
        <v>0.91632180510395111</v>
      </c>
      <c r="Q785" s="72"/>
      <c r="R785" s="72"/>
      <c r="S785" s="72">
        <f t="shared" si="452"/>
        <v>0.95565878309031915</v>
      </c>
      <c r="T785" s="72">
        <f t="shared" si="453"/>
        <v>0.93285281949473375</v>
      </c>
      <c r="U785" s="72">
        <f t="shared" si="454"/>
        <v>0.43999999999999995</v>
      </c>
      <c r="V785" s="72">
        <f t="shared" si="455"/>
        <v>0.17341380294943254</v>
      </c>
      <c r="W785" s="72">
        <f t="shared" si="456"/>
        <v>0.5234875142109825</v>
      </c>
      <c r="X785" s="72">
        <f t="shared" si="457"/>
        <v>0.18942286162907035</v>
      </c>
      <c r="Y785" s="72">
        <f t="shared" si="458"/>
        <v>0.16612981686172104</v>
      </c>
      <c r="Z785" s="72">
        <f t="shared" si="459"/>
        <v>0.33119559728701053</v>
      </c>
      <c r="AA785" s="72">
        <f t="shared" si="460"/>
        <v>8.351565840210376E-2</v>
      </c>
      <c r="AB785" s="72">
        <f t="shared" si="461"/>
        <v>8.3678194896048858E-2</v>
      </c>
      <c r="AC785" s="72"/>
      <c r="AD785" s="72"/>
      <c r="AE785" s="72">
        <f t="shared" si="462"/>
        <v>4.4341216909680875E-2</v>
      </c>
      <c r="AF785" s="72">
        <f t="shared" si="463"/>
        <v>6.7147180505266246E-2</v>
      </c>
      <c r="AG785" s="72">
        <f t="shared" si="464"/>
        <v>0.56000000000000005</v>
      </c>
      <c r="AH785" s="72">
        <f t="shared" si="465"/>
        <v>0.82658619705056746</v>
      </c>
      <c r="AI785" s="72">
        <f t="shared" si="466"/>
        <v>0.47651248578901756</v>
      </c>
      <c r="AJ785" s="72">
        <f>(AV785-Driver!$K$179)/(Driver!$L$179-Driver!$K$179)</f>
        <v>0.12464749012972361</v>
      </c>
      <c r="AK785" s="72">
        <f>(AW785-Driver!$K$180)/(Driver!$L$180-Driver!$K$180)</f>
        <v>0.25812207948277877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27.139286492977735</v>
      </c>
      <c r="AX785" s="70">
        <f t="shared" si="469"/>
        <v>6.0159362549800797</v>
      </c>
      <c r="AY785" s="70">
        <f>IFERROR(Driver!$K$19/Data!BH785/Data!BI785*Data!BK785*Data!BL785,"")</f>
        <v>0.12558404291202799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0.87208113168463663</v>
      </c>
      <c r="L786" s="72">
        <f t="shared" si="447"/>
        <v>0.81565328050290942</v>
      </c>
      <c r="M786" s="72">
        <f t="shared" si="448"/>
        <v>0.92850898286636396</v>
      </c>
      <c r="N786" s="72">
        <f t="shared" si="449"/>
        <v>0.9024344513943906</v>
      </c>
      <c r="O786" s="72">
        <f t="shared" si="450"/>
        <v>0.95300435223146907</v>
      </c>
      <c r="P786" s="72">
        <f t="shared" si="451"/>
        <v>0.93008814497323222</v>
      </c>
      <c r="Q786" s="72"/>
      <c r="R786" s="72"/>
      <c r="S786" s="72">
        <f t="shared" si="452"/>
        <v>0.94342381778466478</v>
      </c>
      <c r="T786" s="72">
        <f t="shared" si="453"/>
        <v>0.69206541231055785</v>
      </c>
      <c r="U786" s="72">
        <f t="shared" si="454"/>
        <v>0.43999999999999995</v>
      </c>
      <c r="V786" s="72">
        <f t="shared" si="455"/>
        <v>0.17780895267264774</v>
      </c>
      <c r="W786" s="72">
        <f t="shared" si="456"/>
        <v>0.53557859027516019</v>
      </c>
      <c r="X786" s="72">
        <f t="shared" si="457"/>
        <v>0.18434671949709061</v>
      </c>
      <c r="Y786" s="72">
        <f t="shared" si="458"/>
        <v>7.1491017133636037E-2</v>
      </c>
      <c r="Z786" s="72">
        <f t="shared" si="459"/>
        <v>9.7565548605609426E-2</v>
      </c>
      <c r="AA786" s="72">
        <f t="shared" si="460"/>
        <v>4.6995647768530879E-2</v>
      </c>
      <c r="AB786" s="72">
        <f t="shared" si="461"/>
        <v>6.9911855026767805E-2</v>
      </c>
      <c r="AC786" s="72"/>
      <c r="AD786" s="72"/>
      <c r="AE786" s="72">
        <f t="shared" si="462"/>
        <v>5.657618221533528E-2</v>
      </c>
      <c r="AF786" s="72">
        <f t="shared" si="463"/>
        <v>0.30793458768944215</v>
      </c>
      <c r="AG786" s="72">
        <f t="shared" si="464"/>
        <v>0.56000000000000005</v>
      </c>
      <c r="AH786" s="72">
        <f t="shared" si="465"/>
        <v>0.82219104732735226</v>
      </c>
      <c r="AI786" s="72">
        <f t="shared" si="466"/>
        <v>0.46442140972483981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0.23434150149311339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24.822702543405192</v>
      </c>
      <c r="AX786" s="70">
        <f t="shared" si="469"/>
        <v>2.1570859419464998</v>
      </c>
      <c r="AY786" s="70">
        <f>IFERROR(Driver!$K$19/Data!BH786/Data!BI786*Data!BK786*Data!BL786,"")</f>
        <v>0.41319664613479035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0.88520986560622772</v>
      </c>
      <c r="L787" s="72">
        <f t="shared" si="447"/>
        <v>0.86577011234562951</v>
      </c>
      <c r="M787" s="72">
        <f t="shared" si="448"/>
        <v>0.90464961886682582</v>
      </c>
      <c r="N787" s="72">
        <f t="shared" si="449"/>
        <v>0.91887661923098074</v>
      </c>
      <c r="O787" s="72">
        <f t="shared" si="450"/>
        <v>0.88643017082763709</v>
      </c>
      <c r="P787" s="72">
        <f t="shared" si="451"/>
        <v>0.90864206654185964</v>
      </c>
      <c r="Q787" s="72"/>
      <c r="R787" s="72"/>
      <c r="S787" s="72">
        <f t="shared" si="452"/>
        <v>0.94415773601997333</v>
      </c>
      <c r="T787" s="72">
        <f t="shared" si="453"/>
        <v>0.6793913119963525</v>
      </c>
      <c r="U787" s="72">
        <f t="shared" si="454"/>
        <v>0.70914284075063327</v>
      </c>
      <c r="V787" s="72">
        <f t="shared" si="455"/>
        <v>0.20183696573090637</v>
      </c>
      <c r="W787" s="72">
        <f t="shared" si="456"/>
        <v>0.55654320987654327</v>
      </c>
      <c r="X787" s="72">
        <f t="shared" si="457"/>
        <v>0.13422988765437047</v>
      </c>
      <c r="Y787" s="72">
        <f t="shared" si="458"/>
        <v>9.535038113317422E-2</v>
      </c>
      <c r="Z787" s="72">
        <f t="shared" si="459"/>
        <v>8.1123380769019315E-2</v>
      </c>
      <c r="AA787" s="72">
        <f t="shared" si="460"/>
        <v>0.11356982917236294</v>
      </c>
      <c r="AB787" s="72">
        <f t="shared" si="461"/>
        <v>9.1357933458140361E-2</v>
      </c>
      <c r="AC787" s="72"/>
      <c r="AD787" s="72"/>
      <c r="AE787" s="72">
        <f t="shared" si="462"/>
        <v>5.5842263980026702E-2</v>
      </c>
      <c r="AF787" s="72">
        <f t="shared" si="463"/>
        <v>0.3206086880036475</v>
      </c>
      <c r="AG787" s="72">
        <f t="shared" si="464"/>
        <v>0.29085715924936667</v>
      </c>
      <c r="AH787" s="72">
        <f t="shared" si="465"/>
        <v>0.79816303426909363</v>
      </c>
      <c r="AI787" s="72">
        <f t="shared" si="466"/>
        <v>0.44345679012345679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0.21730214867944131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23.162814745202358</v>
      </c>
      <c r="AX787" s="70">
        <f t="shared" si="469"/>
        <v>2.305065452475811</v>
      </c>
      <c r="AY787" s="70">
        <f>IFERROR(Driver!$K$19/Data!BH787/Data!BI787*Data!BK787*Data!BL787,"")</f>
        <v>0.55990863747710673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0.79973587619952546</v>
      </c>
      <c r="L788" s="72">
        <f t="shared" si="447"/>
        <v>0.75844596441234458</v>
      </c>
      <c r="M788" s="72">
        <f t="shared" si="448"/>
        <v>0.84102578798670635</v>
      </c>
      <c r="N788" s="72">
        <f t="shared" si="449"/>
        <v>0.68840852590277002</v>
      </c>
      <c r="O788" s="72">
        <f t="shared" si="450"/>
        <v>0.9044581440645092</v>
      </c>
      <c r="P788" s="72">
        <f t="shared" si="451"/>
        <v>0.93021069399283995</v>
      </c>
      <c r="Q788" s="72"/>
      <c r="R788" s="72"/>
      <c r="S788" s="72">
        <f t="shared" si="452"/>
        <v>0.91421005673154265</v>
      </c>
      <c r="T788" s="72">
        <f t="shared" si="453"/>
        <v>0.85622648240884214</v>
      </c>
      <c r="U788" s="72">
        <f t="shared" si="454"/>
        <v>0.43999999999999995</v>
      </c>
      <c r="V788" s="72">
        <f t="shared" si="455"/>
        <v>0.17230120725133813</v>
      </c>
      <c r="W788" s="72">
        <f t="shared" si="456"/>
        <v>0.53204678362573099</v>
      </c>
      <c r="X788" s="72">
        <f t="shared" si="457"/>
        <v>0.24155403558765545</v>
      </c>
      <c r="Y788" s="72">
        <f t="shared" si="458"/>
        <v>0.15897421201329362</v>
      </c>
      <c r="Z788" s="72">
        <f t="shared" si="459"/>
        <v>0.31159147409722998</v>
      </c>
      <c r="AA788" s="72">
        <f t="shared" si="460"/>
        <v>9.5541855935490791E-2</v>
      </c>
      <c r="AB788" s="72">
        <f t="shared" si="461"/>
        <v>6.9789306007160018E-2</v>
      </c>
      <c r="AC788" s="72"/>
      <c r="AD788" s="72"/>
      <c r="AE788" s="72">
        <f t="shared" si="462"/>
        <v>8.5789943268457347E-2</v>
      </c>
      <c r="AF788" s="72">
        <f t="shared" si="463"/>
        <v>0.14377351759115781</v>
      </c>
      <c r="AG788" s="72">
        <f t="shared" si="464"/>
        <v>0.56000000000000005</v>
      </c>
      <c r="AH788" s="72">
        <f t="shared" si="465"/>
        <v>0.82769879274866187</v>
      </c>
      <c r="AI788" s="72">
        <f t="shared" si="466"/>
        <v>0.46795321637426901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0.26903296161583579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28.202169591786443</v>
      </c>
      <c r="AX788" s="70">
        <f t="shared" si="469"/>
        <v>5.8394991462720549</v>
      </c>
      <c r="AY788" s="70">
        <f>IFERROR(Driver!$K$19/Data!BH788/Data!BI788*Data!BK788*Data!BL788,"")</f>
        <v>9.9081465618637385E-2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0.79462904852653127</v>
      </c>
      <c r="L789" s="72">
        <f t="shared" si="447"/>
        <v>0.73910828010004093</v>
      </c>
      <c r="M789" s="72">
        <f t="shared" si="448"/>
        <v>0.85014981695302161</v>
      </c>
      <c r="N789" s="72">
        <f t="shared" si="449"/>
        <v>0.73394068298871207</v>
      </c>
      <c r="O789" s="72">
        <f t="shared" si="450"/>
        <v>0.91714429846450007</v>
      </c>
      <c r="P789" s="72">
        <f t="shared" si="451"/>
        <v>0.8993644694058528</v>
      </c>
      <c r="Q789" s="72"/>
      <c r="R789" s="72"/>
      <c r="S789" s="72">
        <f t="shared" si="452"/>
        <v>0.97902458773042567</v>
      </c>
      <c r="T789" s="72">
        <f t="shared" si="453"/>
        <v>0.32000000000000006</v>
      </c>
      <c r="U789" s="72">
        <f t="shared" si="454"/>
        <v>0.43999999999999995</v>
      </c>
      <c r="V789" s="72">
        <f t="shared" si="455"/>
        <v>0.17061254357269917</v>
      </c>
      <c r="W789" s="72">
        <f t="shared" si="456"/>
        <v>0.51484991423670667</v>
      </c>
      <c r="X789" s="72">
        <f t="shared" si="457"/>
        <v>0.26089171989995907</v>
      </c>
      <c r="Y789" s="72">
        <f t="shared" si="458"/>
        <v>0.14985018304697836</v>
      </c>
      <c r="Z789" s="72">
        <f t="shared" si="459"/>
        <v>0.26605931701128793</v>
      </c>
      <c r="AA789" s="72">
        <f t="shared" si="460"/>
        <v>8.2855701535499898E-2</v>
      </c>
      <c r="AB789" s="72">
        <f t="shared" si="461"/>
        <v>0.1006355305941472</v>
      </c>
      <c r="AC789" s="72"/>
      <c r="AD789" s="72"/>
      <c r="AE789" s="72">
        <f t="shared" si="462"/>
        <v>2.0975412269574334E-2</v>
      </c>
      <c r="AF789" s="72">
        <f t="shared" si="463"/>
        <v>0.67999999999999994</v>
      </c>
      <c r="AG789" s="72">
        <f t="shared" si="464"/>
        <v>0.56000000000000005</v>
      </c>
      <c r="AH789" s="72">
        <f t="shared" si="465"/>
        <v>0.82938745642730083</v>
      </c>
      <c r="AI789" s="72">
        <f t="shared" si="466"/>
        <v>0.48515008576329333</v>
      </c>
      <c r="AJ789" s="72">
        <f>(AV789-Driver!$K$179)/(Driver!$L$179-Driver!$K$179)</f>
        <v>5.3178631858834896E-2</v>
      </c>
      <c r="AK789" s="72">
        <f>(AW789-Driver!$K$180)/(Driver!$L$180-Driver!$K$180)</f>
        <v>0.42455895461316495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43.352727297975058</v>
      </c>
      <c r="AX789" s="70">
        <f t="shared" si="469"/>
        <v>5.4297097324985764</v>
      </c>
      <c r="AY789" s="70">
        <f>IFERROR(Driver!$K$19/Data!BH789/Data!BI789*Data!BK789*Data!BL789,"")</f>
        <v>0.12703841432235241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0.84518438356626824</v>
      </c>
      <c r="L790" s="72">
        <f t="shared" si="447"/>
        <v>0.78600216455737715</v>
      </c>
      <c r="M790" s="72">
        <f t="shared" si="448"/>
        <v>0.90436660257515933</v>
      </c>
      <c r="N790" s="72">
        <f t="shared" si="449"/>
        <v>0.90468627206099428</v>
      </c>
      <c r="O790" s="72">
        <f t="shared" si="450"/>
        <v>0.9815525148742581</v>
      </c>
      <c r="P790" s="72">
        <f t="shared" si="451"/>
        <v>0.82686102079022561</v>
      </c>
      <c r="Q790" s="72"/>
      <c r="R790" s="72"/>
      <c r="S790" s="72">
        <f t="shared" si="452"/>
        <v>0.90554083713277367</v>
      </c>
      <c r="T790" s="72">
        <f t="shared" si="453"/>
        <v>0.69893203691674999</v>
      </c>
      <c r="U790" s="72">
        <f t="shared" si="454"/>
        <v>0.71896102652153893</v>
      </c>
      <c r="V790" s="72">
        <f t="shared" si="455"/>
        <v>0.19025707297824712</v>
      </c>
      <c r="W790" s="72">
        <f t="shared" si="456"/>
        <v>0.70949942791762011</v>
      </c>
      <c r="X790" s="72">
        <f t="shared" si="457"/>
        <v>0.21399783544262282</v>
      </c>
      <c r="Y790" s="72">
        <f t="shared" si="458"/>
        <v>9.5633397424840672E-2</v>
      </c>
      <c r="Z790" s="72">
        <f t="shared" si="459"/>
        <v>9.5313727939005721E-2</v>
      </c>
      <c r="AA790" s="72">
        <f t="shared" si="460"/>
        <v>1.844748512574193E-2</v>
      </c>
      <c r="AB790" s="72">
        <f t="shared" si="461"/>
        <v>0.17313897920977434</v>
      </c>
      <c r="AC790" s="72"/>
      <c r="AD790" s="72"/>
      <c r="AE790" s="72">
        <f t="shared" si="462"/>
        <v>9.445916286722629E-2</v>
      </c>
      <c r="AF790" s="72">
        <f t="shared" si="463"/>
        <v>0.30106796308325001</v>
      </c>
      <c r="AG790" s="72">
        <f t="shared" si="464"/>
        <v>0.28103897347846107</v>
      </c>
      <c r="AH790" s="72">
        <f t="shared" si="465"/>
        <v>0.80974292702175288</v>
      </c>
      <c r="AI790" s="72">
        <f t="shared" si="466"/>
        <v>0.29050057208237989</v>
      </c>
      <c r="AJ790" s="72">
        <f>(AV790-Driver!$K$179)/(Driver!$L$179-Driver!$K$179)</f>
        <v>0.10007251631617112</v>
      </c>
      <c r="AK790" s="72">
        <f>(AW790-Driver!$K$180)/(Driver!$L$180-Driver!$K$180)</f>
        <v>0.15493848987647568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17.0876616903711</v>
      </c>
      <c r="AX790" s="70">
        <f t="shared" si="469"/>
        <v>3.8929994308480365</v>
      </c>
      <c r="AY790" s="70">
        <f>IFERROR(Driver!$K$19/Data!BH790/Data!BI790*Data!BK790*Data!BL790,"")</f>
        <v>0.3502840018908942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0.81059467232662175</v>
      </c>
      <c r="L791" s="72">
        <f t="shared" si="447"/>
        <v>0.74611819066325102</v>
      </c>
      <c r="M791" s="72">
        <f t="shared" si="448"/>
        <v>0.87507115398999236</v>
      </c>
      <c r="N791" s="72">
        <f t="shared" si="449"/>
        <v>0.80666565611209151</v>
      </c>
      <c r="O791" s="72">
        <f t="shared" si="450"/>
        <v>0.89895802689772542</v>
      </c>
      <c r="P791" s="72">
        <f t="shared" si="451"/>
        <v>0.91958977896016025</v>
      </c>
      <c r="Q791" s="72"/>
      <c r="R791" s="72"/>
      <c r="S791" s="72">
        <f t="shared" si="452"/>
        <v>0.90726957885320159</v>
      </c>
      <c r="T791" s="72">
        <f t="shared" si="453"/>
        <v>0.66804193507603071</v>
      </c>
      <c r="U791" s="72">
        <f t="shared" si="454"/>
        <v>0.43999999999999995</v>
      </c>
      <c r="V791" s="72">
        <f t="shared" si="455"/>
        <v>0.17212806086032562</v>
      </c>
      <c r="W791" s="72">
        <f t="shared" si="456"/>
        <v>0.52218102445539016</v>
      </c>
      <c r="X791" s="72">
        <f t="shared" si="457"/>
        <v>0.25388180933674898</v>
      </c>
      <c r="Y791" s="72">
        <f t="shared" si="458"/>
        <v>0.1249288460100076</v>
      </c>
      <c r="Z791" s="72">
        <f t="shared" si="459"/>
        <v>0.19333434388790854</v>
      </c>
      <c r="AA791" s="72">
        <f t="shared" si="460"/>
        <v>0.1010419731022746</v>
      </c>
      <c r="AB791" s="72">
        <f t="shared" si="461"/>
        <v>8.0410221039839719E-2</v>
      </c>
      <c r="AC791" s="72"/>
      <c r="AD791" s="72"/>
      <c r="AE791" s="72">
        <f t="shared" si="462"/>
        <v>9.2730421146798414E-2</v>
      </c>
      <c r="AF791" s="72">
        <f t="shared" si="463"/>
        <v>0.33195806492396923</v>
      </c>
      <c r="AG791" s="72">
        <f t="shared" si="464"/>
        <v>0.56000000000000005</v>
      </c>
      <c r="AH791" s="72">
        <f t="shared" si="465"/>
        <v>0.82787193913967438</v>
      </c>
      <c r="AI791" s="72">
        <f t="shared" si="466"/>
        <v>0.47781897554460989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0.24804627532693993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26.157752478262182</v>
      </c>
      <c r="AX791" s="70">
        <f t="shared" si="469"/>
        <v>4.7751849743881616</v>
      </c>
      <c r="AY791" s="70">
        <f>IFERROR(Driver!$K$19/Data!BH791/Data!BI791*Data!BK791*Data!BL791,"")</f>
        <v>8.6960653538949315E-2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0.85238682024320256</v>
      </c>
      <c r="L792" s="72">
        <f t="shared" si="447"/>
        <v>0.79696018566768256</v>
      </c>
      <c r="M792" s="72">
        <f t="shared" si="448"/>
        <v>0.90781345481872266</v>
      </c>
      <c r="N792" s="72">
        <f t="shared" si="449"/>
        <v>0.964131032700974</v>
      </c>
      <c r="O792" s="72">
        <f t="shared" si="450"/>
        <v>0.95471138286039314</v>
      </c>
      <c r="P792" s="72">
        <f t="shared" si="451"/>
        <v>0.80459794889480074</v>
      </c>
      <c r="Q792" s="72"/>
      <c r="R792" s="72"/>
      <c r="S792" s="72">
        <f t="shared" si="452"/>
        <v>0.88354047226139876</v>
      </c>
      <c r="T792" s="72">
        <f t="shared" si="453"/>
        <v>0.70125625173493389</v>
      </c>
      <c r="U792" s="72">
        <f t="shared" si="454"/>
        <v>0.57799478278489724</v>
      </c>
      <c r="V792" s="72">
        <f t="shared" si="455"/>
        <v>0.31879035417398971</v>
      </c>
      <c r="W792" s="72">
        <f t="shared" si="456"/>
        <v>0.83009433962264145</v>
      </c>
      <c r="X792" s="72">
        <f t="shared" si="457"/>
        <v>0.20303981433231744</v>
      </c>
      <c r="Y792" s="72">
        <f t="shared" si="458"/>
        <v>9.2186545181277349E-2</v>
      </c>
      <c r="Z792" s="72">
        <f t="shared" si="459"/>
        <v>3.5868967299026E-2</v>
      </c>
      <c r="AA792" s="72">
        <f t="shared" si="460"/>
        <v>4.5288617139606843E-2</v>
      </c>
      <c r="AB792" s="72">
        <f t="shared" si="461"/>
        <v>0.1954020511051992</v>
      </c>
      <c r="AC792" s="72"/>
      <c r="AD792" s="72"/>
      <c r="AE792" s="72">
        <f t="shared" si="462"/>
        <v>0.11645952773860128</v>
      </c>
      <c r="AF792" s="72">
        <f t="shared" si="463"/>
        <v>0.29874374826506617</v>
      </c>
      <c r="AG792" s="72">
        <f t="shared" si="464"/>
        <v>0.42200521721510281</v>
      </c>
      <c r="AH792" s="72">
        <f t="shared" si="465"/>
        <v>0.68120964582601029</v>
      </c>
      <c r="AI792" s="72">
        <f t="shared" si="466"/>
        <v>0.16990566037735855</v>
      </c>
      <c r="AJ792" s="72">
        <f>(AV792-Driver!$K$179)/(Driver!$L$179-Driver!$K$179)</f>
        <v>0.11103053742647649</v>
      </c>
      <c r="AK792" s="72">
        <f>(AW792-Driver!$K$180)/(Driver!$L$180-Driver!$K$180)</f>
        <v>0.12717581315533358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14.383161769581999</v>
      </c>
      <c r="AX792" s="70">
        <f t="shared" si="469"/>
        <v>3.3579965850882187</v>
      </c>
      <c r="AY792" s="70">
        <f>IFERROR(Driver!$K$19/Data!BH792/Data!BI792*Data!BK792*Data!BL792,"")</f>
        <v>0.20982639074843709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0.8620949644681053</v>
      </c>
      <c r="L793" s="72">
        <f t="shared" si="447"/>
        <v>0.85457037018142035</v>
      </c>
      <c r="M793" s="72">
        <f t="shared" si="448"/>
        <v>0.86961955875479025</v>
      </c>
      <c r="N793" s="72">
        <f t="shared" si="449"/>
        <v>0.87018250679184828</v>
      </c>
      <c r="O793" s="72">
        <f t="shared" si="450"/>
        <v>0.82264031208098964</v>
      </c>
      <c r="P793" s="72">
        <f t="shared" si="451"/>
        <v>0.91603585739153282</v>
      </c>
      <c r="Q793" s="72"/>
      <c r="R793" s="72"/>
      <c r="S793" s="72">
        <f t="shared" si="452"/>
        <v>0.96871251927672086</v>
      </c>
      <c r="T793" s="72">
        <f t="shared" si="453"/>
        <v>0.68619393406915141</v>
      </c>
      <c r="U793" s="72">
        <f t="shared" si="454"/>
        <v>0.43999999999999995</v>
      </c>
      <c r="V793" s="72">
        <f t="shared" si="455"/>
        <v>0.1777852565625585</v>
      </c>
      <c r="W793" s="72">
        <f t="shared" si="456"/>
        <v>0.57252177700348428</v>
      </c>
      <c r="X793" s="72">
        <f t="shared" si="457"/>
        <v>0.14542962981857965</v>
      </c>
      <c r="Y793" s="72">
        <f t="shared" si="458"/>
        <v>0.13038044124520973</v>
      </c>
      <c r="Z793" s="72">
        <f t="shared" si="459"/>
        <v>0.12981749320815167</v>
      </c>
      <c r="AA793" s="72">
        <f t="shared" si="460"/>
        <v>0.17735968791901033</v>
      </c>
      <c r="AB793" s="72">
        <f t="shared" si="461"/>
        <v>8.3964142608467185E-2</v>
      </c>
      <c r="AC793" s="72"/>
      <c r="AD793" s="72"/>
      <c r="AE793" s="72">
        <f t="shared" si="462"/>
        <v>3.128748072327911E-2</v>
      </c>
      <c r="AF793" s="72">
        <f t="shared" si="463"/>
        <v>0.31380606593084864</v>
      </c>
      <c r="AG793" s="72">
        <f t="shared" si="464"/>
        <v>0.56000000000000005</v>
      </c>
      <c r="AH793" s="72">
        <f t="shared" si="465"/>
        <v>0.8222147434374415</v>
      </c>
      <c r="AI793" s="72">
        <f t="shared" si="466"/>
        <v>0.42747822299651567</v>
      </c>
      <c r="AJ793" s="72">
        <f>(AV793-Driver!$K$179)/(Driver!$L$179-Driver!$K$179)</f>
        <v>0.16864072194021429</v>
      </c>
      <c r="AK793" s="72">
        <f>(AW793-Driver!$K$180)/(Driver!$L$180-Driver!$K$180)</f>
        <v>0.22116391245517258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23.539008292044976</v>
      </c>
      <c r="AX793" s="70">
        <f t="shared" si="469"/>
        <v>1.8668184405236199</v>
      </c>
      <c r="AY793" s="70">
        <f>IFERROR(Driver!$K$19/Data!BH793/Data!BI793*Data!BK793*Data!BL793,"")</f>
        <v>0.70048471377005572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0.86074800520204831</v>
      </c>
      <c r="L794" s="72">
        <f t="shared" si="447"/>
        <v>0.88317402822670277</v>
      </c>
      <c r="M794" s="72">
        <f t="shared" si="448"/>
        <v>0.83832198217739384</v>
      </c>
      <c r="N794" s="72">
        <f t="shared" si="449"/>
        <v>0.80982761146528182</v>
      </c>
      <c r="O794" s="72">
        <f t="shared" si="450"/>
        <v>0.94793072840614478</v>
      </c>
      <c r="P794" s="72">
        <f t="shared" si="451"/>
        <v>0.75720760666075482</v>
      </c>
      <c r="Q794" s="72"/>
      <c r="R794" s="72"/>
      <c r="S794" s="72">
        <f t="shared" si="452"/>
        <v>0.94054557259028726</v>
      </c>
      <c r="T794" s="72">
        <f t="shared" si="453"/>
        <v>0.91247584123989767</v>
      </c>
      <c r="U794" s="72">
        <f t="shared" si="454"/>
        <v>0.61877256244192846</v>
      </c>
      <c r="V794" s="72">
        <f t="shared" si="455"/>
        <v>0.17877279870215057</v>
      </c>
      <c r="W794" s="72">
        <f t="shared" si="456"/>
        <v>0.52695143884892093</v>
      </c>
      <c r="X794" s="72">
        <f t="shared" si="457"/>
        <v>0.11682597177329723</v>
      </c>
      <c r="Y794" s="72">
        <f t="shared" si="458"/>
        <v>0.16167801782260618</v>
      </c>
      <c r="Z794" s="72">
        <f t="shared" si="459"/>
        <v>0.19017238853471818</v>
      </c>
      <c r="AA794" s="72">
        <f t="shared" si="460"/>
        <v>5.2069271593855215E-2</v>
      </c>
      <c r="AB794" s="72">
        <f t="shared" si="461"/>
        <v>0.24279239333924518</v>
      </c>
      <c r="AC794" s="72"/>
      <c r="AD794" s="72"/>
      <c r="AE794" s="72">
        <f t="shared" si="462"/>
        <v>5.9454427409712768E-2</v>
      </c>
      <c r="AF794" s="72">
        <f t="shared" si="463"/>
        <v>8.7524158760102305E-2</v>
      </c>
      <c r="AG794" s="72">
        <f t="shared" si="464"/>
        <v>0.38122743755807159</v>
      </c>
      <c r="AH794" s="72">
        <f t="shared" si="465"/>
        <v>0.82122720129784943</v>
      </c>
      <c r="AI794" s="72">
        <f t="shared" si="466"/>
        <v>0.47304856115107913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0.55124310967836676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55.693658641895482</v>
      </c>
      <c r="AX794" s="70">
        <f t="shared" si="469"/>
        <v>4.7467273762094484</v>
      </c>
      <c r="AY794" s="70">
        <f>IFERROR(Driver!$K$19/Data!BH794/Data!BI794*Data!BK794*Data!BL794,"")</f>
        <v>0.19488361118119685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0.7788856069989154</v>
      </c>
      <c r="L795" s="72">
        <f t="shared" si="447"/>
        <v>0.71203552206281584</v>
      </c>
      <c r="M795" s="72">
        <f t="shared" si="448"/>
        <v>0.84573569193501508</v>
      </c>
      <c r="N795" s="72">
        <f t="shared" si="449"/>
        <v>0.66501005628916099</v>
      </c>
      <c r="O795" s="72">
        <f t="shared" si="450"/>
        <v>0.89398795950997223</v>
      </c>
      <c r="P795" s="72">
        <f t="shared" si="451"/>
        <v>0.9782090600059119</v>
      </c>
      <c r="Q795" s="72"/>
      <c r="R795" s="72"/>
      <c r="S795" s="72">
        <f t="shared" si="452"/>
        <v>0.96241320786327789</v>
      </c>
      <c r="T795" s="72">
        <f t="shared" si="453"/>
        <v>0.32000000000000006</v>
      </c>
      <c r="U795" s="72">
        <f t="shared" si="454"/>
        <v>0.43999999999999995</v>
      </c>
      <c r="V795" s="72">
        <f t="shared" si="455"/>
        <v>0.17115820020355188</v>
      </c>
      <c r="W795" s="72">
        <f t="shared" si="456"/>
        <v>0.51738867983693948</v>
      </c>
      <c r="X795" s="72">
        <f t="shared" si="457"/>
        <v>0.2879644779371841</v>
      </c>
      <c r="Y795" s="72">
        <f t="shared" si="458"/>
        <v>0.15426430806498495</v>
      </c>
      <c r="Z795" s="72">
        <f t="shared" si="459"/>
        <v>0.33498994371083901</v>
      </c>
      <c r="AA795" s="72">
        <f t="shared" si="460"/>
        <v>0.1060120404900278</v>
      </c>
      <c r="AB795" s="72">
        <f t="shared" si="461"/>
        <v>2.1790939994088099E-2</v>
      </c>
      <c r="AC795" s="72"/>
      <c r="AD795" s="72"/>
      <c r="AE795" s="72">
        <f t="shared" si="462"/>
        <v>3.7586792136722086E-2</v>
      </c>
      <c r="AF795" s="72">
        <f t="shared" si="463"/>
        <v>0.67999999999999994</v>
      </c>
      <c r="AG795" s="72">
        <f t="shared" si="464"/>
        <v>0.56000000000000005</v>
      </c>
      <c r="AH795" s="72">
        <f t="shared" si="465"/>
        <v>0.82884179979644812</v>
      </c>
      <c r="AI795" s="72">
        <f t="shared" si="466"/>
        <v>0.48261132016306052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0.31586403891264464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32.764216908471745</v>
      </c>
      <c r="AX795" s="70">
        <f t="shared" si="469"/>
        <v>6.0500853727945358</v>
      </c>
      <c r="AY795" s="70">
        <f>IFERROR(Driver!$K$19/Data!BH795/Data!BI795*Data!BK795*Data!BL795,"")</f>
        <v>7.6007931805283299E-2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0.7875337479307214</v>
      </c>
      <c r="L796" s="72">
        <f t="shared" si="447"/>
        <v>0.70123864832177973</v>
      </c>
      <c r="M796" s="72">
        <f t="shared" si="448"/>
        <v>0.87382884753966306</v>
      </c>
      <c r="N796" s="72">
        <f t="shared" si="449"/>
        <v>0.85283020426867151</v>
      </c>
      <c r="O796" s="72">
        <f t="shared" si="450"/>
        <v>0.90777226110132747</v>
      </c>
      <c r="P796" s="72">
        <f t="shared" si="451"/>
        <v>0.86088407724899008</v>
      </c>
      <c r="Q796" s="72"/>
      <c r="R796" s="72"/>
      <c r="S796" s="72">
        <f t="shared" si="452"/>
        <v>0.91310396208235967</v>
      </c>
      <c r="T796" s="72">
        <f t="shared" si="453"/>
        <v>0.32000000000000006</v>
      </c>
      <c r="U796" s="72">
        <f t="shared" si="454"/>
        <v>0.43999999999999995</v>
      </c>
      <c r="V796" s="72">
        <f t="shared" si="455"/>
        <v>0.17058297250367238</v>
      </c>
      <c r="W796" s="72">
        <f t="shared" si="456"/>
        <v>0.52631922495533878</v>
      </c>
      <c r="X796" s="72">
        <f t="shared" si="457"/>
        <v>0.29876135167822027</v>
      </c>
      <c r="Y796" s="72">
        <f t="shared" si="458"/>
        <v>0.12617115246033697</v>
      </c>
      <c r="Z796" s="72">
        <f t="shared" si="459"/>
        <v>0.14716979573132849</v>
      </c>
      <c r="AA796" s="72">
        <f t="shared" si="460"/>
        <v>9.2227738898672501E-2</v>
      </c>
      <c r="AB796" s="72">
        <f t="shared" si="461"/>
        <v>0.13911592275100998</v>
      </c>
      <c r="AC796" s="72"/>
      <c r="AD796" s="72"/>
      <c r="AE796" s="72">
        <f t="shared" si="462"/>
        <v>8.6896037917640362E-2</v>
      </c>
      <c r="AF796" s="72">
        <f t="shared" si="463"/>
        <v>0.67999999999999994</v>
      </c>
      <c r="AG796" s="72">
        <f t="shared" si="464"/>
        <v>0.56000000000000005</v>
      </c>
      <c r="AH796" s="72">
        <f t="shared" si="465"/>
        <v>0.82941702749632762</v>
      </c>
      <c r="AI796" s="72">
        <f t="shared" si="466"/>
        <v>0.47368077504466127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0.44936432974705981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45.769141815876154</v>
      </c>
      <c r="AX796" s="70">
        <f t="shared" si="469"/>
        <v>4.3597040409789409</v>
      </c>
      <c r="AY796" s="70">
        <f>IFERROR(Driver!$K$19/Data!BH796/Data!BI796*Data!BK796*Data!BL796,"")</f>
        <v>0.10638490818090852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0.83500516422024773</v>
      </c>
      <c r="L797" s="72">
        <f t="shared" si="447"/>
        <v>0.88767441267249958</v>
      </c>
      <c r="M797" s="72">
        <f t="shared" si="448"/>
        <v>0.78233591576799588</v>
      </c>
      <c r="N797" s="72">
        <f t="shared" si="449"/>
        <v>0.45695339404923185</v>
      </c>
      <c r="O797" s="72">
        <f t="shared" si="450"/>
        <v>0.92598400149596172</v>
      </c>
      <c r="P797" s="72">
        <f t="shared" si="451"/>
        <v>0.96407035175879396</v>
      </c>
      <c r="Q797" s="72"/>
      <c r="R797" s="72"/>
      <c r="S797" s="72">
        <f t="shared" si="452"/>
        <v>0.96269950974529961</v>
      </c>
      <c r="T797" s="72">
        <f t="shared" si="453"/>
        <v>0.74150913714212807</v>
      </c>
      <c r="U797" s="72">
        <f t="shared" si="454"/>
        <v>0.5729721652810742</v>
      </c>
      <c r="V797" s="72">
        <f t="shared" si="455"/>
        <v>0.30921996380675987</v>
      </c>
      <c r="W797" s="72">
        <f t="shared" si="456"/>
        <v>0.54772321428571424</v>
      </c>
      <c r="X797" s="72">
        <f t="shared" si="457"/>
        <v>0.11232558732750036</v>
      </c>
      <c r="Y797" s="72">
        <f t="shared" si="458"/>
        <v>0.21766408423200415</v>
      </c>
      <c r="Z797" s="72">
        <f t="shared" si="459"/>
        <v>0.54304660595076815</v>
      </c>
      <c r="AA797" s="72">
        <f t="shared" si="460"/>
        <v>7.4015998504038338E-2</v>
      </c>
      <c r="AB797" s="72">
        <f t="shared" si="461"/>
        <v>3.5929648241206036E-2</v>
      </c>
      <c r="AC797" s="72"/>
      <c r="AD797" s="72"/>
      <c r="AE797" s="72">
        <f t="shared" si="462"/>
        <v>3.7300490254700405E-2</v>
      </c>
      <c r="AF797" s="72">
        <f t="shared" si="463"/>
        <v>0.25849086285787198</v>
      </c>
      <c r="AG797" s="72">
        <f t="shared" si="464"/>
        <v>0.42702783471892575</v>
      </c>
      <c r="AH797" s="72">
        <f t="shared" si="465"/>
        <v>0.69078003619324013</v>
      </c>
      <c r="AI797" s="72">
        <f t="shared" si="466"/>
        <v>0.4522767857142857</v>
      </c>
      <c r="AJ797" s="72">
        <f>(AV797-Driver!$K$179)/(Driver!$L$179-Driver!$K$179)</f>
        <v>0.42639593908629431</v>
      </c>
      <c r="AK797" s="72">
        <f>(AW797-Driver!$K$180)/(Driver!$L$180-Driver!$K$180)</f>
        <v>0.38981193891557514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39.96784830573344</v>
      </c>
      <c r="AX797" s="70">
        <f t="shared" si="469"/>
        <v>7.9225953329538985</v>
      </c>
      <c r="AY797" s="70">
        <f>IFERROR(Driver!$K$19/Data!BH797/Data!BI797*Data!BK797*Data!BL797,"")</f>
        <v>0.14651879556434824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0.77340085312429196</v>
      </c>
      <c r="L798" s="72">
        <f t="shared" si="447"/>
        <v>0.70889314836206663</v>
      </c>
      <c r="M798" s="72">
        <f t="shared" si="448"/>
        <v>0.8379085578865173</v>
      </c>
      <c r="N798" s="72">
        <f t="shared" si="449"/>
        <v>0.65109745273512321</v>
      </c>
      <c r="O798" s="72">
        <f t="shared" si="450"/>
        <v>0.89365590838132114</v>
      </c>
      <c r="P798" s="72">
        <f t="shared" si="451"/>
        <v>0.96897231254310767</v>
      </c>
      <c r="Q798" s="72"/>
      <c r="R798" s="72"/>
      <c r="S798" s="72">
        <f t="shared" si="452"/>
        <v>0.98495127035126084</v>
      </c>
      <c r="T798" s="72">
        <f t="shared" si="453"/>
        <v>0.32000000000000006</v>
      </c>
      <c r="U798" s="72">
        <f t="shared" si="454"/>
        <v>0.43999999999999995</v>
      </c>
      <c r="V798" s="72">
        <f t="shared" si="455"/>
        <v>0.17053861590013208</v>
      </c>
      <c r="W798" s="72">
        <f t="shared" si="456"/>
        <v>0.51658355566335201</v>
      </c>
      <c r="X798" s="72">
        <f t="shared" si="457"/>
        <v>0.29110685163793343</v>
      </c>
      <c r="Y798" s="72">
        <f t="shared" si="458"/>
        <v>0.16209144211348267</v>
      </c>
      <c r="Z798" s="72">
        <f t="shared" si="459"/>
        <v>0.34890254726487679</v>
      </c>
      <c r="AA798" s="72">
        <f t="shared" si="460"/>
        <v>0.10634409161867883</v>
      </c>
      <c r="AB798" s="72">
        <f t="shared" si="461"/>
        <v>3.1027687456892328E-2</v>
      </c>
      <c r="AC798" s="72"/>
      <c r="AD798" s="72"/>
      <c r="AE798" s="72">
        <f t="shared" si="462"/>
        <v>1.5048729648739198E-2</v>
      </c>
      <c r="AF798" s="72">
        <f t="shared" si="463"/>
        <v>0.67999999999999994</v>
      </c>
      <c r="AG798" s="72">
        <f t="shared" si="464"/>
        <v>0.56000000000000005</v>
      </c>
      <c r="AH798" s="72">
        <f t="shared" si="465"/>
        <v>0.82946138409986792</v>
      </c>
      <c r="AI798" s="72">
        <f t="shared" si="466"/>
        <v>0.48341644433664804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0.3665578080310502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37.702548177546454</v>
      </c>
      <c r="AX798" s="70">
        <f t="shared" si="469"/>
        <v>6.1752988047808763</v>
      </c>
      <c r="AY798" s="70">
        <f>IFERROR(Driver!$K$19/Data!BH798/Data!BI798*Data!BK798*Data!BL798,"")</f>
        <v>7.52761784245492E-2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0.84059392074597927</v>
      </c>
      <c r="L799" s="72">
        <f t="shared" si="447"/>
        <v>0.74635991171715488</v>
      </c>
      <c r="M799" s="72">
        <f t="shared" si="448"/>
        <v>0.93482792977480367</v>
      </c>
      <c r="N799" s="72">
        <f t="shared" si="449"/>
        <v>0.98183798267884037</v>
      </c>
      <c r="O799" s="72">
        <f t="shared" si="450"/>
        <v>0.96371779239129285</v>
      </c>
      <c r="P799" s="72">
        <f t="shared" si="451"/>
        <v>0.85892801425427789</v>
      </c>
      <c r="Q799" s="72"/>
      <c r="R799" s="72"/>
      <c r="S799" s="72">
        <f t="shared" si="452"/>
        <v>0.89639757571696521</v>
      </c>
      <c r="T799" s="72">
        <f t="shared" si="453"/>
        <v>0.69262865988590405</v>
      </c>
      <c r="U799" s="72">
        <f t="shared" si="454"/>
        <v>0.75070592985989015</v>
      </c>
      <c r="V799" s="72">
        <f t="shared" si="455"/>
        <v>0.19338673487941316</v>
      </c>
      <c r="W799" s="72">
        <f t="shared" si="456"/>
        <v>0.65087188612099645</v>
      </c>
      <c r="X799" s="72">
        <f t="shared" si="457"/>
        <v>0.25364008828284518</v>
      </c>
      <c r="Y799" s="72">
        <f t="shared" si="458"/>
        <v>6.5172070225196319E-2</v>
      </c>
      <c r="Z799" s="72">
        <f t="shared" si="459"/>
        <v>1.8162017321159657E-2</v>
      </c>
      <c r="AA799" s="72">
        <f t="shared" si="460"/>
        <v>3.6282207608707193E-2</v>
      </c>
      <c r="AB799" s="72">
        <f t="shared" si="461"/>
        <v>0.14107198574572208</v>
      </c>
      <c r="AC799" s="72"/>
      <c r="AD799" s="72"/>
      <c r="AE799" s="72">
        <f t="shared" si="462"/>
        <v>0.10360242428303479</v>
      </c>
      <c r="AF799" s="72">
        <f t="shared" si="463"/>
        <v>0.30737134011409595</v>
      </c>
      <c r="AG799" s="72">
        <f t="shared" si="464"/>
        <v>0.24929407014010979</v>
      </c>
      <c r="AH799" s="72">
        <f t="shared" si="465"/>
        <v>0.80661326512058684</v>
      </c>
      <c r="AI799" s="72">
        <f t="shared" si="466"/>
        <v>0.34912811387900355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0.17657362965526521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19.195247871837481</v>
      </c>
      <c r="AX799" s="70">
        <f t="shared" si="469"/>
        <v>3.1986340352874216</v>
      </c>
      <c r="AY799" s="70">
        <f>IFERROR(Driver!$K$19/Data!BH799/Data!BI799*Data!BK799*Data!BL799,"")</f>
        <v>0.22967414928274851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0.87635615545216694</v>
      </c>
      <c r="L800" s="72">
        <f t="shared" si="447"/>
        <v>0.8856718124503753</v>
      </c>
      <c r="M800" s="72">
        <f t="shared" si="448"/>
        <v>0.86704049845395859</v>
      </c>
      <c r="N800" s="72">
        <f t="shared" si="449"/>
        <v>0.78516435971039655</v>
      </c>
      <c r="O800" s="72">
        <f t="shared" si="450"/>
        <v>0.97414513446909667</v>
      </c>
      <c r="P800" s="72">
        <f t="shared" si="451"/>
        <v>0.84181200118238253</v>
      </c>
      <c r="Q800" s="72"/>
      <c r="R800" s="72"/>
      <c r="S800" s="72">
        <f t="shared" si="452"/>
        <v>0.90510373021293911</v>
      </c>
      <c r="T800" s="72">
        <f t="shared" si="453"/>
        <v>0.70076155960653652</v>
      </c>
      <c r="U800" s="72">
        <f t="shared" si="454"/>
        <v>0.58448521539715781</v>
      </c>
      <c r="V800" s="72">
        <f t="shared" si="455"/>
        <v>0.2671511586735783</v>
      </c>
      <c r="W800" s="72">
        <f t="shared" si="456"/>
        <v>0.64632097245730113</v>
      </c>
      <c r="X800" s="72">
        <f t="shared" si="457"/>
        <v>0.11432818754962468</v>
      </c>
      <c r="Y800" s="72">
        <f t="shared" si="458"/>
        <v>0.13295950154604139</v>
      </c>
      <c r="Z800" s="72">
        <f t="shared" si="459"/>
        <v>0.21483564028960339</v>
      </c>
      <c r="AA800" s="72">
        <f t="shared" si="460"/>
        <v>2.5854865530903284E-2</v>
      </c>
      <c r="AB800" s="72">
        <f t="shared" si="461"/>
        <v>0.15818799881761747</v>
      </c>
      <c r="AC800" s="72"/>
      <c r="AD800" s="72"/>
      <c r="AE800" s="72">
        <f t="shared" si="462"/>
        <v>9.4896269787060866E-2</v>
      </c>
      <c r="AF800" s="72">
        <f t="shared" si="463"/>
        <v>0.29923844039346348</v>
      </c>
      <c r="AG800" s="72">
        <f t="shared" si="464"/>
        <v>0.41551478460284214</v>
      </c>
      <c r="AH800" s="72">
        <f t="shared" si="465"/>
        <v>0.7328488413264217</v>
      </c>
      <c r="AI800" s="72">
        <f t="shared" si="466"/>
        <v>0.35367902754269887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0.17896649934979578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19.428349166943811</v>
      </c>
      <c r="AX800" s="70">
        <f t="shared" si="469"/>
        <v>4.9686966420034153</v>
      </c>
      <c r="AY800" s="70">
        <f>IFERROR(Driver!$K$19/Data!BH800/Data!BI800*Data!BK800*Data!BL800,"")</f>
        <v>0.25265326954203393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0.83003948364707014</v>
      </c>
      <c r="L801" s="72">
        <f t="shared" si="447"/>
        <v>0.85610127018947768</v>
      </c>
      <c r="M801" s="72">
        <f t="shared" si="448"/>
        <v>0.80397769710466249</v>
      </c>
      <c r="N801" s="72">
        <f t="shared" si="449"/>
        <v>0.57457813318791506</v>
      </c>
      <c r="O801" s="72">
        <f t="shared" si="450"/>
        <v>0.9052651791659122</v>
      </c>
      <c r="P801" s="72">
        <f t="shared" si="451"/>
        <v>0.93208977896016032</v>
      </c>
      <c r="Q801" s="72"/>
      <c r="R801" s="72"/>
      <c r="S801" s="72">
        <f t="shared" si="452"/>
        <v>0.92971767046104015</v>
      </c>
      <c r="T801" s="72">
        <f t="shared" si="453"/>
        <v>0.92318672330563856</v>
      </c>
      <c r="U801" s="72">
        <f t="shared" si="454"/>
        <v>0.98646722498133166</v>
      </c>
      <c r="V801" s="72">
        <f t="shared" si="455"/>
        <v>0.18133155318559757</v>
      </c>
      <c r="W801" s="72">
        <f t="shared" si="456"/>
        <v>0.52491971958389871</v>
      </c>
      <c r="X801" s="72">
        <f t="shared" si="457"/>
        <v>0.14389872981052229</v>
      </c>
      <c r="Y801" s="72">
        <f t="shared" si="458"/>
        <v>0.19602230289533748</v>
      </c>
      <c r="Z801" s="72">
        <f t="shared" si="459"/>
        <v>0.42542186681208494</v>
      </c>
      <c r="AA801" s="72">
        <f t="shared" si="460"/>
        <v>9.4734820834087824E-2</v>
      </c>
      <c r="AB801" s="72">
        <f t="shared" si="461"/>
        <v>6.7910221039839735E-2</v>
      </c>
      <c r="AC801" s="72"/>
      <c r="AD801" s="72"/>
      <c r="AE801" s="72">
        <f t="shared" si="462"/>
        <v>7.0282329538959826E-2</v>
      </c>
      <c r="AF801" s="72">
        <f t="shared" si="463"/>
        <v>7.6813276694361499E-2</v>
      </c>
      <c r="AG801" s="72">
        <f t="shared" si="464"/>
        <v>1.3532775018668342E-2</v>
      </c>
      <c r="AH801" s="72">
        <f t="shared" si="465"/>
        <v>0.81866844681440243</v>
      </c>
      <c r="AI801" s="72">
        <f t="shared" si="466"/>
        <v>0.47508028041610129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0.28132584207450456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29.399679996156841</v>
      </c>
      <c r="AX801" s="70">
        <f t="shared" si="469"/>
        <v>6.8639726807057491</v>
      </c>
      <c r="AY801" s="70">
        <f>IFERROR(Driver!$K$19/Data!BH801/Data!BI801*Data!BK801*Data!BL801,"")</f>
        <v>0.1008599587869088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0.85326766174414059</v>
      </c>
      <c r="L802" s="72">
        <f t="shared" si="447"/>
        <v>0.77875053294026331</v>
      </c>
      <c r="M802" s="72">
        <f t="shared" si="448"/>
        <v>0.92778479054801777</v>
      </c>
      <c r="N802" s="72">
        <f t="shared" si="449"/>
        <v>0.99891254158606857</v>
      </c>
      <c r="O802" s="72">
        <f t="shared" si="450"/>
        <v>0.92318538443115772</v>
      </c>
      <c r="P802" s="72">
        <f t="shared" si="451"/>
        <v>0.86125644562682702</v>
      </c>
      <c r="Q802" s="72"/>
      <c r="R802" s="72"/>
      <c r="S802" s="72">
        <f t="shared" si="452"/>
        <v>0.88424416119183502</v>
      </c>
      <c r="T802" s="72">
        <f t="shared" si="453"/>
        <v>0.8227712905281066</v>
      </c>
      <c r="U802" s="72">
        <f t="shared" si="454"/>
        <v>0.43999999999999995</v>
      </c>
      <c r="V802" s="72">
        <f t="shared" si="455"/>
        <v>0.19113384578530235</v>
      </c>
      <c r="W802" s="72">
        <f t="shared" si="456"/>
        <v>0.53477365654205611</v>
      </c>
      <c r="X802" s="72">
        <f t="shared" si="457"/>
        <v>0.22124946705973669</v>
      </c>
      <c r="Y802" s="72">
        <f t="shared" si="458"/>
        <v>7.2215209451982246E-2</v>
      </c>
      <c r="Z802" s="72">
        <f t="shared" si="459"/>
        <v>1.0874584139314303E-3</v>
      </c>
      <c r="AA802" s="72">
        <f t="shared" si="460"/>
        <v>7.6814615568842309E-2</v>
      </c>
      <c r="AB802" s="72">
        <f t="shared" si="461"/>
        <v>0.13874355437317301</v>
      </c>
      <c r="AC802" s="72"/>
      <c r="AD802" s="72"/>
      <c r="AE802" s="72">
        <f t="shared" si="462"/>
        <v>0.11575583880816498</v>
      </c>
      <c r="AF802" s="72">
        <f t="shared" si="463"/>
        <v>0.17722870947189337</v>
      </c>
      <c r="AG802" s="72">
        <f t="shared" si="464"/>
        <v>0.56000000000000005</v>
      </c>
      <c r="AH802" s="72">
        <f t="shared" si="465"/>
        <v>0.80886615421469765</v>
      </c>
      <c r="AI802" s="72">
        <f t="shared" si="466"/>
        <v>0.46522634345794389</v>
      </c>
      <c r="AJ802" s="72">
        <f>(AV802-Driver!$K$179)/(Driver!$L$179-Driver!$K$179)</f>
        <v>9.2820884699057263E-2</v>
      </c>
      <c r="AK802" s="72">
        <f>(AW802-Driver!$K$180)/(Driver!$L$180-Driver!$K$180)</f>
        <v>0.17625763779358031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19.16446553865395</v>
      </c>
      <c r="AX802" s="70">
        <f t="shared" si="469"/>
        <v>3.0449630051223675</v>
      </c>
      <c r="AY802" s="70">
        <f>IFERROR(Driver!$K$19/Data!BH802/Data!BI802*Data!BK802*Data!BL802,"")</f>
        <v>0.14035137939904269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0.80932464286871697</v>
      </c>
      <c r="L803" s="72">
        <f t="shared" si="447"/>
        <v>0.73620762745319546</v>
      </c>
      <c r="M803" s="72">
        <f t="shared" si="448"/>
        <v>0.88244165828423848</v>
      </c>
      <c r="N803" s="72">
        <f t="shared" si="449"/>
        <v>0.93630582559289843</v>
      </c>
      <c r="O803" s="72">
        <f t="shared" si="450"/>
        <v>0.89445224611665031</v>
      </c>
      <c r="P803" s="72">
        <f t="shared" si="451"/>
        <v>0.81656690314316682</v>
      </c>
      <c r="Q803" s="72"/>
      <c r="R803" s="72"/>
      <c r="S803" s="72">
        <f t="shared" si="452"/>
        <v>0.8752582081875967</v>
      </c>
      <c r="T803" s="72">
        <f t="shared" si="453"/>
        <v>0.99973199337478602</v>
      </c>
      <c r="U803" s="72">
        <f t="shared" si="454"/>
        <v>0.43999999999999995</v>
      </c>
      <c r="V803" s="72">
        <f t="shared" si="455"/>
        <v>0.17539883231661757</v>
      </c>
      <c r="W803" s="72">
        <f t="shared" si="456"/>
        <v>0.54087539432176657</v>
      </c>
      <c r="X803" s="72">
        <f t="shared" si="457"/>
        <v>0.2637923725468046</v>
      </c>
      <c r="Y803" s="72">
        <f t="shared" si="458"/>
        <v>0.11755834171576147</v>
      </c>
      <c r="Z803" s="72">
        <f t="shared" si="459"/>
        <v>6.3694174407101567E-2</v>
      </c>
      <c r="AA803" s="72">
        <f t="shared" si="460"/>
        <v>0.10554775388334969</v>
      </c>
      <c r="AB803" s="72">
        <f t="shared" si="461"/>
        <v>0.18343309685683315</v>
      </c>
      <c r="AC803" s="72"/>
      <c r="AD803" s="72"/>
      <c r="AE803" s="72">
        <f t="shared" si="462"/>
        <v>0.12474179181240333</v>
      </c>
      <c r="AF803" s="72">
        <f t="shared" si="463"/>
        <v>2.68006625213979E-4</v>
      </c>
      <c r="AG803" s="72">
        <f t="shared" si="464"/>
        <v>0.56000000000000005</v>
      </c>
      <c r="AH803" s="72">
        <f t="shared" si="465"/>
        <v>0.82460116768338243</v>
      </c>
      <c r="AI803" s="72">
        <f t="shared" si="466"/>
        <v>0.45912460567823343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0.13958122834796996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15.591634740067997</v>
      </c>
      <c r="AX803" s="70">
        <f t="shared" si="469"/>
        <v>3.6084234490608988</v>
      </c>
      <c r="AY803" s="70">
        <f>IFERROR(Driver!$K$19/Data!BH803/Data!BI803*Data!BK803*Data!BL803,"")</f>
        <v>7.7031097410672031E-2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0.84516878800610207</v>
      </c>
      <c r="L804" s="72">
        <f t="shared" si="447"/>
        <v>0.80332550675381587</v>
      </c>
      <c r="M804" s="72">
        <f t="shared" si="448"/>
        <v>0.88701206925838827</v>
      </c>
      <c r="N804" s="72">
        <f t="shared" si="449"/>
        <v>0.93061430595715566</v>
      </c>
      <c r="O804" s="72">
        <f t="shared" si="450"/>
        <v>0.91638767841340441</v>
      </c>
      <c r="P804" s="72">
        <f t="shared" si="451"/>
        <v>0.81403422340460474</v>
      </c>
      <c r="Q804" s="72"/>
      <c r="R804" s="72"/>
      <c r="S804" s="72">
        <f t="shared" si="452"/>
        <v>0.90189125976049234</v>
      </c>
      <c r="T804" s="72">
        <f t="shared" si="453"/>
        <v>0.69580222982254225</v>
      </c>
      <c r="U804" s="72">
        <f t="shared" si="454"/>
        <v>0.82183264702874559</v>
      </c>
      <c r="V804" s="72">
        <f t="shared" si="455"/>
        <v>0.18664616495188013</v>
      </c>
      <c r="W804" s="72">
        <f t="shared" si="456"/>
        <v>0.67840938420303765</v>
      </c>
      <c r="X804" s="72">
        <f t="shared" si="457"/>
        <v>0.19667449324618419</v>
      </c>
      <c r="Y804" s="72">
        <f t="shared" si="458"/>
        <v>0.11298793074161173</v>
      </c>
      <c r="Z804" s="72">
        <f t="shared" si="459"/>
        <v>6.9385694042844337E-2</v>
      </c>
      <c r="AA804" s="72">
        <f t="shared" si="460"/>
        <v>8.3612321586595623E-2</v>
      </c>
      <c r="AB804" s="72">
        <f t="shared" si="461"/>
        <v>0.18596577659539526</v>
      </c>
      <c r="AC804" s="72"/>
      <c r="AD804" s="72"/>
      <c r="AE804" s="72">
        <f t="shared" si="462"/>
        <v>9.8108740239507636E-2</v>
      </c>
      <c r="AF804" s="72">
        <f t="shared" si="463"/>
        <v>0.30419777017745775</v>
      </c>
      <c r="AG804" s="72">
        <f t="shared" si="464"/>
        <v>0.17816735297125436</v>
      </c>
      <c r="AH804" s="72">
        <f t="shared" si="465"/>
        <v>0.81335383504811987</v>
      </c>
      <c r="AI804" s="72">
        <f t="shared" si="466"/>
        <v>0.32159061579696235</v>
      </c>
      <c r="AJ804" s="72">
        <f>(AV804-Driver!$K$179)/(Driver!$L$179-Driver!$K$179)</f>
        <v>0.11739585851260977</v>
      </c>
      <c r="AK804" s="72">
        <f>(AW804-Driver!$K$180)/(Driver!$L$180-Driver!$K$180)</f>
        <v>0.14201675005522588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15.828890979101232</v>
      </c>
      <c r="AX804" s="70">
        <f t="shared" si="469"/>
        <v>3.659647125782584</v>
      </c>
      <c r="AY804" s="70">
        <f>IFERROR(Driver!$K$19/Data!BH804/Data!BI804*Data!BK804*Data!BL804,"")</f>
        <v>0.49389016754053938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0.80022737826729184</v>
      </c>
      <c r="L805" s="72">
        <f t="shared" si="447"/>
        <v>0.73894713273077173</v>
      </c>
      <c r="M805" s="72">
        <f t="shared" si="448"/>
        <v>0.86150762380381196</v>
      </c>
      <c r="N805" s="72">
        <f t="shared" si="449"/>
        <v>0.78516435971039655</v>
      </c>
      <c r="O805" s="72">
        <f t="shared" si="450"/>
        <v>0.89737494189120559</v>
      </c>
      <c r="P805" s="72">
        <f t="shared" si="451"/>
        <v>0.90198356980983352</v>
      </c>
      <c r="Q805" s="72"/>
      <c r="R805" s="72"/>
      <c r="S805" s="72">
        <f t="shared" si="452"/>
        <v>0.89153980598975435</v>
      </c>
      <c r="T805" s="72">
        <f t="shared" si="453"/>
        <v>0.95725453354151691</v>
      </c>
      <c r="U805" s="72">
        <f t="shared" si="454"/>
        <v>0.69665701145418879</v>
      </c>
      <c r="V805" s="72">
        <f t="shared" si="455"/>
        <v>0.18948039806509964</v>
      </c>
      <c r="W805" s="72">
        <f t="shared" si="456"/>
        <v>0.55548146523360387</v>
      </c>
      <c r="X805" s="72">
        <f t="shared" si="457"/>
        <v>0.26105286726922822</v>
      </c>
      <c r="Y805" s="72">
        <f t="shared" si="458"/>
        <v>0.13849237619618807</v>
      </c>
      <c r="Z805" s="72">
        <f t="shared" si="459"/>
        <v>0.21483564028960339</v>
      </c>
      <c r="AA805" s="72">
        <f t="shared" si="460"/>
        <v>0.10262505810879438</v>
      </c>
      <c r="AB805" s="72">
        <f t="shared" si="461"/>
        <v>9.8016430190166509E-2</v>
      </c>
      <c r="AC805" s="72"/>
      <c r="AD805" s="72"/>
      <c r="AE805" s="72">
        <f t="shared" si="462"/>
        <v>0.10846019401024561</v>
      </c>
      <c r="AF805" s="72">
        <f t="shared" si="463"/>
        <v>4.2745466458483095E-2</v>
      </c>
      <c r="AG805" s="72">
        <f t="shared" si="464"/>
        <v>0.30334298854581115</v>
      </c>
      <c r="AH805" s="72">
        <f t="shared" si="465"/>
        <v>0.81051960193490036</v>
      </c>
      <c r="AI805" s="72">
        <f t="shared" si="466"/>
        <v>0.44451853476639613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0.23352495715158336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24.743158912610145</v>
      </c>
      <c r="AX805" s="70">
        <f t="shared" si="469"/>
        <v>4.9686966420034153</v>
      </c>
      <c r="AY805" s="70">
        <f>IFERROR(Driver!$K$19/Data!BH805/Data!BI805*Data!BK805*Data!BL805,"")</f>
        <v>8.3471950428026631E-2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2</v>
      </c>
      <c r="J806" s="43" t="b">
        <f t="array" ref="J806">NOT(OR(($H$9:$H$1273=TRUE)*($I$9:$I$1273&gt;0)*($BT$9:$BT$1273=BT806)*($K$9:$K$1273&gt;K806)))</f>
        <v>0</v>
      </c>
      <c r="K806" s="72">
        <f t="shared" si="446"/>
        <v>0.86328528730198817</v>
      </c>
      <c r="L806" s="72">
        <f t="shared" si="447"/>
        <v>0.87028223868516696</v>
      </c>
      <c r="M806" s="72">
        <f t="shared" si="448"/>
        <v>0.85628833591880926</v>
      </c>
      <c r="N806" s="72">
        <f t="shared" si="449"/>
        <v>0.7415293758363688</v>
      </c>
      <c r="O806" s="72">
        <f t="shared" si="450"/>
        <v>0.96575238890761095</v>
      </c>
      <c r="P806" s="72">
        <f t="shared" si="451"/>
        <v>0.86158324301244793</v>
      </c>
      <c r="Q806" s="72"/>
      <c r="R806" s="72"/>
      <c r="S806" s="72">
        <f t="shared" si="452"/>
        <v>0.89942234687448464</v>
      </c>
      <c r="T806" s="72">
        <f t="shared" si="453"/>
        <v>0.68000791575743913</v>
      </c>
      <c r="U806" s="72">
        <f t="shared" si="454"/>
        <v>0.56698749437047979</v>
      </c>
      <c r="V806" s="72">
        <f t="shared" si="455"/>
        <v>0.45218773479162433</v>
      </c>
      <c r="W806" s="72">
        <f t="shared" si="456"/>
        <v>0.77195715112912566</v>
      </c>
      <c r="X806" s="72">
        <f t="shared" si="457"/>
        <v>0.12971776131483298</v>
      </c>
      <c r="Y806" s="72">
        <f t="shared" si="458"/>
        <v>0.14371166408119074</v>
      </c>
      <c r="Z806" s="72">
        <f t="shared" si="459"/>
        <v>0.25847062416363115</v>
      </c>
      <c r="AA806" s="72">
        <f t="shared" si="460"/>
        <v>3.4247611092388996E-2</v>
      </c>
      <c r="AB806" s="72">
        <f t="shared" si="461"/>
        <v>0.1384167569875521</v>
      </c>
      <c r="AC806" s="72"/>
      <c r="AD806" s="72"/>
      <c r="AE806" s="72">
        <f t="shared" si="462"/>
        <v>0.10057765312551542</v>
      </c>
      <c r="AF806" s="72">
        <f t="shared" si="463"/>
        <v>0.31999208424256087</v>
      </c>
      <c r="AG806" s="72">
        <f t="shared" si="464"/>
        <v>0.43301250562952021</v>
      </c>
      <c r="AH806" s="72">
        <f t="shared" si="465"/>
        <v>0.54781226520837567</v>
      </c>
      <c r="AI806" s="72">
        <f t="shared" si="466"/>
        <v>0.22804284887087439</v>
      </c>
      <c r="AJ806" s="72">
        <f>(AV806-Driver!$K$179)/(Driver!$L$179-Driver!$K$179)</f>
        <v>0.18435259044396096</v>
      </c>
      <c r="AK806" s="72">
        <f>(AW806-Driver!$K$180)/(Driver!$L$180-Driver!$K$180)</f>
        <v>0.20130552728130646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21.604504581571668</v>
      </c>
      <c r="AX806" s="70">
        <f t="shared" si="469"/>
        <v>5.3614114968696649</v>
      </c>
      <c r="AY806" s="70">
        <f>IFERROR(Driver!$K$19/Data!BH806/Data!BI806*Data!BK806*Data!BL806,"")</f>
        <v>0.2341578650445168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0.89508839740514479</v>
      </c>
      <c r="L807" s="72">
        <f t="shared" si="447"/>
        <v>0.98412111318011375</v>
      </c>
      <c r="M807" s="72">
        <f t="shared" si="448"/>
        <v>0.80605568163017582</v>
      </c>
      <c r="N807" s="72">
        <f t="shared" si="449"/>
        <v>0.59797660280152432</v>
      </c>
      <c r="O807" s="72">
        <f t="shared" si="450"/>
        <v>0.9697183101876663</v>
      </c>
      <c r="P807" s="72">
        <f t="shared" si="451"/>
        <v>0.85047213190133675</v>
      </c>
      <c r="Q807" s="72"/>
      <c r="R807" s="72"/>
      <c r="S807" s="72">
        <f t="shared" si="452"/>
        <v>0.93249061277548395</v>
      </c>
      <c r="T807" s="72">
        <f t="shared" si="453"/>
        <v>0.70272543776576191</v>
      </c>
      <c r="U807" s="72">
        <f t="shared" si="454"/>
        <v>0.57616384442857371</v>
      </c>
      <c r="V807" s="72">
        <f t="shared" si="455"/>
        <v>0.25261984291741257</v>
      </c>
      <c r="W807" s="72">
        <f t="shared" si="456"/>
        <v>0.56804961505560314</v>
      </c>
      <c r="X807" s="72">
        <f t="shared" si="457"/>
        <v>1.5878886819886251E-2</v>
      </c>
      <c r="Y807" s="72">
        <f t="shared" si="458"/>
        <v>0.1939443183698242</v>
      </c>
      <c r="Z807" s="72">
        <f t="shared" si="459"/>
        <v>0.40202339719847568</v>
      </c>
      <c r="AA807" s="72">
        <f t="shared" si="460"/>
        <v>3.0281689812333673E-2</v>
      </c>
      <c r="AB807" s="72">
        <f t="shared" si="461"/>
        <v>0.14952786809866322</v>
      </c>
      <c r="AC807" s="72"/>
      <c r="AD807" s="72"/>
      <c r="AE807" s="72">
        <f t="shared" si="462"/>
        <v>6.7509387224515993E-2</v>
      </c>
      <c r="AF807" s="72">
        <f t="shared" si="463"/>
        <v>0.29727456223423809</v>
      </c>
      <c r="AG807" s="72">
        <f t="shared" si="464"/>
        <v>0.42383615557142623</v>
      </c>
      <c r="AH807" s="72">
        <f t="shared" si="465"/>
        <v>0.74738015708258743</v>
      </c>
      <c r="AI807" s="72">
        <f t="shared" si="466"/>
        <v>0.43195038494439691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0.20426253296236518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21.892561158771446</v>
      </c>
      <c r="AX807" s="70">
        <f t="shared" si="469"/>
        <v>6.6533864541832664</v>
      </c>
      <c r="AY807" s="70">
        <f>IFERROR(Driver!$K$19/Data!BH807/Data!BI807*Data!BK807*Data!BL807,"")</f>
        <v>0.24289771277879618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0.86302799596513635</v>
      </c>
      <c r="L808" s="72">
        <f t="shared" si="447"/>
        <v>0.97567261818722162</v>
      </c>
      <c r="M808" s="72">
        <f t="shared" si="448"/>
        <v>0.75038337374305109</v>
      </c>
      <c r="N808" s="72">
        <f t="shared" si="449"/>
        <v>0.57710769747046753</v>
      </c>
      <c r="O808" s="72">
        <f t="shared" si="450"/>
        <v>0.93043775827440167</v>
      </c>
      <c r="P808" s="72">
        <f t="shared" si="451"/>
        <v>0.74360466548428406</v>
      </c>
      <c r="Q808" s="72"/>
      <c r="R808" s="72"/>
      <c r="S808" s="72">
        <f t="shared" si="452"/>
        <v>0.94723475000835933</v>
      </c>
      <c r="T808" s="72">
        <f t="shared" si="453"/>
        <v>0.76757002087606108</v>
      </c>
      <c r="U808" s="72">
        <f t="shared" si="454"/>
        <v>0.84645150591768936</v>
      </c>
      <c r="V808" s="72">
        <f t="shared" si="455"/>
        <v>0.19004496036177643</v>
      </c>
      <c r="W808" s="72">
        <f t="shared" si="456"/>
        <v>0.52703410981697174</v>
      </c>
      <c r="X808" s="72">
        <f t="shared" si="457"/>
        <v>2.4327381812778381E-2</v>
      </c>
      <c r="Y808" s="72">
        <f t="shared" si="458"/>
        <v>0.24961662625694891</v>
      </c>
      <c r="Z808" s="72">
        <f t="shared" si="459"/>
        <v>0.42289230252953247</v>
      </c>
      <c r="AA808" s="72">
        <f t="shared" si="460"/>
        <v>6.9562241725598314E-2</v>
      </c>
      <c r="AB808" s="72">
        <f t="shared" si="461"/>
        <v>0.25639533451571594</v>
      </c>
      <c r="AC808" s="72"/>
      <c r="AD808" s="72"/>
      <c r="AE808" s="72">
        <f t="shared" si="462"/>
        <v>5.2765249991640728E-2</v>
      </c>
      <c r="AF808" s="72">
        <f t="shared" si="463"/>
        <v>0.23242997912393892</v>
      </c>
      <c r="AG808" s="72">
        <f t="shared" si="464"/>
        <v>0.15354849408231069</v>
      </c>
      <c r="AH808" s="72">
        <f t="shared" si="465"/>
        <v>0.80995503963822357</v>
      </c>
      <c r="AI808" s="72">
        <f t="shared" si="466"/>
        <v>0.47296589018302826</v>
      </c>
      <c r="AJ808" s="72">
        <f>(AV808-Driver!$K$179)/(Driver!$L$179-Driver!$K$179)</f>
        <v>0.28974296994601556</v>
      </c>
      <c r="AK808" s="72">
        <f>(AW808-Driver!$K$180)/(Driver!$L$180-Driver!$K$180)</f>
        <v>0.58507457863107604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58.989349688613004</v>
      </c>
      <c r="AX808" s="70">
        <f t="shared" si="469"/>
        <v>6.8412066021627771</v>
      </c>
      <c r="AY808" s="70">
        <f>IFERROR(Driver!$K$19/Data!BH808/Data!BI808*Data!BK808*Data!BL808,"")</f>
        <v>0.15633370446958436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0.86767011133399996</v>
      </c>
      <c r="L809" s="72">
        <f t="shared" si="447"/>
        <v>0.88607468087354824</v>
      </c>
      <c r="M809" s="72">
        <f t="shared" si="448"/>
        <v>0.84926554179445179</v>
      </c>
      <c r="N809" s="72">
        <f t="shared" si="449"/>
        <v>0.80729804718272957</v>
      </c>
      <c r="O809" s="72">
        <f t="shared" si="450"/>
        <v>0.93059489310849841</v>
      </c>
      <c r="P809" s="72">
        <f t="shared" si="451"/>
        <v>0.80990368509212729</v>
      </c>
      <c r="Q809" s="72"/>
      <c r="R809" s="72"/>
      <c r="S809" s="72">
        <f t="shared" si="452"/>
        <v>0.99151163190784164</v>
      </c>
      <c r="T809" s="72">
        <f t="shared" si="453"/>
        <v>0.74376257650226374</v>
      </c>
      <c r="U809" s="72">
        <f t="shared" si="454"/>
        <v>0.99570420223187694</v>
      </c>
      <c r="V809" s="72">
        <f t="shared" si="455"/>
        <v>0.19039316127585071</v>
      </c>
      <c r="W809" s="72">
        <f t="shared" si="456"/>
        <v>0.54080704576112892</v>
      </c>
      <c r="X809" s="72">
        <f t="shared" si="457"/>
        <v>0.11392531912645171</v>
      </c>
      <c r="Y809" s="72">
        <f t="shared" si="458"/>
        <v>0.15073445820554823</v>
      </c>
      <c r="Z809" s="72">
        <f t="shared" si="459"/>
        <v>0.19270195281727043</v>
      </c>
      <c r="AA809" s="72">
        <f t="shared" si="460"/>
        <v>6.9405106891501589E-2</v>
      </c>
      <c r="AB809" s="72">
        <f t="shared" si="461"/>
        <v>0.19009631490787271</v>
      </c>
      <c r="AC809" s="72"/>
      <c r="AD809" s="72"/>
      <c r="AE809" s="72">
        <f t="shared" si="462"/>
        <v>8.4883680921583604E-3</v>
      </c>
      <c r="AF809" s="72">
        <f t="shared" si="463"/>
        <v>0.25623742349773632</v>
      </c>
      <c r="AG809" s="72">
        <f t="shared" si="464"/>
        <v>4.2957977681229997E-3</v>
      </c>
      <c r="AH809" s="72">
        <f t="shared" si="465"/>
        <v>0.80960683872414929</v>
      </c>
      <c r="AI809" s="72">
        <f t="shared" si="466"/>
        <v>0.45919295423887102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0.50178337241982907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50.875540531688195</v>
      </c>
      <c r="AX809" s="70">
        <f t="shared" si="469"/>
        <v>4.7694934547524186</v>
      </c>
      <c r="AY809" s="70">
        <f>IFERROR(Driver!$K$19/Data!BH809/Data!BI809*Data!BK809*Data!BL809,"")</f>
        <v>0.15667998832818314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0.76267250373281903</v>
      </c>
      <c r="L810" s="72">
        <f t="shared" si="447"/>
        <v>0.69011947984220523</v>
      </c>
      <c r="M810" s="72">
        <f t="shared" si="448"/>
        <v>0.83522552762343283</v>
      </c>
      <c r="N810" s="72">
        <f t="shared" si="449"/>
        <v>0.67955505091383683</v>
      </c>
      <c r="O810" s="72">
        <f t="shared" si="450"/>
        <v>0.88275724319237958</v>
      </c>
      <c r="P810" s="72">
        <f t="shared" si="451"/>
        <v>0.94336428876408185</v>
      </c>
      <c r="Q810" s="72"/>
      <c r="R810" s="72"/>
      <c r="S810" s="72">
        <f t="shared" si="452"/>
        <v>0.96936626931102099</v>
      </c>
      <c r="T810" s="72">
        <f t="shared" si="453"/>
        <v>0.32000000000000006</v>
      </c>
      <c r="U810" s="72">
        <f t="shared" si="454"/>
        <v>0.43999999999999995</v>
      </c>
      <c r="V810" s="72">
        <f t="shared" si="455"/>
        <v>0.17024793430323537</v>
      </c>
      <c r="W810" s="72">
        <f t="shared" si="456"/>
        <v>0.52568509615384618</v>
      </c>
      <c r="X810" s="72">
        <f t="shared" si="457"/>
        <v>0.30988052015779483</v>
      </c>
      <c r="Y810" s="72">
        <f t="shared" si="458"/>
        <v>0.16477447237656723</v>
      </c>
      <c r="Z810" s="72">
        <f t="shared" si="459"/>
        <v>0.32044494908616317</v>
      </c>
      <c r="AA810" s="72">
        <f t="shared" si="460"/>
        <v>0.11724275680762036</v>
      </c>
      <c r="AB810" s="72">
        <f t="shared" si="461"/>
        <v>5.6635711235918151E-2</v>
      </c>
      <c r="AC810" s="72"/>
      <c r="AD810" s="72"/>
      <c r="AE810" s="72">
        <f t="shared" si="462"/>
        <v>3.0633730688978955E-2</v>
      </c>
      <c r="AF810" s="72">
        <f t="shared" si="463"/>
        <v>0.67999999999999994</v>
      </c>
      <c r="AG810" s="72">
        <f t="shared" si="464"/>
        <v>0.56000000000000005</v>
      </c>
      <c r="AH810" s="72">
        <f t="shared" si="465"/>
        <v>0.82975206569676463</v>
      </c>
      <c r="AI810" s="72">
        <f t="shared" si="466"/>
        <v>0.47431490384615382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0.2816662048866847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29.432836424401376</v>
      </c>
      <c r="AX810" s="70">
        <f t="shared" si="469"/>
        <v>5.9191804211724532</v>
      </c>
      <c r="AY810" s="70">
        <f>IFERROR(Driver!$K$19/Data!BH810/Data!BI810*Data!BK810*Data!BL810,"")</f>
        <v>5.1258385954167332E-2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0.81644958097033771</v>
      </c>
      <c r="L811" s="72">
        <f t="shared" si="447"/>
        <v>0.75361154333426872</v>
      </c>
      <c r="M811" s="72">
        <f t="shared" si="448"/>
        <v>0.8792876186064067</v>
      </c>
      <c r="N811" s="72">
        <f t="shared" si="449"/>
        <v>0.80793043825336763</v>
      </c>
      <c r="O811" s="72">
        <f t="shared" si="450"/>
        <v>0.95184590657954848</v>
      </c>
      <c r="P811" s="72">
        <f t="shared" si="451"/>
        <v>0.87808651098630408</v>
      </c>
      <c r="Q811" s="72"/>
      <c r="R811" s="72"/>
      <c r="S811" s="72">
        <f t="shared" si="452"/>
        <v>0.93406385782917467</v>
      </c>
      <c r="T811" s="72">
        <f t="shared" si="453"/>
        <v>0.89164808127588013</v>
      </c>
      <c r="U811" s="72">
        <f t="shared" si="454"/>
        <v>0.43999999999999995</v>
      </c>
      <c r="V811" s="72">
        <f t="shared" si="455"/>
        <v>0.17147855345134289</v>
      </c>
      <c r="W811" s="72">
        <f t="shared" si="456"/>
        <v>0.52447772657450076</v>
      </c>
      <c r="X811" s="72">
        <f t="shared" si="457"/>
        <v>0.24638845666573134</v>
      </c>
      <c r="Y811" s="72">
        <f t="shared" si="458"/>
        <v>0.1207123813935933</v>
      </c>
      <c r="Z811" s="72">
        <f t="shared" si="459"/>
        <v>0.19206956174663242</v>
      </c>
      <c r="AA811" s="72">
        <f t="shared" si="460"/>
        <v>4.8154093420451557E-2</v>
      </c>
      <c r="AB811" s="72">
        <f t="shared" si="461"/>
        <v>0.12191348901369592</v>
      </c>
      <c r="AC811" s="72"/>
      <c r="AD811" s="72"/>
      <c r="AE811" s="72">
        <f t="shared" si="462"/>
        <v>6.5936142170825274E-2</v>
      </c>
      <c r="AF811" s="72">
        <f t="shared" si="463"/>
        <v>0.10835191872411987</v>
      </c>
      <c r="AG811" s="72">
        <f t="shared" si="464"/>
        <v>0.56000000000000005</v>
      </c>
      <c r="AH811" s="72">
        <f t="shared" si="465"/>
        <v>0.82852144654865711</v>
      </c>
      <c r="AI811" s="72">
        <f t="shared" si="466"/>
        <v>0.47552227342549924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0.21029633891853128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22.480344098234234</v>
      </c>
      <c r="AX811" s="70">
        <f t="shared" si="469"/>
        <v>4.7638019351166765</v>
      </c>
      <c r="AY811" s="70">
        <f>IFERROR(Driver!$K$19/Data!BH811/Data!BI811*Data!BK811*Data!BL811,"")</f>
        <v>0.20351163445039414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2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0.80777779636781832</v>
      </c>
      <c r="L812" s="72">
        <f t="shared" si="447"/>
        <v>0.81870333862528333</v>
      </c>
      <c r="M812" s="72">
        <f t="shared" si="448"/>
        <v>0.79685225411035332</v>
      </c>
      <c r="N812" s="72">
        <f t="shared" si="449"/>
        <v>0.48035186366284088</v>
      </c>
      <c r="O812" s="72">
        <f t="shared" si="450"/>
        <v>0.94780466219171877</v>
      </c>
      <c r="P812" s="72">
        <f t="shared" si="451"/>
        <v>0.96240023647650019</v>
      </c>
      <c r="Q812" s="72"/>
      <c r="R812" s="72"/>
      <c r="S812" s="72">
        <f t="shared" si="452"/>
        <v>0.93528946223010967</v>
      </c>
      <c r="T812" s="72">
        <f t="shared" si="453"/>
        <v>0.72357728304737434</v>
      </c>
      <c r="U812" s="72">
        <f t="shared" si="454"/>
        <v>0.56867489086651946</v>
      </c>
      <c r="V812" s="72">
        <f t="shared" si="455"/>
        <v>0.34437555058916369</v>
      </c>
      <c r="W812" s="72">
        <f t="shared" si="456"/>
        <v>0.56720479704797055</v>
      </c>
      <c r="X812" s="72">
        <f t="shared" si="457"/>
        <v>0.18129666137471667</v>
      </c>
      <c r="Y812" s="72">
        <f t="shared" si="458"/>
        <v>0.20314774588964671</v>
      </c>
      <c r="Z812" s="72">
        <f t="shared" si="459"/>
        <v>0.51964813633715912</v>
      </c>
      <c r="AA812" s="72">
        <f t="shared" si="460"/>
        <v>5.2195337808281228E-2</v>
      </c>
      <c r="AB812" s="72">
        <f t="shared" si="461"/>
        <v>3.7599763523499807E-2</v>
      </c>
      <c r="AC812" s="72"/>
      <c r="AD812" s="72"/>
      <c r="AE812" s="72">
        <f t="shared" si="462"/>
        <v>6.4710537769890372E-2</v>
      </c>
      <c r="AF812" s="72">
        <f t="shared" si="463"/>
        <v>0.27642271695262571</v>
      </c>
      <c r="AG812" s="72">
        <f t="shared" si="464"/>
        <v>0.43132510913348054</v>
      </c>
      <c r="AH812" s="72">
        <f t="shared" si="465"/>
        <v>0.65562444941083631</v>
      </c>
      <c r="AI812" s="72">
        <f t="shared" si="466"/>
        <v>0.4327952029520295</v>
      </c>
      <c r="AJ812" s="72">
        <f>(AV812-Driver!$K$179)/(Driver!$L$179-Driver!$K$179)</f>
        <v>0.49536701313351061</v>
      </c>
      <c r="AK812" s="72">
        <f>(AW812-Driver!$K$180)/(Driver!$L$180-Driver!$K$180)</f>
        <v>0.31935136202723541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33.103934334925597</v>
      </c>
      <c r="AX812" s="70">
        <f t="shared" si="469"/>
        <v>7.7120091064314167</v>
      </c>
      <c r="AY812" s="70">
        <f>IFERROR(Driver!$K$19/Data!BH812/Data!BI812*Data!BK812*Data!BL812,"")</f>
        <v>0.19460579439142311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0.88735329406330965</v>
      </c>
      <c r="L813" s="72">
        <f t="shared" si="447"/>
        <v>0.9853297184496328</v>
      </c>
      <c r="M813" s="72">
        <f t="shared" si="448"/>
        <v>0.78937686967698661</v>
      </c>
      <c r="N813" s="72">
        <f t="shared" si="449"/>
        <v>0.61315398849683822</v>
      </c>
      <c r="O813" s="72">
        <f t="shared" si="450"/>
        <v>0.93061215112826878</v>
      </c>
      <c r="P813" s="72">
        <f t="shared" si="451"/>
        <v>0.82436446940585284</v>
      </c>
      <c r="Q813" s="72"/>
      <c r="R813" s="72"/>
      <c r="S813" s="72">
        <f t="shared" si="452"/>
        <v>0.9696479415131648</v>
      </c>
      <c r="T813" s="72">
        <f t="shared" si="453"/>
        <v>0.75827832754351032</v>
      </c>
      <c r="U813" s="72">
        <f t="shared" si="454"/>
        <v>0.60364857287344509</v>
      </c>
      <c r="V813" s="72">
        <f t="shared" si="455"/>
        <v>0.25614233454884738</v>
      </c>
      <c r="W813" s="72">
        <f t="shared" si="456"/>
        <v>0.55648343180066784</v>
      </c>
      <c r="X813" s="72">
        <f t="shared" si="457"/>
        <v>1.4670281550367259E-2</v>
      </c>
      <c r="Y813" s="72">
        <f t="shared" si="458"/>
        <v>0.21062313032301339</v>
      </c>
      <c r="Z813" s="72">
        <f t="shared" si="459"/>
        <v>0.38684601150316178</v>
      </c>
      <c r="AA813" s="72">
        <f t="shared" si="460"/>
        <v>6.9387848871731189E-2</v>
      </c>
      <c r="AB813" s="72">
        <f t="shared" si="461"/>
        <v>0.17563553059414716</v>
      </c>
      <c r="AC813" s="72"/>
      <c r="AD813" s="72"/>
      <c r="AE813" s="72">
        <f t="shared" si="462"/>
        <v>3.0352058486835184E-2</v>
      </c>
      <c r="AF813" s="72">
        <f t="shared" si="463"/>
        <v>0.24172167245648962</v>
      </c>
      <c r="AG813" s="72">
        <f t="shared" si="464"/>
        <v>0.39635142712655491</v>
      </c>
      <c r="AH813" s="72">
        <f t="shared" si="465"/>
        <v>0.74385766545115262</v>
      </c>
      <c r="AI813" s="72">
        <f t="shared" si="466"/>
        <v>0.44351656819933216</v>
      </c>
      <c r="AJ813" s="72">
        <f>(AV813-Driver!$K$179)/(Driver!$L$179-Driver!$K$179)</f>
        <v>0.3287406333091612</v>
      </c>
      <c r="AK813" s="72">
        <f>(AW813-Driver!$K$180)/(Driver!$L$180-Driver!$K$180)</f>
        <v>0.50619121368077657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51.304930192520331</v>
      </c>
      <c r="AX813" s="70">
        <f t="shared" si="469"/>
        <v>6.5167899829254408</v>
      </c>
      <c r="AY813" s="70">
        <f>IFERROR(Driver!$K$19/Data!BH813/Data!BI813*Data!BK813*Data!BL813,"")</f>
        <v>0.1567180204660743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0.84822415384840655</v>
      </c>
      <c r="L814" s="72">
        <f t="shared" si="447"/>
        <v>0.83047883847567538</v>
      </c>
      <c r="M814" s="72">
        <f t="shared" si="448"/>
        <v>0.86596946922113771</v>
      </c>
      <c r="N814" s="72">
        <f t="shared" si="449"/>
        <v>0.87460924428631492</v>
      </c>
      <c r="O814" s="72">
        <f t="shared" si="450"/>
        <v>0.82290873082216676</v>
      </c>
      <c r="P814" s="72">
        <f t="shared" si="451"/>
        <v>0.90039043255493156</v>
      </c>
      <c r="Q814" s="72"/>
      <c r="R814" s="72"/>
      <c r="S814" s="72">
        <f t="shared" si="452"/>
        <v>0.95317905771931799</v>
      </c>
      <c r="T814" s="72">
        <f t="shared" si="453"/>
        <v>0.68639714048374278</v>
      </c>
      <c r="U814" s="72">
        <f t="shared" si="454"/>
        <v>0.43999999999999995</v>
      </c>
      <c r="V814" s="72">
        <f t="shared" si="455"/>
        <v>0.18704188363957952</v>
      </c>
      <c r="W814" s="72">
        <f t="shared" si="456"/>
        <v>0.55544776119402983</v>
      </c>
      <c r="X814" s="72">
        <f t="shared" si="457"/>
        <v>0.16952116152432456</v>
      </c>
      <c r="Y814" s="72">
        <f t="shared" si="458"/>
        <v>0.13403053077886226</v>
      </c>
      <c r="Z814" s="72">
        <f t="shared" si="459"/>
        <v>0.12539075571368508</v>
      </c>
      <c r="AA814" s="72">
        <f t="shared" si="460"/>
        <v>0.17709126917783327</v>
      </c>
      <c r="AB814" s="72">
        <f t="shared" si="461"/>
        <v>9.9609567445068437E-2</v>
      </c>
      <c r="AC814" s="72"/>
      <c r="AD814" s="72"/>
      <c r="AE814" s="72">
        <f t="shared" si="462"/>
        <v>4.6820942280682051E-2</v>
      </c>
      <c r="AF814" s="72">
        <f t="shared" si="463"/>
        <v>0.31360285951625716</v>
      </c>
      <c r="AG814" s="72">
        <f t="shared" si="464"/>
        <v>0.56000000000000005</v>
      </c>
      <c r="AH814" s="72">
        <f t="shared" si="465"/>
        <v>0.81295811636042048</v>
      </c>
      <c r="AI814" s="72">
        <f t="shared" si="466"/>
        <v>0.44455223880597011</v>
      </c>
      <c r="AJ814" s="72">
        <f>(AV814-Driver!$K$179)/(Driver!$L$179-Driver!$K$179)</f>
        <v>0.14454919023446938</v>
      </c>
      <c r="AK814" s="72">
        <f>(AW814-Driver!$K$180)/(Driver!$L$180-Driver!$K$180)</f>
        <v>0.20692931146391724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22.152345268158754</v>
      </c>
      <c r="AX814" s="70">
        <f t="shared" si="469"/>
        <v>1.9066590779738191</v>
      </c>
      <c r="AY814" s="70">
        <f>IFERROR(Driver!$K$19/Data!BH814/Data!BI814*Data!BK814*Data!BL814,"")</f>
        <v>0.69989318944033385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0.84425267080125965</v>
      </c>
      <c r="L815" s="72">
        <f t="shared" si="447"/>
        <v>0.86939592815418643</v>
      </c>
      <c r="M815" s="72">
        <f t="shared" si="448"/>
        <v>0.81910941344833277</v>
      </c>
      <c r="N815" s="72">
        <f t="shared" si="449"/>
        <v>0.66501005628916099</v>
      </c>
      <c r="O815" s="72">
        <f t="shared" si="450"/>
        <v>0.92922822445390607</v>
      </c>
      <c r="P815" s="72">
        <f t="shared" si="451"/>
        <v>0.86308995960193124</v>
      </c>
      <c r="Q815" s="72"/>
      <c r="R815" s="72"/>
      <c r="S815" s="72">
        <f t="shared" si="452"/>
        <v>0.97794581863655805</v>
      </c>
      <c r="T815" s="72">
        <f t="shared" si="453"/>
        <v>0.85266785354288332</v>
      </c>
      <c r="U815" s="72">
        <f t="shared" si="454"/>
        <v>0.86016393439941119</v>
      </c>
      <c r="V815" s="72">
        <f t="shared" si="455"/>
        <v>0.20378733112681502</v>
      </c>
      <c r="W815" s="72">
        <f t="shared" si="456"/>
        <v>0.5245086804070811</v>
      </c>
      <c r="X815" s="72">
        <f t="shared" si="457"/>
        <v>0.13060407184581355</v>
      </c>
      <c r="Y815" s="72">
        <f t="shared" si="458"/>
        <v>0.18089058655166723</v>
      </c>
      <c r="Z815" s="72">
        <f t="shared" si="459"/>
        <v>0.33498994371083901</v>
      </c>
      <c r="AA815" s="72">
        <f t="shared" si="460"/>
        <v>7.0771775546093971E-2</v>
      </c>
      <c r="AB815" s="72">
        <f t="shared" si="461"/>
        <v>0.13691004039806876</v>
      </c>
      <c r="AC815" s="72"/>
      <c r="AD815" s="72"/>
      <c r="AE815" s="72">
        <f t="shared" si="462"/>
        <v>2.2054181363441977E-2</v>
      </c>
      <c r="AF815" s="72">
        <f t="shared" si="463"/>
        <v>0.14733214645711665</v>
      </c>
      <c r="AG815" s="72">
        <f t="shared" si="464"/>
        <v>0.13983606560058875</v>
      </c>
      <c r="AH815" s="72">
        <f t="shared" si="465"/>
        <v>0.79621266887318498</v>
      </c>
      <c r="AI815" s="72">
        <f t="shared" si="466"/>
        <v>0.47549131959291885</v>
      </c>
      <c r="AJ815" s="72">
        <f>(AV815-Driver!$K$179)/(Driver!$L$179-Driver!$K$179)</f>
        <v>0.1834662799129804</v>
      </c>
      <c r="AK815" s="72">
        <f>(AW815-Driver!$K$180)/(Driver!$L$180-Driver!$K$180)</f>
        <v>0.46513831620997009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47.305764007171625</v>
      </c>
      <c r="AX815" s="70">
        <f t="shared" si="469"/>
        <v>6.0500853727945358</v>
      </c>
      <c r="AY815" s="70">
        <f>IFERROR(Driver!$K$19/Data!BH815/Data!BI815*Data!BK815*Data!BL815,"")</f>
        <v>0.15366820995415975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0.80974973372270287</v>
      </c>
      <c r="L816" s="72">
        <f t="shared" si="447"/>
        <v>0.70115807463714508</v>
      </c>
      <c r="M816" s="72">
        <f t="shared" si="448"/>
        <v>0.91834139280826066</v>
      </c>
      <c r="N816" s="72">
        <f t="shared" si="449"/>
        <v>0.94010017201672691</v>
      </c>
      <c r="O816" s="72">
        <f t="shared" si="450"/>
        <v>0.95677213594462673</v>
      </c>
      <c r="P816" s="72">
        <f t="shared" si="451"/>
        <v>0.85815187046342833</v>
      </c>
      <c r="Q816" s="72"/>
      <c r="R816" s="72"/>
      <c r="S816" s="72">
        <f t="shared" si="452"/>
        <v>0.92320894238710549</v>
      </c>
      <c r="T816" s="72">
        <f t="shared" si="453"/>
        <v>0.80506054645684844</v>
      </c>
      <c r="U816" s="72">
        <f t="shared" si="454"/>
        <v>0.43999999999999995</v>
      </c>
      <c r="V816" s="72">
        <f t="shared" si="455"/>
        <v>0.17057910010177602</v>
      </c>
      <c r="W816" s="72">
        <f t="shared" si="456"/>
        <v>0.55002123142250525</v>
      </c>
      <c r="X816" s="72">
        <f t="shared" si="457"/>
        <v>0.29884192536285487</v>
      </c>
      <c r="Y816" s="72">
        <f t="shared" si="458"/>
        <v>8.1658607191739382E-2</v>
      </c>
      <c r="Z816" s="72">
        <f t="shared" si="459"/>
        <v>5.9899827983273091E-2</v>
      </c>
      <c r="AA816" s="72">
        <f t="shared" si="460"/>
        <v>4.3227864055373308E-2</v>
      </c>
      <c r="AB816" s="72">
        <f t="shared" si="461"/>
        <v>0.14184812953657172</v>
      </c>
      <c r="AC816" s="72"/>
      <c r="AD816" s="72"/>
      <c r="AE816" s="72">
        <f t="shared" si="462"/>
        <v>7.6791057612894523E-2</v>
      </c>
      <c r="AF816" s="72">
        <f t="shared" si="463"/>
        <v>0.19493945354315156</v>
      </c>
      <c r="AG816" s="72">
        <f t="shared" si="464"/>
        <v>0.56000000000000005</v>
      </c>
      <c r="AH816" s="72">
        <f t="shared" si="465"/>
        <v>0.82942089989822398</v>
      </c>
      <c r="AI816" s="72">
        <f t="shared" si="466"/>
        <v>0.44997876857749469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0.1795464456659944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19.484844611600508</v>
      </c>
      <c r="AX816" s="70">
        <f t="shared" si="469"/>
        <v>3.5742743312464427</v>
      </c>
      <c r="AY816" s="70">
        <f>IFERROR(Driver!$K$19/Data!BH816/Data!BI816*Data!BK816*Data!BL816,"")</f>
        <v>0.21436774870849634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0.81588880691111298</v>
      </c>
      <c r="L817" s="72">
        <f t="shared" si="447"/>
        <v>0.76247464864407444</v>
      </c>
      <c r="M817" s="72">
        <f t="shared" si="448"/>
        <v>0.86930296517815142</v>
      </c>
      <c r="N817" s="72">
        <f t="shared" si="449"/>
        <v>0.81425434895974846</v>
      </c>
      <c r="O817" s="72">
        <f t="shared" si="450"/>
        <v>0.91058437545768278</v>
      </c>
      <c r="P817" s="72">
        <f t="shared" si="451"/>
        <v>0.88307017111702302</v>
      </c>
      <c r="Q817" s="72"/>
      <c r="R817" s="72"/>
      <c r="S817" s="72">
        <f t="shared" si="452"/>
        <v>0.91549140209893576</v>
      </c>
      <c r="T817" s="72">
        <f t="shared" si="453"/>
        <v>0.94434909985708781</v>
      </c>
      <c r="U817" s="72">
        <f t="shared" si="454"/>
        <v>0.43999999999999995</v>
      </c>
      <c r="V817" s="72">
        <f t="shared" si="455"/>
        <v>0.17460847828989978</v>
      </c>
      <c r="W817" s="72">
        <f t="shared" si="456"/>
        <v>0.53591230191561134</v>
      </c>
      <c r="X817" s="72">
        <f t="shared" si="457"/>
        <v>0.23752535135592553</v>
      </c>
      <c r="Y817" s="72">
        <f t="shared" si="458"/>
        <v>0.13069703482184861</v>
      </c>
      <c r="Z817" s="72">
        <f t="shared" si="459"/>
        <v>0.18574565104025159</v>
      </c>
      <c r="AA817" s="72">
        <f t="shared" si="460"/>
        <v>8.9415624542317246E-2</v>
      </c>
      <c r="AB817" s="72">
        <f t="shared" si="461"/>
        <v>0.11692982888297693</v>
      </c>
      <c r="AC817" s="72"/>
      <c r="AD817" s="72"/>
      <c r="AE817" s="72">
        <f t="shared" si="462"/>
        <v>8.4508597901064228E-2</v>
      </c>
      <c r="AF817" s="72">
        <f t="shared" si="463"/>
        <v>5.5650900142912185E-2</v>
      </c>
      <c r="AG817" s="72">
        <f t="shared" si="464"/>
        <v>0.56000000000000005</v>
      </c>
      <c r="AH817" s="72">
        <f t="shared" si="465"/>
        <v>0.82539152171010022</v>
      </c>
      <c r="AI817" s="72">
        <f t="shared" si="466"/>
        <v>0.46408769808438871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0.21344125886756346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22.786706335509738</v>
      </c>
      <c r="AX817" s="70">
        <f t="shared" si="469"/>
        <v>4.7068867387592492</v>
      </c>
      <c r="AY817" s="70">
        <f>IFERROR(Driver!$K$19/Data!BH817/Data!BI817*Data!BK817*Data!BL817,"")</f>
        <v>0.11258206882792549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0.86217316398420252</v>
      </c>
      <c r="L818" s="72">
        <f t="shared" si="447"/>
        <v>0.93804470746286417</v>
      </c>
      <c r="M818" s="72">
        <f t="shared" si="448"/>
        <v>0.78630162050554075</v>
      </c>
      <c r="N818" s="72">
        <f t="shared" si="449"/>
        <v>0.53284032252580171</v>
      </c>
      <c r="O818" s="72">
        <f t="shared" si="450"/>
        <v>0.91754974278758228</v>
      </c>
      <c r="P818" s="72">
        <f t="shared" si="451"/>
        <v>0.90851479620323849</v>
      </c>
      <c r="Q818" s="72"/>
      <c r="R818" s="72"/>
      <c r="S818" s="72">
        <f t="shared" si="452"/>
        <v>0.98532446673467544</v>
      </c>
      <c r="T818" s="72">
        <f t="shared" si="453"/>
        <v>0.99618692156327182</v>
      </c>
      <c r="U818" s="72">
        <f t="shared" si="454"/>
        <v>0.68980095618352544</v>
      </c>
      <c r="V818" s="72">
        <f t="shared" si="455"/>
        <v>0.18331754215816654</v>
      </c>
      <c r="W818" s="72">
        <f t="shared" si="456"/>
        <v>0.51626582879574523</v>
      </c>
      <c r="X818" s="72">
        <f t="shared" si="457"/>
        <v>6.1955292537135775E-2</v>
      </c>
      <c r="Y818" s="72">
        <f t="shared" si="458"/>
        <v>0.21369837949445922</v>
      </c>
      <c r="Z818" s="72">
        <f t="shared" si="459"/>
        <v>0.46715967747419829</v>
      </c>
      <c r="AA818" s="72">
        <f t="shared" si="460"/>
        <v>8.2450257212417777E-2</v>
      </c>
      <c r="AB818" s="72">
        <f t="shared" si="461"/>
        <v>9.1485203796761561E-2</v>
      </c>
      <c r="AC818" s="72"/>
      <c r="AD818" s="72"/>
      <c r="AE818" s="72">
        <f t="shared" si="462"/>
        <v>1.4675533265324531E-2</v>
      </c>
      <c r="AF818" s="72">
        <f t="shared" si="463"/>
        <v>3.8130784367281789E-3</v>
      </c>
      <c r="AG818" s="72">
        <f t="shared" si="464"/>
        <v>0.31019904381647462</v>
      </c>
      <c r="AH818" s="72">
        <f t="shared" si="465"/>
        <v>0.81668245784183346</v>
      </c>
      <c r="AI818" s="72">
        <f t="shared" si="466"/>
        <v>0.48373417120425477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0.43458660278993566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44.329570200126668</v>
      </c>
      <c r="AX818" s="70">
        <f t="shared" si="469"/>
        <v>7.2396129766647697</v>
      </c>
      <c r="AY818" s="70">
        <f>IFERROR(Driver!$K$19/Data!BH818/Data!BI818*Data!BK818*Data!BL818,"")</f>
        <v>0.12793190700620527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0.81015820249268811</v>
      </c>
      <c r="L819" s="72">
        <f t="shared" si="447"/>
        <v>0.80186343853665232</v>
      </c>
      <c r="M819" s="72">
        <f t="shared" si="448"/>
        <v>0.81845296644872378</v>
      </c>
      <c r="N819" s="72">
        <f t="shared" si="449"/>
        <v>0.59481464744833379</v>
      </c>
      <c r="O819" s="72">
        <f t="shared" si="450"/>
        <v>0.94806703739394549</v>
      </c>
      <c r="P819" s="72">
        <f t="shared" si="451"/>
        <v>0.91247721450389196</v>
      </c>
      <c r="Q819" s="72"/>
      <c r="R819" s="72"/>
      <c r="S819" s="72">
        <f t="shared" si="452"/>
        <v>0.97838385801561178</v>
      </c>
      <c r="T819" s="72">
        <f t="shared" si="453"/>
        <v>0.78688312065829302</v>
      </c>
      <c r="U819" s="72">
        <f t="shared" si="454"/>
        <v>0.5836775219732302</v>
      </c>
      <c r="V819" s="72">
        <f t="shared" si="455"/>
        <v>0.2666943782617982</v>
      </c>
      <c r="W819" s="72">
        <f t="shared" si="456"/>
        <v>0.54457504624742636</v>
      </c>
      <c r="X819" s="72">
        <f t="shared" si="457"/>
        <v>0.19813656146334768</v>
      </c>
      <c r="Y819" s="72">
        <f t="shared" si="458"/>
        <v>0.18154703355127624</v>
      </c>
      <c r="Z819" s="72">
        <f t="shared" si="459"/>
        <v>0.40518535255166621</v>
      </c>
      <c r="AA819" s="72">
        <f t="shared" si="460"/>
        <v>5.1932962606054525E-2</v>
      </c>
      <c r="AB819" s="72">
        <f t="shared" si="461"/>
        <v>8.752278549610798E-2</v>
      </c>
      <c r="AC819" s="72"/>
      <c r="AD819" s="72"/>
      <c r="AE819" s="72">
        <f t="shared" si="462"/>
        <v>2.1616141984388215E-2</v>
      </c>
      <c r="AF819" s="72">
        <f t="shared" si="463"/>
        <v>0.21311687934170701</v>
      </c>
      <c r="AG819" s="72">
        <f t="shared" si="464"/>
        <v>0.4163224780267698</v>
      </c>
      <c r="AH819" s="72">
        <f t="shared" si="465"/>
        <v>0.7333056217382018</v>
      </c>
      <c r="AI819" s="72">
        <f t="shared" si="466"/>
        <v>0.45542495375257364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0.42584411946184003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43.477921574678064</v>
      </c>
      <c r="AX819" s="70">
        <f t="shared" si="469"/>
        <v>6.6818440523619804</v>
      </c>
      <c r="AY819" s="70">
        <f>IFERROR(Driver!$K$19/Data!BH819/Data!BI819*Data!BK819*Data!BL819,"")</f>
        <v>0.19518400035033717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0.80248241866732406</v>
      </c>
      <c r="L820" s="72">
        <f t="shared" si="447"/>
        <v>0.78986970141983792</v>
      </c>
      <c r="M820" s="72">
        <f t="shared" si="448"/>
        <v>0.81509513591481009</v>
      </c>
      <c r="N820" s="72">
        <f t="shared" si="449"/>
        <v>0.58849073674195296</v>
      </c>
      <c r="O820" s="72">
        <f t="shared" si="450"/>
        <v>0.9118011166293043</v>
      </c>
      <c r="P820" s="72">
        <f t="shared" si="451"/>
        <v>0.94499355437317301</v>
      </c>
      <c r="Q820" s="72"/>
      <c r="R820" s="72"/>
      <c r="S820" s="72">
        <f t="shared" si="452"/>
        <v>0.95639138842278659</v>
      </c>
      <c r="T820" s="72">
        <f t="shared" si="453"/>
        <v>0.91533620973922014</v>
      </c>
      <c r="U820" s="72">
        <f t="shared" si="454"/>
        <v>0.43999999999999995</v>
      </c>
      <c r="V820" s="72">
        <f t="shared" si="455"/>
        <v>0.17912478701400147</v>
      </c>
      <c r="W820" s="72">
        <f t="shared" si="456"/>
        <v>0.52166277105593961</v>
      </c>
      <c r="X820" s="72">
        <f t="shared" si="457"/>
        <v>0.21013029858016208</v>
      </c>
      <c r="Y820" s="72">
        <f t="shared" si="458"/>
        <v>0.18490486408518991</v>
      </c>
      <c r="Z820" s="72">
        <f t="shared" si="459"/>
        <v>0.41150926325804704</v>
      </c>
      <c r="AA820" s="72">
        <f t="shared" si="460"/>
        <v>8.8198883370695674E-2</v>
      </c>
      <c r="AB820" s="72">
        <f t="shared" si="461"/>
        <v>5.5006445626826994E-2</v>
      </c>
      <c r="AC820" s="72"/>
      <c r="AD820" s="72"/>
      <c r="AE820" s="72">
        <f t="shared" si="462"/>
        <v>4.3608611577213463E-2</v>
      </c>
      <c r="AF820" s="72">
        <f t="shared" si="463"/>
        <v>8.4663790260779803E-2</v>
      </c>
      <c r="AG820" s="72">
        <f t="shared" si="464"/>
        <v>0.56000000000000005</v>
      </c>
      <c r="AH820" s="72">
        <f t="shared" si="465"/>
        <v>0.82087521298599853</v>
      </c>
      <c r="AI820" s="72">
        <f t="shared" si="466"/>
        <v>0.47833722894406033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0.39518640516993159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40.491401697403404</v>
      </c>
      <c r="AX820" s="70">
        <f t="shared" si="469"/>
        <v>6.7387592487194077</v>
      </c>
      <c r="AY820" s="70">
        <f>IFERROR(Driver!$K$19/Data!BH820/Data!BI820*Data!BK820*Data!BL820,"")</f>
        <v>0.11526344645018959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0.82794677696226682</v>
      </c>
      <c r="L821" s="72">
        <f t="shared" si="447"/>
        <v>0.84304833327867279</v>
      </c>
      <c r="M821" s="72">
        <f t="shared" si="448"/>
        <v>0.81284522064586084</v>
      </c>
      <c r="N821" s="72">
        <f t="shared" si="449"/>
        <v>0.66058331879469445</v>
      </c>
      <c r="O821" s="72">
        <f t="shared" si="450"/>
        <v>0.90395552079585872</v>
      </c>
      <c r="P821" s="72">
        <f t="shared" si="451"/>
        <v>0.87399682234702925</v>
      </c>
      <c r="Q821" s="72"/>
      <c r="R821" s="72"/>
      <c r="S821" s="72">
        <f t="shared" si="452"/>
        <v>0.92826703284037004</v>
      </c>
      <c r="T821" s="72">
        <f t="shared" si="453"/>
        <v>0.81143217825171865</v>
      </c>
      <c r="U821" s="72">
        <f t="shared" si="454"/>
        <v>0.83581884047211452</v>
      </c>
      <c r="V821" s="72">
        <f t="shared" si="455"/>
        <v>0.19806234101528242</v>
      </c>
      <c r="W821" s="72">
        <f t="shared" si="456"/>
        <v>0.57098130841121497</v>
      </c>
      <c r="X821" s="72">
        <f t="shared" si="457"/>
        <v>0.15695166672132721</v>
      </c>
      <c r="Y821" s="72">
        <f t="shared" si="458"/>
        <v>0.18715477935413918</v>
      </c>
      <c r="Z821" s="72">
        <f t="shared" si="459"/>
        <v>0.33941668120530555</v>
      </c>
      <c r="AA821" s="72">
        <f t="shared" si="460"/>
        <v>9.6044479204141275E-2</v>
      </c>
      <c r="AB821" s="72">
        <f t="shared" si="461"/>
        <v>0.12600317765297075</v>
      </c>
      <c r="AC821" s="72"/>
      <c r="AD821" s="72"/>
      <c r="AE821" s="72">
        <f t="shared" si="462"/>
        <v>7.1732967159629998E-2</v>
      </c>
      <c r="AF821" s="72">
        <f t="shared" si="463"/>
        <v>0.18856782174828135</v>
      </c>
      <c r="AG821" s="72">
        <f t="shared" si="464"/>
        <v>0.16418115952788542</v>
      </c>
      <c r="AH821" s="72">
        <f t="shared" si="465"/>
        <v>0.80193765898471758</v>
      </c>
      <c r="AI821" s="72">
        <f t="shared" si="466"/>
        <v>0.42901869158878503</v>
      </c>
      <c r="AJ821" s="72">
        <f>(AV821-Driver!$K$179)/(Driver!$L$179-Driver!$K$179)</f>
        <v>0.15711868503746673</v>
      </c>
      <c r="AK821" s="72">
        <f>(AW821-Driver!$K$180)/(Driver!$L$180-Driver!$K$180)</f>
        <v>0.45477135626176252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46.29586706386285</v>
      </c>
      <c r="AX821" s="70">
        <f t="shared" si="469"/>
        <v>6.089926010244735</v>
      </c>
      <c r="AY821" s="70">
        <f>IFERROR(Driver!$K$19/Data!BH821/Data!BI821*Data!BK821*Data!BL821,"")</f>
        <v>9.7973816090190416E-2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0.80169126764899645</v>
      </c>
      <c r="L822" s="72">
        <f t="shared" si="447"/>
        <v>0.72621649055850523</v>
      </c>
      <c r="M822" s="72">
        <f t="shared" si="448"/>
        <v>0.87716604473948767</v>
      </c>
      <c r="N822" s="72">
        <f t="shared" si="449"/>
        <v>0.92871713274524148</v>
      </c>
      <c r="O822" s="72">
        <f t="shared" si="450"/>
        <v>0.92052782382025078</v>
      </c>
      <c r="P822" s="72">
        <f t="shared" si="451"/>
        <v>0.78225317765297075</v>
      </c>
      <c r="Q822" s="72"/>
      <c r="R822" s="72"/>
      <c r="S822" s="72">
        <f t="shared" si="452"/>
        <v>0.88218359897795307</v>
      </c>
      <c r="T822" s="72">
        <f t="shared" si="453"/>
        <v>0.89411980260651602</v>
      </c>
      <c r="U822" s="72">
        <f t="shared" si="454"/>
        <v>0.43999999999999995</v>
      </c>
      <c r="V822" s="72">
        <f t="shared" si="455"/>
        <v>0.1726383182617216</v>
      </c>
      <c r="W822" s="72">
        <f t="shared" si="456"/>
        <v>0.53626160990712068</v>
      </c>
      <c r="X822" s="72">
        <f t="shared" si="457"/>
        <v>0.27378350944149477</v>
      </c>
      <c r="Y822" s="72">
        <f t="shared" si="458"/>
        <v>0.12283395526051233</v>
      </c>
      <c r="Z822" s="72">
        <f t="shared" si="459"/>
        <v>7.1282867254758575E-2</v>
      </c>
      <c r="AA822" s="72">
        <f t="shared" si="460"/>
        <v>7.9472176179749193E-2</v>
      </c>
      <c r="AB822" s="72">
        <f t="shared" si="461"/>
        <v>0.21774682234702925</v>
      </c>
      <c r="AC822" s="72"/>
      <c r="AD822" s="72"/>
      <c r="AE822" s="72">
        <f t="shared" si="462"/>
        <v>0.11781640102204698</v>
      </c>
      <c r="AF822" s="72">
        <f t="shared" si="463"/>
        <v>0.10588019739348403</v>
      </c>
      <c r="AG822" s="72">
        <f t="shared" si="464"/>
        <v>0.56000000000000005</v>
      </c>
      <c r="AH822" s="72">
        <f t="shared" si="465"/>
        <v>0.8273616817382784</v>
      </c>
      <c r="AI822" s="72">
        <f t="shared" si="466"/>
        <v>0.46373839009287926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0.10876907113751788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12.590069812736996</v>
      </c>
      <c r="AX822" s="70">
        <f t="shared" si="469"/>
        <v>3.6767216846898121</v>
      </c>
      <c r="AY822" s="70">
        <f>IFERROR(Driver!$K$19/Data!BH822/Data!BI822*Data!BK822*Data!BL822,"")</f>
        <v>0.1344948145698939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0.84196668571448985</v>
      </c>
      <c r="L823" s="72">
        <f t="shared" si="447"/>
        <v>0.74515130644763583</v>
      </c>
      <c r="M823" s="72">
        <f t="shared" si="448"/>
        <v>0.93878206498134398</v>
      </c>
      <c r="N823" s="72">
        <f t="shared" si="449"/>
        <v>0.97741124518437372</v>
      </c>
      <c r="O823" s="72">
        <f t="shared" si="450"/>
        <v>0.97776020347923642</v>
      </c>
      <c r="P823" s="72">
        <f t="shared" si="451"/>
        <v>0.86117474628042179</v>
      </c>
      <c r="Q823" s="72"/>
      <c r="R823" s="72"/>
      <c r="S823" s="72">
        <f t="shared" si="452"/>
        <v>0.91492773587359677</v>
      </c>
      <c r="T823" s="72">
        <f t="shared" si="453"/>
        <v>0.69532567045956295</v>
      </c>
      <c r="U823" s="72">
        <f t="shared" si="454"/>
        <v>0.79890894519531797</v>
      </c>
      <c r="V823" s="72">
        <f t="shared" si="455"/>
        <v>0.18337362009087843</v>
      </c>
      <c r="W823" s="72">
        <f t="shared" si="456"/>
        <v>0.84222947526989711</v>
      </c>
      <c r="X823" s="72">
        <f t="shared" si="457"/>
        <v>0.25484869355236417</v>
      </c>
      <c r="Y823" s="72">
        <f t="shared" si="458"/>
        <v>6.1217935018656029E-2</v>
      </c>
      <c r="Z823" s="72">
        <f t="shared" si="459"/>
        <v>2.2588754815626222E-2</v>
      </c>
      <c r="AA823" s="72">
        <f t="shared" si="460"/>
        <v>2.2239796520763605E-2</v>
      </c>
      <c r="AB823" s="72">
        <f t="shared" si="461"/>
        <v>0.13882525371957827</v>
      </c>
      <c r="AC823" s="72"/>
      <c r="AD823" s="72"/>
      <c r="AE823" s="72">
        <f t="shared" si="462"/>
        <v>8.5072264126403244E-2</v>
      </c>
      <c r="AF823" s="72">
        <f t="shared" si="463"/>
        <v>0.30467432954043699</v>
      </c>
      <c r="AG823" s="72">
        <f t="shared" si="464"/>
        <v>0.20109105480468198</v>
      </c>
      <c r="AH823" s="72">
        <f t="shared" si="465"/>
        <v>0.81662637990912157</v>
      </c>
      <c r="AI823" s="72">
        <f t="shared" si="466"/>
        <v>0.15777052473010295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0.18040849459304834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19.568821069575048</v>
      </c>
      <c r="AX823" s="70">
        <f t="shared" si="469"/>
        <v>3.2384746727376208</v>
      </c>
      <c r="AY823" s="70">
        <f>IFERROR(Driver!$K$19/Data!BH823/Data!BI823*Data!BK823*Data!BL823,"")</f>
        <v>0.35864125908612521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0.83344310519622389</v>
      </c>
      <c r="L824" s="72">
        <f t="shared" si="447"/>
        <v>0.78229577506418568</v>
      </c>
      <c r="M824" s="72">
        <f t="shared" si="448"/>
        <v>0.88459043532826209</v>
      </c>
      <c r="N824" s="72">
        <f t="shared" si="449"/>
        <v>0.88571453994185179</v>
      </c>
      <c r="O824" s="72">
        <f t="shared" si="450"/>
        <v>0.95631012433767615</v>
      </c>
      <c r="P824" s="72">
        <f t="shared" si="451"/>
        <v>0.81174664170525834</v>
      </c>
      <c r="Q824" s="72"/>
      <c r="R824" s="72"/>
      <c r="S824" s="72">
        <f t="shared" si="452"/>
        <v>0.88812861651798691</v>
      </c>
      <c r="T824" s="72">
        <f t="shared" si="453"/>
        <v>0.73984277918223107</v>
      </c>
      <c r="U824" s="72">
        <f t="shared" si="454"/>
        <v>0.65653674109845217</v>
      </c>
      <c r="V824" s="72">
        <f t="shared" si="455"/>
        <v>0.21074543932244338</v>
      </c>
      <c r="W824" s="72">
        <f t="shared" si="456"/>
        <v>0.67906512605042013</v>
      </c>
      <c r="X824" s="72">
        <f t="shared" si="457"/>
        <v>0.21770422493581432</v>
      </c>
      <c r="Y824" s="72">
        <f t="shared" si="458"/>
        <v>0.11540956467173791</v>
      </c>
      <c r="Z824" s="72">
        <f t="shared" si="459"/>
        <v>0.11428546005814821</v>
      </c>
      <c r="AA824" s="72">
        <f t="shared" si="460"/>
        <v>4.3689875662323852E-2</v>
      </c>
      <c r="AB824" s="72">
        <f t="shared" si="461"/>
        <v>0.18825335829474166</v>
      </c>
      <c r="AC824" s="72"/>
      <c r="AD824" s="72"/>
      <c r="AE824" s="72">
        <f t="shared" si="462"/>
        <v>0.11187138348201303</v>
      </c>
      <c r="AF824" s="72">
        <f t="shared" si="463"/>
        <v>0.26015722081776887</v>
      </c>
      <c r="AG824" s="72">
        <f t="shared" si="464"/>
        <v>0.34346325890154789</v>
      </c>
      <c r="AH824" s="72">
        <f t="shared" si="465"/>
        <v>0.78925456067755662</v>
      </c>
      <c r="AI824" s="72">
        <f t="shared" si="466"/>
        <v>0.32093487394957987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0.14114490101593635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15.743959843628154</v>
      </c>
      <c r="AX824" s="70">
        <f t="shared" si="469"/>
        <v>4.0637450199203187</v>
      </c>
      <c r="AY824" s="70">
        <f>IFERROR(Driver!$K$19/Data!BH824/Data!BI824*Data!BK824*Data!BL824,"")</f>
        <v>0.2133495966043373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0.85217815742616487</v>
      </c>
      <c r="L825" s="72">
        <f t="shared" si="447"/>
        <v>0.79067543826618381</v>
      </c>
      <c r="M825" s="72">
        <f t="shared" si="448"/>
        <v>0.91368087658614594</v>
      </c>
      <c r="N825" s="72">
        <f t="shared" si="449"/>
        <v>0.9761464630430976</v>
      </c>
      <c r="O825" s="72">
        <f t="shared" si="450"/>
        <v>0.90911357729766362</v>
      </c>
      <c r="P825" s="72">
        <f t="shared" si="451"/>
        <v>0.8557825894176766</v>
      </c>
      <c r="Q825" s="72"/>
      <c r="R825" s="72"/>
      <c r="S825" s="72">
        <f t="shared" si="452"/>
        <v>0.87580621994422059</v>
      </c>
      <c r="T825" s="72">
        <f t="shared" si="453"/>
        <v>0.77481611560853114</v>
      </c>
      <c r="U825" s="72">
        <f t="shared" si="454"/>
        <v>0.80225054978630017</v>
      </c>
      <c r="V825" s="72">
        <f t="shared" si="455"/>
        <v>0.3004104041801634</v>
      </c>
      <c r="W825" s="72">
        <f t="shared" si="456"/>
        <v>0.58427758318739054</v>
      </c>
      <c r="X825" s="72">
        <f t="shared" si="457"/>
        <v>0.20932456173381614</v>
      </c>
      <c r="Y825" s="72">
        <f t="shared" si="458"/>
        <v>8.631912341385406E-2</v>
      </c>
      <c r="Z825" s="72">
        <f t="shared" si="459"/>
        <v>2.3853536956902399E-2</v>
      </c>
      <c r="AA825" s="72">
        <f t="shared" si="460"/>
        <v>9.0886422702336392E-2</v>
      </c>
      <c r="AB825" s="72">
        <f t="shared" si="461"/>
        <v>0.14421741058232337</v>
      </c>
      <c r="AC825" s="72"/>
      <c r="AD825" s="72"/>
      <c r="AE825" s="72">
        <f t="shared" si="462"/>
        <v>0.12419378005577945</v>
      </c>
      <c r="AF825" s="72">
        <f t="shared" si="463"/>
        <v>0.2251838843914688</v>
      </c>
      <c r="AG825" s="72">
        <f t="shared" si="464"/>
        <v>0.19774945021369988</v>
      </c>
      <c r="AH825" s="72">
        <f t="shared" si="465"/>
        <v>0.6995895958198366</v>
      </c>
      <c r="AI825" s="72">
        <f t="shared" si="466"/>
        <v>0.41572241681260946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0.17292140516306748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18.839466585001734</v>
      </c>
      <c r="AX825" s="70">
        <f t="shared" si="469"/>
        <v>3.2498577120091063</v>
      </c>
      <c r="AY825" s="70">
        <f>IFERROR(Driver!$K$19/Data!BH825/Data!BI825*Data!BK825*Data!BL825,"")</f>
        <v>0.10934081640290351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0.87793549602403032</v>
      </c>
      <c r="L826" s="72">
        <f t="shared" si="447"/>
        <v>0.83305719638398257</v>
      </c>
      <c r="M826" s="72">
        <f t="shared" si="448"/>
        <v>0.92281379566407806</v>
      </c>
      <c r="N826" s="72">
        <f t="shared" si="449"/>
        <v>0.93974552456203742</v>
      </c>
      <c r="O826" s="72">
        <f t="shared" si="450"/>
        <v>0.9741387632085986</v>
      </c>
      <c r="P826" s="72">
        <f t="shared" si="451"/>
        <v>0.85455709922159817</v>
      </c>
      <c r="Q826" s="72"/>
      <c r="R826" s="72"/>
      <c r="S826" s="72">
        <f t="shared" si="452"/>
        <v>0.89491043736507025</v>
      </c>
      <c r="T826" s="72">
        <f t="shared" si="453"/>
        <v>0.72328786750456064</v>
      </c>
      <c r="U826" s="72">
        <f t="shared" si="454"/>
        <v>0.85995588503146714</v>
      </c>
      <c r="V826" s="72">
        <f t="shared" si="455"/>
        <v>0.22614982749742429</v>
      </c>
      <c r="W826" s="72">
        <f t="shared" si="456"/>
        <v>0.5706659514771415</v>
      </c>
      <c r="X826" s="72">
        <f t="shared" si="457"/>
        <v>0.16694280361601738</v>
      </c>
      <c r="Y826" s="72">
        <f t="shared" si="458"/>
        <v>7.7186204335921924E-2</v>
      </c>
      <c r="Z826" s="72">
        <f t="shared" si="459"/>
        <v>6.0254475437962557E-2</v>
      </c>
      <c r="AA826" s="72">
        <f t="shared" si="460"/>
        <v>2.5861236791401385E-2</v>
      </c>
      <c r="AB826" s="72">
        <f t="shared" si="461"/>
        <v>0.1454429007784018</v>
      </c>
      <c r="AC826" s="72"/>
      <c r="AD826" s="72"/>
      <c r="AE826" s="72">
        <f t="shared" si="462"/>
        <v>0.1050895626349298</v>
      </c>
      <c r="AF826" s="72">
        <f t="shared" si="463"/>
        <v>0.2767121324954393</v>
      </c>
      <c r="AG826" s="72">
        <f t="shared" si="464"/>
        <v>0.14004411496853286</v>
      </c>
      <c r="AH826" s="72">
        <f t="shared" si="465"/>
        <v>0.77385017250257571</v>
      </c>
      <c r="AI826" s="72">
        <f t="shared" si="466"/>
        <v>0.42933404852285856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0.16547528007815698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18.114102640285608</v>
      </c>
      <c r="AX826" s="70">
        <f t="shared" si="469"/>
        <v>2.4928856004553217</v>
      </c>
      <c r="AY826" s="70">
        <f>IFERROR(Driver!$K$19/Data!BH826/Data!BI826*Data!BK826*Data!BL826,"")</f>
        <v>0.25263922895910335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0.83375961824476108</v>
      </c>
      <c r="L827" s="72">
        <f t="shared" si="447"/>
        <v>0.83200973848373283</v>
      </c>
      <c r="M827" s="72">
        <f t="shared" si="448"/>
        <v>0.83550949800578933</v>
      </c>
      <c r="N827" s="72">
        <f t="shared" si="449"/>
        <v>0.76366306330870182</v>
      </c>
      <c r="O827" s="72">
        <f t="shared" si="450"/>
        <v>0.90252401776157765</v>
      </c>
      <c r="P827" s="72">
        <f t="shared" si="451"/>
        <v>0.84034141294708842</v>
      </c>
      <c r="Q827" s="72"/>
      <c r="R827" s="72"/>
      <c r="S827" s="72">
        <f t="shared" si="452"/>
        <v>0.89029902501292102</v>
      </c>
      <c r="T827" s="72">
        <f t="shared" si="453"/>
        <v>0.70030350947386377</v>
      </c>
      <c r="U827" s="72">
        <f t="shared" si="454"/>
        <v>0.58501289867929018</v>
      </c>
      <c r="V827" s="72">
        <f t="shared" si="455"/>
        <v>0.32391992030758787</v>
      </c>
      <c r="W827" s="72">
        <f t="shared" si="456"/>
        <v>0.64360371712080644</v>
      </c>
      <c r="X827" s="72">
        <f t="shared" si="457"/>
        <v>0.16799026151626714</v>
      </c>
      <c r="Y827" s="72">
        <f t="shared" si="458"/>
        <v>0.1644905019942107</v>
      </c>
      <c r="Z827" s="72">
        <f t="shared" si="459"/>
        <v>0.23633693669129818</v>
      </c>
      <c r="AA827" s="72">
        <f t="shared" si="460"/>
        <v>9.7475982238422298E-2</v>
      </c>
      <c r="AB827" s="72">
        <f t="shared" si="461"/>
        <v>0.15965858705291158</v>
      </c>
      <c r="AC827" s="72"/>
      <c r="AD827" s="72"/>
      <c r="AE827" s="72">
        <f t="shared" si="462"/>
        <v>0.10970097498707895</v>
      </c>
      <c r="AF827" s="72">
        <f t="shared" si="463"/>
        <v>0.29969649052613623</v>
      </c>
      <c r="AG827" s="72">
        <f t="shared" si="464"/>
        <v>0.41498710132070982</v>
      </c>
      <c r="AH827" s="72">
        <f t="shared" si="465"/>
        <v>0.67608007969241213</v>
      </c>
      <c r="AI827" s="72">
        <f t="shared" si="466"/>
        <v>0.35639628287919362</v>
      </c>
      <c r="AJ827" s="72">
        <f>(AV827-Driver!$K$179)/(Driver!$L$179-Driver!$K$179)</f>
        <v>0.1460800902425268</v>
      </c>
      <c r="AK827" s="72">
        <f>(AW827-Driver!$K$180)/(Driver!$L$180-Driver!$K$180)</f>
        <v>0.17795689321315242</v>
      </c>
      <c r="AL827" s="72">
        <f>(AX827-Driver!$K$181)/(Driver!$L$181-Driver!$K$181)</f>
        <v>0.46246758995762982</v>
      </c>
      <c r="AM827" s="72">
        <f>(AY827-Driver!$K$182)/(Driver!$L$182-Driver!$K$182)</f>
        <v>4.3026530324391764E-2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19.329998429945139</v>
      </c>
      <c r="AX827" s="70">
        <f t="shared" si="469"/>
        <v>5.1622083096186682</v>
      </c>
      <c r="AY827" s="70">
        <f>IFERROR(Driver!$K$19/Data!BH705/Data!BI705*Data!BK705*Data!BL705,"")</f>
        <v>9.4819159790355712E-2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0.83740496325593528</v>
      </c>
      <c r="L828" s="72">
        <f t="shared" si="447"/>
        <v>0.85126684911140182</v>
      </c>
      <c r="M828" s="72">
        <f t="shared" si="448"/>
        <v>0.82354307740046884</v>
      </c>
      <c r="N828" s="72">
        <f t="shared" si="449"/>
        <v>0.69536482767978891</v>
      </c>
      <c r="O828" s="72">
        <f t="shared" si="450"/>
        <v>0.89869405276282355</v>
      </c>
      <c r="P828" s="72">
        <f t="shared" si="451"/>
        <v>0.87657035175879394</v>
      </c>
      <c r="Q828" s="72"/>
      <c r="R828" s="72"/>
      <c r="S828" s="72">
        <f t="shared" si="452"/>
        <v>0.95178920300832615</v>
      </c>
      <c r="T828" s="72">
        <f t="shared" si="453"/>
        <v>0.94579751353859454</v>
      </c>
      <c r="U828" s="72">
        <f t="shared" si="454"/>
        <v>0.76841555260482997</v>
      </c>
      <c r="V828" s="72">
        <f t="shared" si="455"/>
        <v>0.19595149336999795</v>
      </c>
      <c r="W828" s="72">
        <f t="shared" si="456"/>
        <v>0.51879699248120303</v>
      </c>
      <c r="X828" s="72">
        <f t="shared" si="457"/>
        <v>0.1487331508885982</v>
      </c>
      <c r="Y828" s="72">
        <f t="shared" si="458"/>
        <v>0.17645692259953119</v>
      </c>
      <c r="Z828" s="72">
        <f t="shared" si="459"/>
        <v>0.30463517232021109</v>
      </c>
      <c r="AA828" s="72">
        <f t="shared" si="460"/>
        <v>0.10130594723717642</v>
      </c>
      <c r="AB828" s="72">
        <f t="shared" si="461"/>
        <v>0.12342964824120606</v>
      </c>
      <c r="AC828" s="72"/>
      <c r="AD828" s="72"/>
      <c r="AE828" s="72">
        <f t="shared" si="462"/>
        <v>4.8210796991673882E-2</v>
      </c>
      <c r="AF828" s="72">
        <f t="shared" si="463"/>
        <v>5.4202486461405464E-2</v>
      </c>
      <c r="AG828" s="72">
        <f t="shared" si="464"/>
        <v>0.23158444739517009</v>
      </c>
      <c r="AH828" s="72">
        <f t="shared" si="465"/>
        <v>0.80404850663000205</v>
      </c>
      <c r="AI828" s="72">
        <f t="shared" si="466"/>
        <v>0.48120300751879697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0.44903119054971968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45.736689075750704</v>
      </c>
      <c r="AX828" s="70">
        <f t="shared" si="469"/>
        <v>5.7768924302788847</v>
      </c>
      <c r="AY828" s="70">
        <f>IFERROR(Driver!$K$19/Data!BH828/Data!BI828*Data!BK828*Data!BL828,"")</f>
        <v>8.6378923952829575E-2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0.82023299486970502</v>
      </c>
      <c r="L829" s="72">
        <f t="shared" si="447"/>
        <v>0.7424923748546941</v>
      </c>
      <c r="M829" s="72">
        <f t="shared" si="448"/>
        <v>0.89797361488471594</v>
      </c>
      <c r="N829" s="72">
        <f t="shared" si="449"/>
        <v>0.90658344527290846</v>
      </c>
      <c r="O829" s="72">
        <f t="shared" si="450"/>
        <v>0.93425088839493531</v>
      </c>
      <c r="P829" s="72">
        <f t="shared" si="451"/>
        <v>0.85308651098630406</v>
      </c>
      <c r="Q829" s="72"/>
      <c r="R829" s="72"/>
      <c r="S829" s="72">
        <f t="shared" si="452"/>
        <v>0.88716522949534982</v>
      </c>
      <c r="T829" s="72">
        <f t="shared" si="453"/>
        <v>0.69198177481441692</v>
      </c>
      <c r="U829" s="72">
        <f t="shared" si="454"/>
        <v>0.95408151635816751</v>
      </c>
      <c r="V829" s="72">
        <f t="shared" si="455"/>
        <v>0.19019809625495121</v>
      </c>
      <c r="W829" s="72">
        <f t="shared" si="456"/>
        <v>0.87196769456681356</v>
      </c>
      <c r="X829" s="72">
        <f t="shared" si="457"/>
        <v>0.2575076251453059</v>
      </c>
      <c r="Y829" s="72">
        <f t="shared" si="458"/>
        <v>0.10202638511528402</v>
      </c>
      <c r="Z829" s="72">
        <f t="shared" si="459"/>
        <v>9.3416554727091483E-2</v>
      </c>
      <c r="AA829" s="72">
        <f t="shared" si="460"/>
        <v>6.5749111605064664E-2</v>
      </c>
      <c r="AB829" s="72">
        <f t="shared" si="461"/>
        <v>0.14691348901369591</v>
      </c>
      <c r="AC829" s="72"/>
      <c r="AD829" s="72"/>
      <c r="AE829" s="72">
        <f t="shared" si="462"/>
        <v>0.11283477050465021</v>
      </c>
      <c r="AF829" s="72">
        <f t="shared" si="463"/>
        <v>0.30801822518558308</v>
      </c>
      <c r="AG829" s="72">
        <f t="shared" si="464"/>
        <v>4.5918483641832486E-2</v>
      </c>
      <c r="AH829" s="72">
        <f t="shared" si="465"/>
        <v>0.80980190374504879</v>
      </c>
      <c r="AI829" s="72">
        <f t="shared" si="466"/>
        <v>0.1280323054331865</v>
      </c>
      <c r="AJ829" s="72">
        <f>(AV829-Driver!$K$179)/(Driver!$L$179-Driver!$K$179)</f>
        <v>5.6562726613488032E-2</v>
      </c>
      <c r="AK829" s="72">
        <f>(AW829-Driver!$K$180)/(Driver!$L$180-Driver!$K$180)</f>
        <v>0.17739448263684407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19.275211228611681</v>
      </c>
      <c r="AX829" s="70">
        <f t="shared" si="469"/>
        <v>3.8759248719408079</v>
      </c>
      <c r="AY829" s="70">
        <f>IFERROR(Driver!$K$19/Data!BH829/Data!BI829*Data!BK829*Data!BL829,"")</f>
        <v>0.16473684066193803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1</v>
      </c>
      <c r="I830" s="43">
        <f t="shared" si="445"/>
        <v>1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0.80355260644921711</v>
      </c>
      <c r="L830" s="72">
        <f t="shared" si="447"/>
        <v>0.79437008586563473</v>
      </c>
      <c r="M830" s="72">
        <f t="shared" si="448"/>
        <v>0.8127351270327996</v>
      </c>
      <c r="N830" s="72">
        <f t="shared" si="449"/>
        <v>0.49805881364070714</v>
      </c>
      <c r="O830" s="72">
        <f t="shared" si="450"/>
        <v>0.94952392811719832</v>
      </c>
      <c r="P830" s="72">
        <f t="shared" si="451"/>
        <v>0.99062263934049333</v>
      </c>
      <c r="Q830" s="72"/>
      <c r="R830" s="72"/>
      <c r="S830" s="72">
        <f t="shared" si="452"/>
        <v>0.9516117953050327</v>
      </c>
      <c r="T830" s="72">
        <f t="shared" si="453"/>
        <v>0.74157762586595188</v>
      </c>
      <c r="U830" s="72">
        <f t="shared" si="454"/>
        <v>0.57384468494826346</v>
      </c>
      <c r="V830" s="72">
        <f t="shared" si="455"/>
        <v>0.3047517629596842</v>
      </c>
      <c r="W830" s="72">
        <f t="shared" si="456"/>
        <v>0.55657909956011986</v>
      </c>
      <c r="X830" s="72">
        <f t="shared" si="457"/>
        <v>0.20562991413436527</v>
      </c>
      <c r="Y830" s="72">
        <f t="shared" si="458"/>
        <v>0.1872648729672004</v>
      </c>
      <c r="Z830" s="72">
        <f t="shared" si="459"/>
        <v>0.50194118635929286</v>
      </c>
      <c r="AA830" s="72">
        <f t="shared" si="460"/>
        <v>5.0476071882801635E-2</v>
      </c>
      <c r="AB830" s="72">
        <f t="shared" si="461"/>
        <v>9.3773606595067283E-3</v>
      </c>
      <c r="AC830" s="72"/>
      <c r="AD830" s="72"/>
      <c r="AE830" s="72">
        <f t="shared" si="462"/>
        <v>4.8388204694967282E-2</v>
      </c>
      <c r="AF830" s="72">
        <f t="shared" si="463"/>
        <v>0.25842237413404812</v>
      </c>
      <c r="AG830" s="72">
        <f t="shared" si="464"/>
        <v>0.42615531505173654</v>
      </c>
      <c r="AH830" s="72">
        <f t="shared" si="465"/>
        <v>0.6952482370403158</v>
      </c>
      <c r="AI830" s="72">
        <f t="shared" si="466"/>
        <v>0.44342090043988014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0.36170508125892786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37.229820014385531</v>
      </c>
      <c r="AX830" s="70">
        <f t="shared" si="469"/>
        <v>7.55264655663062</v>
      </c>
      <c r="AY830" s="70">
        <f>IFERROR(Driver!$K$19/Data!BH830/Data!BI830*Data!BK830*Data!BL830,"")</f>
        <v>0.19839460444143422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0.80141503448427254</v>
      </c>
      <c r="L831" s="72">
        <f t="shared" si="447"/>
        <v>0.73024517479023521</v>
      </c>
      <c r="M831" s="72">
        <f t="shared" si="448"/>
        <v>0.87258489417831009</v>
      </c>
      <c r="N831" s="72">
        <f t="shared" si="449"/>
        <v>0.81172478467719622</v>
      </c>
      <c r="O831" s="72">
        <f t="shared" si="450"/>
        <v>0.94371136072763895</v>
      </c>
      <c r="P831" s="72">
        <f t="shared" si="451"/>
        <v>0.86231853713009499</v>
      </c>
      <c r="Q831" s="72"/>
      <c r="R831" s="72"/>
      <c r="S831" s="72">
        <f t="shared" si="452"/>
        <v>0.92657640706367539</v>
      </c>
      <c r="T831" s="72">
        <f t="shared" si="453"/>
        <v>0.87229769207166385</v>
      </c>
      <c r="U831" s="72">
        <f t="shared" si="454"/>
        <v>0.43999999999999995</v>
      </c>
      <c r="V831" s="72">
        <f t="shared" si="455"/>
        <v>0.17308360138682</v>
      </c>
      <c r="W831" s="72">
        <f t="shared" si="456"/>
        <v>0.52484739087627175</v>
      </c>
      <c r="X831" s="72">
        <f t="shared" si="457"/>
        <v>0.26975482520976485</v>
      </c>
      <c r="Y831" s="72">
        <f t="shared" si="458"/>
        <v>0.12741510582168994</v>
      </c>
      <c r="Z831" s="72">
        <f t="shared" si="459"/>
        <v>0.18827521532280383</v>
      </c>
      <c r="AA831" s="72">
        <f t="shared" si="460"/>
        <v>5.628863927236101E-2</v>
      </c>
      <c r="AB831" s="72">
        <f t="shared" si="461"/>
        <v>0.13768146286990504</v>
      </c>
      <c r="AC831" s="72"/>
      <c r="AD831" s="72"/>
      <c r="AE831" s="72">
        <f t="shared" si="462"/>
        <v>7.3423592936324653E-2</v>
      </c>
      <c r="AF831" s="72">
        <f t="shared" si="463"/>
        <v>0.12770230792833617</v>
      </c>
      <c r="AG831" s="72">
        <f t="shared" si="464"/>
        <v>0.56000000000000005</v>
      </c>
      <c r="AH831" s="72">
        <f t="shared" si="465"/>
        <v>0.82691639861318</v>
      </c>
      <c r="AI831" s="72">
        <f t="shared" si="466"/>
        <v>0.47515260912372825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0.19500960322088551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20.991187418614686</v>
      </c>
      <c r="AX831" s="70">
        <f t="shared" si="469"/>
        <v>4.7296528173022194</v>
      </c>
      <c r="AY831" s="70">
        <f>IFERROR(Driver!$K$19/Data!BH831/Data!BI831*Data!BK831*Data!BL831,"")</f>
        <v>0.18558523422385945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0.83373373566160536</v>
      </c>
      <c r="L832" s="72">
        <f t="shared" si="447"/>
        <v>0.77294922764657226</v>
      </c>
      <c r="M832" s="72">
        <f t="shared" si="448"/>
        <v>0.89451824367663846</v>
      </c>
      <c r="N832" s="72">
        <f t="shared" si="449"/>
        <v>0.85599215962186181</v>
      </c>
      <c r="O832" s="72">
        <f t="shared" si="450"/>
        <v>0.98844664865704357</v>
      </c>
      <c r="P832" s="72">
        <f t="shared" si="451"/>
        <v>0.83911592275100999</v>
      </c>
      <c r="Q832" s="72"/>
      <c r="R832" s="72"/>
      <c r="S832" s="72">
        <f t="shared" si="452"/>
        <v>0.91665766798865245</v>
      </c>
      <c r="T832" s="72">
        <f t="shared" si="453"/>
        <v>0.68835924300568263</v>
      </c>
      <c r="U832" s="72">
        <f t="shared" si="454"/>
        <v>0.71026142173417783</v>
      </c>
      <c r="V832" s="72">
        <f t="shared" si="455"/>
        <v>0.18691887592179446</v>
      </c>
      <c r="W832" s="72">
        <f t="shared" si="456"/>
        <v>0.73293035479632063</v>
      </c>
      <c r="X832" s="72">
        <f t="shared" si="457"/>
        <v>0.22705077235342774</v>
      </c>
      <c r="Y832" s="72">
        <f t="shared" si="458"/>
        <v>0.10548175632336153</v>
      </c>
      <c r="Z832" s="72">
        <f t="shared" si="459"/>
        <v>0.14400784037813813</v>
      </c>
      <c r="AA832" s="72">
        <f t="shared" si="460"/>
        <v>1.1553351342956431E-2</v>
      </c>
      <c r="AB832" s="72">
        <f t="shared" si="461"/>
        <v>0.16088407724899001</v>
      </c>
      <c r="AC832" s="72"/>
      <c r="AD832" s="72"/>
      <c r="AE832" s="72">
        <f t="shared" si="462"/>
        <v>8.3342332011347525E-2</v>
      </c>
      <c r="AF832" s="72">
        <f t="shared" si="463"/>
        <v>0.31164075699431731</v>
      </c>
      <c r="AG832" s="72">
        <f t="shared" si="464"/>
        <v>0.28973857826582211</v>
      </c>
      <c r="AH832" s="72">
        <f t="shared" si="465"/>
        <v>0.81308112407820554</v>
      </c>
      <c r="AI832" s="72">
        <f t="shared" si="466"/>
        <v>0.26706964520367937</v>
      </c>
      <c r="AJ832" s="72">
        <f>(AV832-Driver!$K$179)/(Driver!$L$179-Driver!$K$179)</f>
        <v>8.7019579405366212E-2</v>
      </c>
      <c r="AK832" s="72">
        <f>(AW832-Driver!$K$180)/(Driver!$L$180-Driver!$K$180)</f>
        <v>0.17022398176219153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18.576697204106694</v>
      </c>
      <c r="AX832" s="70">
        <f t="shared" si="469"/>
        <v>4.3312464428002277</v>
      </c>
      <c r="AY832" s="70">
        <f>IFERROR(Driver!$K$19/Data!BH832/Data!BI832*Data!BK832*Data!BL832,"")</f>
        <v>0.28417004648888949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0.79580464788327765</v>
      </c>
      <c r="L833" s="72">
        <f t="shared" si="447"/>
        <v>0.73161492742902334</v>
      </c>
      <c r="M833" s="72">
        <f t="shared" si="448"/>
        <v>0.85999436833753196</v>
      </c>
      <c r="N833" s="72">
        <f t="shared" si="449"/>
        <v>0.83702042750271954</v>
      </c>
      <c r="O833" s="72">
        <f t="shared" si="450"/>
        <v>0.89755590508566385</v>
      </c>
      <c r="P833" s="72">
        <f t="shared" si="451"/>
        <v>0.84540677242421258</v>
      </c>
      <c r="Q833" s="72"/>
      <c r="R833" s="72"/>
      <c r="S833" s="72">
        <f t="shared" si="452"/>
        <v>0.89441313488911867</v>
      </c>
      <c r="T833" s="72">
        <f t="shared" si="453"/>
        <v>0.97909732744921962</v>
      </c>
      <c r="U833" s="72">
        <f t="shared" si="454"/>
        <v>0.43999999999999995</v>
      </c>
      <c r="V833" s="72">
        <f t="shared" si="455"/>
        <v>0.17456041330148564</v>
      </c>
      <c r="W833" s="72">
        <f t="shared" si="456"/>
        <v>0.54404370597796636</v>
      </c>
      <c r="X833" s="72">
        <f t="shared" si="457"/>
        <v>0.26838507257097671</v>
      </c>
      <c r="Y833" s="72">
        <f t="shared" si="458"/>
        <v>0.14000563166246802</v>
      </c>
      <c r="Z833" s="72">
        <f t="shared" si="459"/>
        <v>0.16297957249728051</v>
      </c>
      <c r="AA833" s="72">
        <f t="shared" si="460"/>
        <v>0.10244409491433612</v>
      </c>
      <c r="AB833" s="72">
        <f t="shared" si="461"/>
        <v>0.15459322757578742</v>
      </c>
      <c r="AC833" s="72"/>
      <c r="AD833" s="72"/>
      <c r="AE833" s="72">
        <f t="shared" si="462"/>
        <v>0.10558686511088131</v>
      </c>
      <c r="AF833" s="72">
        <f t="shared" si="463"/>
        <v>2.0902672550780321E-2</v>
      </c>
      <c r="AG833" s="72">
        <f t="shared" si="464"/>
        <v>0.56000000000000005</v>
      </c>
      <c r="AH833" s="72">
        <f t="shared" si="465"/>
        <v>0.82543958669851436</v>
      </c>
      <c r="AI833" s="72">
        <f t="shared" si="466"/>
        <v>0.45595629402203358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0.17580617954880229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19.120486753772884</v>
      </c>
      <c r="AX833" s="70">
        <f t="shared" si="469"/>
        <v>4.5019920318725095</v>
      </c>
      <c r="AY833" s="70">
        <f>IFERROR(Driver!$K$19/Data!BH833/Data!BI833*Data!BK833*Data!BL833,"")</f>
        <v>8.3870745727627705E-2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0.85121967576557633</v>
      </c>
      <c r="L834" s="72">
        <f t="shared" si="447"/>
        <v>0.78084544874076289</v>
      </c>
      <c r="M834" s="72">
        <f t="shared" si="448"/>
        <v>0.92159390279038966</v>
      </c>
      <c r="N834" s="72">
        <f t="shared" si="449"/>
        <v>0.97832137987096046</v>
      </c>
      <c r="O834" s="72">
        <f t="shared" si="450"/>
        <v>0.92724636653351244</v>
      </c>
      <c r="P834" s="72">
        <f t="shared" si="451"/>
        <v>0.8592139619666963</v>
      </c>
      <c r="Q834" s="72"/>
      <c r="R834" s="72"/>
      <c r="S834" s="72">
        <f t="shared" si="452"/>
        <v>0.88734377582915536</v>
      </c>
      <c r="T834" s="72">
        <f t="shared" si="453"/>
        <v>0.74782520949704778</v>
      </c>
      <c r="U834" s="72">
        <f t="shared" si="454"/>
        <v>0.8943279746418078</v>
      </c>
      <c r="V834" s="72">
        <f t="shared" si="455"/>
        <v>0.21337814905042585</v>
      </c>
      <c r="W834" s="72">
        <f t="shared" si="456"/>
        <v>0.60322031159092382</v>
      </c>
      <c r="X834" s="72">
        <f t="shared" si="457"/>
        <v>0.21915455125923711</v>
      </c>
      <c r="Y834" s="72">
        <f t="shared" si="458"/>
        <v>7.8406097209610282E-2</v>
      </c>
      <c r="Z834" s="72">
        <f t="shared" si="459"/>
        <v>2.1678620129039511E-2</v>
      </c>
      <c r="AA834" s="72">
        <f t="shared" si="460"/>
        <v>7.2753633466487611E-2</v>
      </c>
      <c r="AB834" s="72">
        <f t="shared" si="461"/>
        <v>0.14078603803330372</v>
      </c>
      <c r="AC834" s="72"/>
      <c r="AD834" s="72"/>
      <c r="AE834" s="72">
        <f t="shared" si="462"/>
        <v>0.11265622417084467</v>
      </c>
      <c r="AF834" s="72">
        <f t="shared" si="463"/>
        <v>0.25217479050295222</v>
      </c>
      <c r="AG834" s="72">
        <f t="shared" si="464"/>
        <v>0.10567202535819226</v>
      </c>
      <c r="AH834" s="72">
        <f t="shared" si="465"/>
        <v>0.78662185094957415</v>
      </c>
      <c r="AI834" s="72">
        <f t="shared" si="466"/>
        <v>0.39677968840907618</v>
      </c>
      <c r="AJ834" s="72">
        <f>(AV834-Driver!$K$179)/(Driver!$L$179-Driver!$K$179)</f>
        <v>9.4915800499556835E-2</v>
      </c>
      <c r="AK834" s="72">
        <f>(AW834-Driver!$K$180)/(Driver!$L$180-Driver!$K$180)</f>
        <v>0.17233528544861845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18.782369759028423</v>
      </c>
      <c r="AX834" s="70">
        <f t="shared" si="469"/>
        <v>2.8400682982356291</v>
      </c>
      <c r="AY834" s="70">
        <f>IFERROR(Driver!$K$19/Data!BH834/Data!BI834*Data!BK834*Data!BL834,"")</f>
        <v>0.14930071619115334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0.85636697595512268</v>
      </c>
      <c r="L835" s="72">
        <f t="shared" si="447"/>
        <v>0.79003084878910712</v>
      </c>
      <c r="M835" s="72">
        <f t="shared" si="448"/>
        <v>0.92270310312113824</v>
      </c>
      <c r="N835" s="72">
        <f t="shared" si="449"/>
        <v>0.98591007271861741</v>
      </c>
      <c r="O835" s="72">
        <f t="shared" si="450"/>
        <v>0.9379362550702578</v>
      </c>
      <c r="P835" s="72">
        <f t="shared" si="451"/>
        <v>0.84426298157453938</v>
      </c>
      <c r="Q835" s="72"/>
      <c r="R835" s="72"/>
      <c r="S835" s="72">
        <f t="shared" si="452"/>
        <v>0.89600715034928369</v>
      </c>
      <c r="T835" s="72">
        <f t="shared" si="453"/>
        <v>0.72370920756739276</v>
      </c>
      <c r="U835" s="72">
        <f t="shared" si="454"/>
        <v>0.90607597785962102</v>
      </c>
      <c r="V835" s="72">
        <f t="shared" si="455"/>
        <v>0.19523002747241125</v>
      </c>
      <c r="W835" s="72">
        <f t="shared" si="456"/>
        <v>0.57835213537469787</v>
      </c>
      <c r="X835" s="72">
        <f t="shared" si="457"/>
        <v>0.20996915121089288</v>
      </c>
      <c r="Y835" s="72">
        <f t="shared" si="458"/>
        <v>7.7296896878861779E-2</v>
      </c>
      <c r="Z835" s="72">
        <f t="shared" si="459"/>
        <v>1.408992728138253E-2</v>
      </c>
      <c r="AA835" s="72">
        <f t="shared" si="460"/>
        <v>6.206374492974219E-2</v>
      </c>
      <c r="AB835" s="72">
        <f t="shared" si="461"/>
        <v>0.15573701842546062</v>
      </c>
      <c r="AC835" s="72"/>
      <c r="AD835" s="72"/>
      <c r="AE835" s="72">
        <f t="shared" si="462"/>
        <v>0.10399284965071626</v>
      </c>
      <c r="AF835" s="72">
        <f t="shared" si="463"/>
        <v>0.27629079243260729</v>
      </c>
      <c r="AG835" s="72">
        <f t="shared" si="464"/>
        <v>9.3924022140378927E-2</v>
      </c>
      <c r="AH835" s="72">
        <f t="shared" si="465"/>
        <v>0.80476997252758875</v>
      </c>
      <c r="AI835" s="72">
        <f t="shared" si="466"/>
        <v>0.42164786462530218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0.15929041928431759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17.511604700514109</v>
      </c>
      <c r="AX835" s="70">
        <f t="shared" si="469"/>
        <v>2.9083665338645419</v>
      </c>
      <c r="AY835" s="70">
        <f>IFERROR(Driver!$K$19/Data!BH835/Data!BI835*Data!BK835*Data!BL835,"")</f>
        <v>0.17285841981412342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0.81636903040281938</v>
      </c>
      <c r="L836" s="72">
        <f t="shared" si="447"/>
        <v>0.77633332240122543</v>
      </c>
      <c r="M836" s="72">
        <f t="shared" si="448"/>
        <v>0.85640473840441333</v>
      </c>
      <c r="N836" s="72">
        <f t="shared" si="449"/>
        <v>0.75607437046104486</v>
      </c>
      <c r="O836" s="72">
        <f t="shared" si="450"/>
        <v>0.9216546409554337</v>
      </c>
      <c r="P836" s="72">
        <f t="shared" si="451"/>
        <v>0.89148520379676155</v>
      </c>
      <c r="Q836" s="72"/>
      <c r="R836" s="72"/>
      <c r="S836" s="72">
        <f t="shared" si="452"/>
        <v>0.93146688444709214</v>
      </c>
      <c r="T836" s="72">
        <f t="shared" si="453"/>
        <v>0.96971990596477275</v>
      </c>
      <c r="U836" s="72">
        <f t="shared" si="454"/>
        <v>0.43999999999999995</v>
      </c>
      <c r="V836" s="72">
        <f t="shared" si="455"/>
        <v>0.1723017013377045</v>
      </c>
      <c r="W836" s="72">
        <f t="shared" si="456"/>
        <v>0.52809831658452278</v>
      </c>
      <c r="X836" s="72">
        <f t="shared" si="457"/>
        <v>0.22366667759877462</v>
      </c>
      <c r="Y836" s="72">
        <f t="shared" si="458"/>
        <v>0.14359526159558661</v>
      </c>
      <c r="Z836" s="72">
        <f t="shared" si="459"/>
        <v>0.24392562953895508</v>
      </c>
      <c r="AA836" s="72">
        <f t="shared" si="460"/>
        <v>7.8345359044566326E-2</v>
      </c>
      <c r="AB836" s="72">
        <f t="shared" si="461"/>
        <v>0.1085147962032384</v>
      </c>
      <c r="AC836" s="72"/>
      <c r="AD836" s="72"/>
      <c r="AE836" s="72">
        <f t="shared" si="462"/>
        <v>6.8533115552907892E-2</v>
      </c>
      <c r="AF836" s="72">
        <f t="shared" si="463"/>
        <v>3.0280094035227301E-2</v>
      </c>
      <c r="AG836" s="72">
        <f t="shared" si="464"/>
        <v>0.56000000000000005</v>
      </c>
      <c r="AH836" s="72">
        <f t="shared" si="465"/>
        <v>0.8276982986622955</v>
      </c>
      <c r="AI836" s="72">
        <f t="shared" si="466"/>
        <v>0.47190168341547717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0.22693975547690379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24.101661783697192</v>
      </c>
      <c r="AX836" s="70">
        <f t="shared" si="469"/>
        <v>5.2305065452475805</v>
      </c>
      <c r="AY836" s="70">
        <f>IFERROR(Driver!$K$19/Data!BH836/Data!BI836*Data!BK836*Data!BL836,"")</f>
        <v>0.13697802325973904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0.83707863459894716</v>
      </c>
      <c r="L837" s="72">
        <f t="shared" si="447"/>
        <v>0.86077454389828445</v>
      </c>
      <c r="M837" s="72">
        <f t="shared" si="448"/>
        <v>0.81338272529960987</v>
      </c>
      <c r="N837" s="72">
        <f t="shared" si="449"/>
        <v>0.63971441346363767</v>
      </c>
      <c r="O837" s="72">
        <f t="shared" si="450"/>
        <v>0.92406293772339776</v>
      </c>
      <c r="P837" s="72">
        <f t="shared" si="451"/>
        <v>0.87637082471179428</v>
      </c>
      <c r="Q837" s="72"/>
      <c r="R837" s="72"/>
      <c r="S837" s="72">
        <f t="shared" si="452"/>
        <v>0.89777043136162349</v>
      </c>
      <c r="T837" s="72">
        <f t="shared" si="453"/>
        <v>0.74386614396802542</v>
      </c>
      <c r="U837" s="72">
        <f t="shared" si="454"/>
        <v>0.60265613566868959</v>
      </c>
      <c r="V837" s="72">
        <f t="shared" si="455"/>
        <v>0.25833932000092019</v>
      </c>
      <c r="W837" s="72">
        <f t="shared" si="456"/>
        <v>0.59682698213084551</v>
      </c>
      <c r="X837" s="72">
        <f t="shared" si="457"/>
        <v>0.13922545610171558</v>
      </c>
      <c r="Y837" s="72">
        <f t="shared" si="458"/>
        <v>0.18661727470039011</v>
      </c>
      <c r="Z837" s="72">
        <f t="shared" si="459"/>
        <v>0.36028558653636233</v>
      </c>
      <c r="AA837" s="72">
        <f t="shared" si="460"/>
        <v>7.5937062276602255E-2</v>
      </c>
      <c r="AB837" s="72">
        <f t="shared" si="461"/>
        <v>0.12362917528820572</v>
      </c>
      <c r="AC837" s="72"/>
      <c r="AD837" s="72"/>
      <c r="AE837" s="72">
        <f t="shared" si="462"/>
        <v>0.10222956863837647</v>
      </c>
      <c r="AF837" s="72">
        <f t="shared" si="463"/>
        <v>0.25613385603197458</v>
      </c>
      <c r="AG837" s="72">
        <f t="shared" si="464"/>
        <v>0.39734386433131041</v>
      </c>
      <c r="AH837" s="72">
        <f t="shared" si="465"/>
        <v>0.74166067999907981</v>
      </c>
      <c r="AI837" s="72">
        <f t="shared" si="466"/>
        <v>0.40317301786915449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0.22360385943699668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23.776695619003895</v>
      </c>
      <c r="AX837" s="70">
        <f t="shared" si="469"/>
        <v>6.2777461582242458</v>
      </c>
      <c r="AY837" s="70">
        <f>IFERROR(Driver!$K$19/Data!BH837/Data!BI837*Data!BK837*Data!BL837,"")</f>
        <v>0.14228527611844166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0.82759735953695035</v>
      </c>
      <c r="L838" s="72">
        <f t="shared" si="447"/>
        <v>0.85528379144939093</v>
      </c>
      <c r="M838" s="72">
        <f t="shared" si="448"/>
        <v>0.79991092762450977</v>
      </c>
      <c r="N838" s="72">
        <f t="shared" si="449"/>
        <v>0.6169483349206667</v>
      </c>
      <c r="O838" s="72">
        <f t="shared" si="450"/>
        <v>0.93599350795877445</v>
      </c>
      <c r="P838" s="72">
        <f t="shared" si="451"/>
        <v>0.84679093999408805</v>
      </c>
      <c r="Q838" s="72"/>
      <c r="R838" s="72"/>
      <c r="S838" s="72">
        <f t="shared" si="452"/>
        <v>0.98563757725647894</v>
      </c>
      <c r="T838" s="72">
        <f t="shared" si="453"/>
        <v>0.78091557734289552</v>
      </c>
      <c r="U838" s="72">
        <f t="shared" si="454"/>
        <v>0.6032696599308105</v>
      </c>
      <c r="V838" s="72">
        <f t="shared" si="455"/>
        <v>0.26433272813264452</v>
      </c>
      <c r="W838" s="72">
        <f t="shared" si="456"/>
        <v>0.53754489037487829</v>
      </c>
      <c r="X838" s="72">
        <f t="shared" si="457"/>
        <v>0.14471620855060902</v>
      </c>
      <c r="Y838" s="72">
        <f t="shared" si="458"/>
        <v>0.20008907237549023</v>
      </c>
      <c r="Z838" s="72">
        <f t="shared" si="459"/>
        <v>0.3830516650793333</v>
      </c>
      <c r="AA838" s="72">
        <f t="shared" si="460"/>
        <v>6.4006492041225563E-2</v>
      </c>
      <c r="AB838" s="72">
        <f t="shared" si="461"/>
        <v>0.15320906000591189</v>
      </c>
      <c r="AC838" s="72"/>
      <c r="AD838" s="72"/>
      <c r="AE838" s="72">
        <f t="shared" si="462"/>
        <v>1.4362422743521119E-2</v>
      </c>
      <c r="AF838" s="72">
        <f t="shared" si="463"/>
        <v>0.21908442265710443</v>
      </c>
      <c r="AG838" s="72">
        <f t="shared" si="464"/>
        <v>0.39673034006918945</v>
      </c>
      <c r="AH838" s="72">
        <f t="shared" si="465"/>
        <v>0.73566727186735548</v>
      </c>
      <c r="AI838" s="72">
        <f t="shared" si="466"/>
        <v>0.46245510962512176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0.48498069722868392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49.23870867358098</v>
      </c>
      <c r="AX838" s="70">
        <f t="shared" si="469"/>
        <v>6.4826408651109846</v>
      </c>
      <c r="AY838" s="70">
        <f>IFERROR(Driver!$K$19/Data!BH838/Data!BI838*Data!BK838*Data!BL838,"")</f>
        <v>0.16857711599047848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0.89943890050325459</v>
      </c>
      <c r="L839" s="72">
        <f t="shared" si="447"/>
        <v>0.86351404917586083</v>
      </c>
      <c r="M839" s="72">
        <f t="shared" si="448"/>
        <v>0.93536375183064846</v>
      </c>
      <c r="N839" s="72">
        <f t="shared" si="449"/>
        <v>0.98436754696139261</v>
      </c>
      <c r="O839" s="72">
        <f t="shared" si="450"/>
        <v>0.9907368707468629</v>
      </c>
      <c r="P839" s="72">
        <f t="shared" si="451"/>
        <v>0.83098683778368976</v>
      </c>
      <c r="Q839" s="72"/>
      <c r="R839" s="72"/>
      <c r="S839" s="72">
        <f t="shared" si="452"/>
        <v>0.89106077110739423</v>
      </c>
      <c r="T839" s="72">
        <f t="shared" si="453"/>
        <v>0.70062654763063947</v>
      </c>
      <c r="U839" s="72">
        <f t="shared" si="454"/>
        <v>0.58110977876634129</v>
      </c>
      <c r="V839" s="72">
        <f t="shared" si="455"/>
        <v>0.44209830282005413</v>
      </c>
      <c r="W839" s="72">
        <f t="shared" si="456"/>
        <v>0.60200976230899828</v>
      </c>
      <c r="X839" s="72">
        <f t="shared" si="457"/>
        <v>0.13648595082413922</v>
      </c>
      <c r="Y839" s="72">
        <f t="shared" si="458"/>
        <v>6.4636248169351582E-2</v>
      </c>
      <c r="Z839" s="72">
        <f t="shared" si="459"/>
        <v>1.5632453038607358E-2</v>
      </c>
      <c r="AA839" s="72">
        <f t="shared" si="460"/>
        <v>9.2631292531371034E-3</v>
      </c>
      <c r="AB839" s="72">
        <f t="shared" si="461"/>
        <v>0.16901316221631027</v>
      </c>
      <c r="AC839" s="72"/>
      <c r="AD839" s="72"/>
      <c r="AE839" s="72">
        <f t="shared" si="462"/>
        <v>0.10893922889260579</v>
      </c>
      <c r="AF839" s="72">
        <f t="shared" si="463"/>
        <v>0.29937345236936058</v>
      </c>
      <c r="AG839" s="72">
        <f t="shared" si="464"/>
        <v>0.41889022123365866</v>
      </c>
      <c r="AH839" s="72">
        <f t="shared" si="465"/>
        <v>0.55790169717994587</v>
      </c>
      <c r="AI839" s="72">
        <f t="shared" si="466"/>
        <v>0.39799023769100172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0.15081002158981477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16.685487135431593</v>
      </c>
      <c r="AX839" s="70">
        <f t="shared" si="469"/>
        <v>3.175867956744451</v>
      </c>
      <c r="AY839" s="70">
        <f>IFERROR(Driver!$K$19/Data!BH839/Data!BI839*Data!BK839*Data!BL839,"")</f>
        <v>0.28921709380255295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0.79311639002558088</v>
      </c>
      <c r="L840" s="72">
        <f t="shared" si="447"/>
        <v>0.74515130644763583</v>
      </c>
      <c r="M840" s="72">
        <f t="shared" si="448"/>
        <v>0.84108147360352603</v>
      </c>
      <c r="N840" s="72">
        <f t="shared" si="449"/>
        <v>0.75670676153168293</v>
      </c>
      <c r="O840" s="72">
        <f t="shared" si="450"/>
        <v>0.9157026016377483</v>
      </c>
      <c r="P840" s="72">
        <f t="shared" si="451"/>
        <v>0.85083505764114697</v>
      </c>
      <c r="Q840" s="72"/>
      <c r="R840" s="72"/>
      <c r="S840" s="72">
        <f t="shared" si="452"/>
        <v>0.95227348912131293</v>
      </c>
      <c r="T840" s="72">
        <f t="shared" si="453"/>
        <v>0.69692194649869088</v>
      </c>
      <c r="U840" s="72">
        <f t="shared" si="454"/>
        <v>0.43999999999999995</v>
      </c>
      <c r="V840" s="72">
        <f t="shared" si="455"/>
        <v>0.17102103879847452</v>
      </c>
      <c r="W840" s="72">
        <f t="shared" si="456"/>
        <v>0.52056022408963587</v>
      </c>
      <c r="X840" s="72">
        <f t="shared" si="457"/>
        <v>0.25484869355236417</v>
      </c>
      <c r="Y840" s="72">
        <f t="shared" si="458"/>
        <v>0.15891852639647394</v>
      </c>
      <c r="Z840" s="72">
        <f t="shared" si="459"/>
        <v>0.24329323846831707</v>
      </c>
      <c r="AA840" s="72">
        <f t="shared" si="460"/>
        <v>8.4297398362251696E-2</v>
      </c>
      <c r="AB840" s="72">
        <f t="shared" si="461"/>
        <v>0.14916494235885303</v>
      </c>
      <c r="AC840" s="72"/>
      <c r="AD840" s="72"/>
      <c r="AE840" s="72">
        <f t="shared" si="462"/>
        <v>4.7726510878687067E-2</v>
      </c>
      <c r="AF840" s="72">
        <f t="shared" si="463"/>
        <v>0.30307805350130906</v>
      </c>
      <c r="AG840" s="72">
        <f t="shared" si="464"/>
        <v>0.56000000000000005</v>
      </c>
      <c r="AH840" s="72">
        <f t="shared" si="465"/>
        <v>0.82897896120152548</v>
      </c>
      <c r="AI840" s="72">
        <f t="shared" si="466"/>
        <v>0.47943977591036413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0.46782604718470611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47.567589200804356</v>
      </c>
      <c r="AX840" s="70">
        <f t="shared" si="469"/>
        <v>5.2248150256118384</v>
      </c>
      <c r="AY840" s="70">
        <f>IFERROR(Driver!$K$19/Data!BH840/Data!BI840*Data!BK840*Data!BL840,"")</f>
        <v>0.1238612935841847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0.83526257844072216</v>
      </c>
      <c r="L841" s="72">
        <f t="shared" ref="L841:L904" si="484">1-X841</f>
        <v>0.84014768063182732</v>
      </c>
      <c r="M841" s="72">
        <f t="shared" ref="M841:M904" si="485">1-Y841</f>
        <v>0.830377476249617</v>
      </c>
      <c r="N841" s="72">
        <f t="shared" ref="N841:N904" si="486">1-Z841</f>
        <v>0.75986871688487345</v>
      </c>
      <c r="O841" s="72">
        <f t="shared" ref="O841:O904" si="487">1-AA841</f>
        <v>0.90481118780577818</v>
      </c>
      <c r="P841" s="72">
        <f t="shared" ref="P841:P904" si="488">1-AB841</f>
        <v>0.82645252405819947</v>
      </c>
      <c r="Q841" s="72"/>
      <c r="R841" s="72"/>
      <c r="S841" s="72">
        <f t="shared" ref="S841:S904" si="489">1-AE841</f>
        <v>0.8753408304716217</v>
      </c>
      <c r="T841" s="72">
        <f t="shared" ref="T841:T904" si="490">1-AF841</f>
        <v>0.7683555846660246</v>
      </c>
      <c r="U841" s="72">
        <f t="shared" ref="U841:U904" si="491">1-AG841</f>
        <v>0.57782719523807979</v>
      </c>
      <c r="V841" s="72">
        <f t="shared" ref="V841:V904" si="492">1-AH841</f>
        <v>0.54953410986362439</v>
      </c>
      <c r="W841" s="72">
        <f t="shared" ref="W841:W904" si="493">1-AI841</f>
        <v>0.61251916757940861</v>
      </c>
      <c r="X841" s="72">
        <f t="shared" ref="X841:X904" si="494">ABS(AJ841-AJ$1)</f>
        <v>0.15985231936817271</v>
      </c>
      <c r="Y841" s="72">
        <f t="shared" ref="Y841:Y904" si="495">AVERAGE(Z841:AB841)</f>
        <v>0.16962252375038298</v>
      </c>
      <c r="Z841" s="72">
        <f t="shared" ref="Z841:Z904" si="496">ABS(AL841-AL$1)</f>
        <v>0.2401312831151266</v>
      </c>
      <c r="AA841" s="72">
        <f t="shared" ref="AA841:AA904" si="497">ABS(AM841-AM$1)</f>
        <v>9.5188812194221817E-2</v>
      </c>
      <c r="AB841" s="72">
        <f t="shared" ref="AB841:AB904" si="498">ABS(AN841-AN$1)</f>
        <v>0.17354747594180048</v>
      </c>
      <c r="AC841" s="72"/>
      <c r="AD841" s="72"/>
      <c r="AE841" s="72">
        <f t="shared" ref="AE841:AE904" si="499">ABS(AQ$1-AQ841)</f>
        <v>0.12465916952837827</v>
      </c>
      <c r="AF841" s="72">
        <f t="shared" ref="AF841:AF904" si="500">ABS(AR$1-AR841)</f>
        <v>0.23164441533397545</v>
      </c>
      <c r="AG841" s="72">
        <f t="shared" ref="AG841:AG904" si="501">ABS(AS$1-AS841)</f>
        <v>0.42217280476192026</v>
      </c>
      <c r="AH841" s="72">
        <f t="shared" ref="AH841:AH904" si="502">ABS(AT$1-AT841)</f>
        <v>0.45046589013637561</v>
      </c>
      <c r="AI841" s="72">
        <f t="shared" ref="AI841:AI904" si="503">ABS(AU$1-AU841)</f>
        <v>0.38748083242059145</v>
      </c>
      <c r="AJ841" s="72">
        <f>(AV841-Driver!$K$179)/(Driver!$L$179-Driver!$K$179)</f>
        <v>0.15421803239062123</v>
      </c>
      <c r="AK841" s="72">
        <f>(AW841-Driver!$K$180)/(Driver!$L$180-Driver!$K$180)</f>
        <v>0.16536505515571279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18.103365084357065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9.9859481197955208E-2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0.83324058308261217</v>
      </c>
      <c r="L842" s="72">
        <f t="shared" si="484"/>
        <v>0.85141625458693027</v>
      </c>
      <c r="M842" s="72">
        <f t="shared" si="485"/>
        <v>0.81506491157829408</v>
      </c>
      <c r="N842" s="72">
        <f t="shared" si="486"/>
        <v>0.61758072599130476</v>
      </c>
      <c r="O842" s="72">
        <f t="shared" si="487"/>
        <v>0.95798810142922786</v>
      </c>
      <c r="P842" s="72">
        <f t="shared" si="488"/>
        <v>0.86962590731434952</v>
      </c>
      <c r="Q842" s="72"/>
      <c r="R842" s="72"/>
      <c r="S842" s="72">
        <f t="shared" si="489"/>
        <v>0.94435550036191318</v>
      </c>
      <c r="T842" s="72">
        <f t="shared" si="490"/>
        <v>0.76052406405084128</v>
      </c>
      <c r="U842" s="72">
        <f t="shared" si="491"/>
        <v>0.68201593399421379</v>
      </c>
      <c r="V842" s="72">
        <f t="shared" si="492"/>
        <v>0.20312297686082548</v>
      </c>
      <c r="W842" s="72">
        <f t="shared" si="493"/>
        <v>0.52370826010544813</v>
      </c>
      <c r="X842" s="72">
        <f t="shared" si="494"/>
        <v>0.14858374541306973</v>
      </c>
      <c r="Y842" s="72">
        <f t="shared" si="495"/>
        <v>0.18493508842170595</v>
      </c>
      <c r="Z842" s="72">
        <f t="shared" si="496"/>
        <v>0.38241927400869524</v>
      </c>
      <c r="AA842" s="72">
        <f t="shared" si="497"/>
        <v>4.2011898570772158E-2</v>
      </c>
      <c r="AB842" s="72">
        <f t="shared" si="498"/>
        <v>0.13037409268565053</v>
      </c>
      <c r="AC842" s="72"/>
      <c r="AD842" s="72"/>
      <c r="AE842" s="72">
        <f t="shared" si="499"/>
        <v>5.564449963808682E-2</v>
      </c>
      <c r="AF842" s="72">
        <f t="shared" si="500"/>
        <v>0.23947593594915867</v>
      </c>
      <c r="AG842" s="72">
        <f t="shared" si="501"/>
        <v>0.31798406600578627</v>
      </c>
      <c r="AH842" s="72">
        <f t="shared" si="502"/>
        <v>0.79687702313917452</v>
      </c>
      <c r="AI842" s="72">
        <f t="shared" si="503"/>
        <v>0.47629173989455181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0.46405595539405031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47.200325876319816</v>
      </c>
      <c r="AX842" s="70">
        <f t="shared" si="506"/>
        <v>6.4769493454752416</v>
      </c>
      <c r="AY842" s="70">
        <f>IFERROR(Driver!$K$19/Data!BH842/Data!BI842*Data!BK842*Data!BL842,"")</f>
        <v>0.21704741692052024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0.84511841690143541</v>
      </c>
      <c r="L843" s="72">
        <f t="shared" si="484"/>
        <v>0.89895472852134328</v>
      </c>
      <c r="M843" s="72">
        <f t="shared" si="485"/>
        <v>0.79128210528152754</v>
      </c>
      <c r="N843" s="72">
        <f t="shared" si="486"/>
        <v>0.54169379751473479</v>
      </c>
      <c r="O843" s="72">
        <f t="shared" si="487"/>
        <v>0.96182744525204034</v>
      </c>
      <c r="P843" s="72">
        <f t="shared" si="488"/>
        <v>0.87032507307780738</v>
      </c>
      <c r="Q843" s="72"/>
      <c r="R843" s="72"/>
      <c r="S843" s="72">
        <f t="shared" si="489"/>
        <v>0.9013743646552711</v>
      </c>
      <c r="T843" s="72">
        <f t="shared" si="490"/>
        <v>0.71241130447923251</v>
      </c>
      <c r="U843" s="72">
        <f t="shared" si="491"/>
        <v>0.56444097734189103</v>
      </c>
      <c r="V843" s="72">
        <f t="shared" si="492"/>
        <v>0.58638202857454702</v>
      </c>
      <c r="W843" s="72">
        <f t="shared" si="493"/>
        <v>0.57596262182899016</v>
      </c>
      <c r="X843" s="72">
        <f t="shared" si="494"/>
        <v>0.10104527147865672</v>
      </c>
      <c r="Y843" s="72">
        <f t="shared" si="495"/>
        <v>0.20871789471847246</v>
      </c>
      <c r="Z843" s="72">
        <f t="shared" si="496"/>
        <v>0.45830620248526521</v>
      </c>
      <c r="AA843" s="72">
        <f t="shared" si="497"/>
        <v>3.8172554747959608E-2</v>
      </c>
      <c r="AB843" s="72">
        <f t="shared" si="498"/>
        <v>0.12967492692219262</v>
      </c>
      <c r="AC843" s="72"/>
      <c r="AD843" s="72"/>
      <c r="AE843" s="72">
        <f t="shared" si="499"/>
        <v>9.8625635344728874E-2</v>
      </c>
      <c r="AF843" s="72">
        <f t="shared" si="500"/>
        <v>0.28758869552076749</v>
      </c>
      <c r="AG843" s="72">
        <f t="shared" si="501"/>
        <v>0.43555902265810892</v>
      </c>
      <c r="AH843" s="72">
        <f t="shared" si="502"/>
        <v>0.41361797142545298</v>
      </c>
      <c r="AI843" s="72">
        <f t="shared" si="503"/>
        <v>0.42403737817100989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0.22785786103024974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24.191098995434391</v>
      </c>
      <c r="AX843" s="70">
        <f t="shared" si="506"/>
        <v>7.1599317017643713</v>
      </c>
      <c r="AY843" s="70">
        <f>IFERROR(Driver!$K$19/Data!BH843/Data!BI843*Data!BK843*Data!BL843,"")</f>
        <v>0.22550832122027972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0.8069143478801204</v>
      </c>
      <c r="L844" s="72">
        <f t="shared" si="484"/>
        <v>0.79082484374171247</v>
      </c>
      <c r="M844" s="72">
        <f t="shared" si="485"/>
        <v>0.82300385201852833</v>
      </c>
      <c r="N844" s="72">
        <f t="shared" si="486"/>
        <v>0.61315398849683822</v>
      </c>
      <c r="O844" s="72">
        <f t="shared" si="487"/>
        <v>0.95849473213982217</v>
      </c>
      <c r="P844" s="72">
        <f t="shared" si="488"/>
        <v>0.8973628354189247</v>
      </c>
      <c r="Q844" s="72"/>
      <c r="R844" s="72"/>
      <c r="S844" s="72">
        <f t="shared" si="489"/>
        <v>0.97518609683571134</v>
      </c>
      <c r="T844" s="72">
        <f t="shared" si="490"/>
        <v>0.76337111106353861</v>
      </c>
      <c r="U844" s="72">
        <f t="shared" si="491"/>
        <v>0.57723743245840597</v>
      </c>
      <c r="V844" s="72">
        <f t="shared" si="492"/>
        <v>0.26982977975897449</v>
      </c>
      <c r="W844" s="72">
        <f t="shared" si="493"/>
        <v>0.53559935069388875</v>
      </c>
      <c r="X844" s="72">
        <f t="shared" si="494"/>
        <v>0.20917515625828753</v>
      </c>
      <c r="Y844" s="72">
        <f t="shared" si="495"/>
        <v>0.17699614798147167</v>
      </c>
      <c r="Z844" s="72">
        <f t="shared" si="496"/>
        <v>0.38684601150316178</v>
      </c>
      <c r="AA844" s="72">
        <f t="shared" si="497"/>
        <v>4.1505267860177872E-2</v>
      </c>
      <c r="AB844" s="72">
        <f t="shared" si="498"/>
        <v>0.10263716458107536</v>
      </c>
      <c r="AC844" s="72"/>
      <c r="AD844" s="72"/>
      <c r="AE844" s="72">
        <f t="shared" si="499"/>
        <v>2.4813903164288692E-2</v>
      </c>
      <c r="AF844" s="72">
        <f t="shared" si="500"/>
        <v>0.23662888893646145</v>
      </c>
      <c r="AG844" s="72">
        <f t="shared" si="501"/>
        <v>0.42276256754159403</v>
      </c>
      <c r="AH844" s="72">
        <f t="shared" si="502"/>
        <v>0.73017022024102551</v>
      </c>
      <c r="AI844" s="72">
        <f t="shared" si="503"/>
        <v>0.46440064930611125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0.43852634931687035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44.71336043321719</v>
      </c>
      <c r="AX844" s="70">
        <f t="shared" si="506"/>
        <v>6.5167899829254408</v>
      </c>
      <c r="AY844" s="70">
        <f>IFERROR(Driver!$K$19/Data!BH844/Data!BI844*Data!BK844*Data!BL844,"")</f>
        <v>0.21816389779732726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0.76853389495674618</v>
      </c>
      <c r="L845" s="72">
        <f t="shared" si="484"/>
        <v>0.70913486941597037</v>
      </c>
      <c r="M845" s="72">
        <f t="shared" si="485"/>
        <v>0.82793292049752187</v>
      </c>
      <c r="N845" s="72">
        <f t="shared" si="486"/>
        <v>0.60619768671981933</v>
      </c>
      <c r="O845" s="72">
        <f t="shared" si="487"/>
        <v>0.88431848535506963</v>
      </c>
      <c r="P845" s="72">
        <f t="shared" si="488"/>
        <v>0.99328258941767666</v>
      </c>
      <c r="Q845" s="72"/>
      <c r="R845" s="72"/>
      <c r="S845" s="72">
        <f t="shared" si="489"/>
        <v>0.93897625656274242</v>
      </c>
      <c r="T845" s="72">
        <f t="shared" si="490"/>
        <v>0.32000000000000006</v>
      </c>
      <c r="U845" s="72">
        <f t="shared" si="491"/>
        <v>0.43999999999999995</v>
      </c>
      <c r="V845" s="72">
        <f t="shared" si="492"/>
        <v>0.17084248743737229</v>
      </c>
      <c r="W845" s="72">
        <f t="shared" si="493"/>
        <v>0.51611483564013838</v>
      </c>
      <c r="X845" s="72">
        <f t="shared" si="494"/>
        <v>0.29086513058402963</v>
      </c>
      <c r="Y845" s="72">
        <f t="shared" si="495"/>
        <v>0.17206707950247813</v>
      </c>
      <c r="Z845" s="72">
        <f t="shared" si="496"/>
        <v>0.39380231328018067</v>
      </c>
      <c r="AA845" s="72">
        <f t="shared" si="497"/>
        <v>0.11568151464493034</v>
      </c>
      <c r="AB845" s="72">
        <f t="shared" si="498"/>
        <v>6.7174105823233909E-3</v>
      </c>
      <c r="AC845" s="72"/>
      <c r="AD845" s="72"/>
      <c r="AE845" s="72">
        <f t="shared" si="499"/>
        <v>6.1023743437257583E-2</v>
      </c>
      <c r="AF845" s="72">
        <f t="shared" si="500"/>
        <v>0.67999999999999994</v>
      </c>
      <c r="AG845" s="72">
        <f t="shared" si="501"/>
        <v>0.56000000000000005</v>
      </c>
      <c r="AH845" s="72">
        <f t="shared" si="502"/>
        <v>0.82915751256262771</v>
      </c>
      <c r="AI845" s="72">
        <f t="shared" si="503"/>
        <v>0.48388516435986156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0.3351813229763328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34.646009278309052</v>
      </c>
      <c r="AX845" s="70">
        <f t="shared" si="506"/>
        <v>6.579396698918611</v>
      </c>
      <c r="AY845" s="70">
        <f>IFERROR(Driver!$K$19/Data!BH845/Data!BI845*Data!BK845*Data!BL845,"")</f>
        <v>5.4698953180468267E-2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0.8798606538705801</v>
      </c>
      <c r="L846" s="72">
        <f t="shared" si="484"/>
        <v>0.97469399207786567</v>
      </c>
      <c r="M846" s="72">
        <f t="shared" si="485"/>
        <v>0.78502731566329453</v>
      </c>
      <c r="N846" s="72">
        <f t="shared" si="486"/>
        <v>0.5688866135521724</v>
      </c>
      <c r="O846" s="72">
        <f t="shared" si="487"/>
        <v>0.93250079867238123</v>
      </c>
      <c r="P846" s="72">
        <f t="shared" si="488"/>
        <v>0.85369453476532997</v>
      </c>
      <c r="Q846" s="72"/>
      <c r="R846" s="72"/>
      <c r="S846" s="72">
        <f t="shared" si="489"/>
        <v>0.97781603640764037</v>
      </c>
      <c r="T846" s="72">
        <f t="shared" si="490"/>
        <v>0.76033854487881247</v>
      </c>
      <c r="U846" s="72">
        <f t="shared" si="491"/>
        <v>0.59367532789609889</v>
      </c>
      <c r="V846" s="72">
        <f t="shared" si="492"/>
        <v>0.25361393557532397</v>
      </c>
      <c r="W846" s="72">
        <f t="shared" si="493"/>
        <v>0.55654320987654327</v>
      </c>
      <c r="X846" s="72">
        <f t="shared" si="494"/>
        <v>2.5306007922134277E-2</v>
      </c>
      <c r="Y846" s="72">
        <f t="shared" si="495"/>
        <v>0.21497268433670547</v>
      </c>
      <c r="Z846" s="72">
        <f t="shared" si="496"/>
        <v>0.4311133864478276</v>
      </c>
      <c r="AA846" s="72">
        <f t="shared" si="497"/>
        <v>6.7499201327618774E-2</v>
      </c>
      <c r="AB846" s="72">
        <f t="shared" si="498"/>
        <v>0.14630546523466997</v>
      </c>
      <c r="AC846" s="72"/>
      <c r="AD846" s="72"/>
      <c r="AE846" s="72">
        <f t="shared" si="499"/>
        <v>2.2183963592359621E-2</v>
      </c>
      <c r="AF846" s="72">
        <f t="shared" si="500"/>
        <v>0.23966145512118756</v>
      </c>
      <c r="AG846" s="72">
        <f t="shared" si="501"/>
        <v>0.40632467210390111</v>
      </c>
      <c r="AH846" s="72">
        <f t="shared" si="502"/>
        <v>0.74638606442467603</v>
      </c>
      <c r="AI846" s="72">
        <f t="shared" si="503"/>
        <v>0.44345679012345679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0.48288317633456429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49.034378768760234</v>
      </c>
      <c r="AX846" s="70">
        <f t="shared" si="506"/>
        <v>6.9151963574274333</v>
      </c>
      <c r="AY846" s="70">
        <f>IFERROR(Driver!$K$19/Data!BH846/Data!BI846*Data!BK846*Data!BL846,"")</f>
        <v>0.16088010306773223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0.82612782275060681</v>
      </c>
      <c r="L847" s="72">
        <f t="shared" si="484"/>
        <v>0.83934194378548121</v>
      </c>
      <c r="M847" s="72">
        <f t="shared" si="485"/>
        <v>0.81291370171573241</v>
      </c>
      <c r="N847" s="72">
        <f t="shared" si="486"/>
        <v>0.59165269209514337</v>
      </c>
      <c r="O847" s="72">
        <f t="shared" si="487"/>
        <v>0.9360817867834561</v>
      </c>
      <c r="P847" s="72">
        <f t="shared" si="488"/>
        <v>0.91100662626859785</v>
      </c>
      <c r="Q847" s="72"/>
      <c r="R847" s="72"/>
      <c r="S847" s="72">
        <f t="shared" si="489"/>
        <v>0.99167729572252172</v>
      </c>
      <c r="T847" s="72">
        <f t="shared" si="490"/>
        <v>0.98408169201006002</v>
      </c>
      <c r="U847" s="72">
        <f t="shared" si="491"/>
        <v>0.96614151076044941</v>
      </c>
      <c r="V847" s="72">
        <f t="shared" si="492"/>
        <v>0.1760229226876987</v>
      </c>
      <c r="W847" s="72">
        <f t="shared" si="493"/>
        <v>0.53697996183206109</v>
      </c>
      <c r="X847" s="72">
        <f t="shared" si="494"/>
        <v>0.16065805621451873</v>
      </c>
      <c r="Y847" s="72">
        <f t="shared" si="495"/>
        <v>0.18708629828426757</v>
      </c>
      <c r="Z847" s="72">
        <f t="shared" si="496"/>
        <v>0.40834730790485663</v>
      </c>
      <c r="AA847" s="72">
        <f t="shared" si="497"/>
        <v>6.3918213216543909E-2</v>
      </c>
      <c r="AB847" s="72">
        <f t="shared" si="498"/>
        <v>8.8993373731402148E-2</v>
      </c>
      <c r="AC847" s="72"/>
      <c r="AD847" s="72"/>
      <c r="AE847" s="72">
        <f t="shared" si="499"/>
        <v>8.3227042774783044E-3</v>
      </c>
      <c r="AF847" s="72">
        <f t="shared" si="500"/>
        <v>1.5918307989939984E-2</v>
      </c>
      <c r="AG847" s="72">
        <f t="shared" si="501"/>
        <v>3.3858489239550593E-2</v>
      </c>
      <c r="AH847" s="72">
        <f t="shared" si="502"/>
        <v>0.8239770773123013</v>
      </c>
      <c r="AI847" s="72">
        <f t="shared" si="503"/>
        <v>0.46302003816793891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0.42724096403388739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43.613995126677459</v>
      </c>
      <c r="AX847" s="70">
        <f t="shared" si="506"/>
        <v>6.7103016505406945</v>
      </c>
      <c r="AY847" s="70">
        <f>IFERROR(Driver!$K$19/Data!BH847/Data!BI847*Data!BK847*Data!BL847,"")</f>
        <v>0.16877165930876342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0.78692475951419849</v>
      </c>
      <c r="L848" s="72">
        <f t="shared" si="484"/>
        <v>0.70913486941597037</v>
      </c>
      <c r="M848" s="72">
        <f t="shared" si="485"/>
        <v>0.86471464961242661</v>
      </c>
      <c r="N848" s="72">
        <f t="shared" si="486"/>
        <v>0.87243432745845206</v>
      </c>
      <c r="O848" s="72">
        <f t="shared" si="487"/>
        <v>0.86997114960820998</v>
      </c>
      <c r="P848" s="72">
        <f t="shared" si="488"/>
        <v>0.85173847177061779</v>
      </c>
      <c r="Q848" s="72"/>
      <c r="R848" s="72"/>
      <c r="S848" s="72">
        <f t="shared" si="489"/>
        <v>0.86711559157774631</v>
      </c>
      <c r="T848" s="72">
        <f t="shared" si="490"/>
        <v>0.32000000000000006</v>
      </c>
      <c r="U848" s="72">
        <f t="shared" si="491"/>
        <v>0.43999999999999995</v>
      </c>
      <c r="V848" s="72">
        <f t="shared" si="492"/>
        <v>0.17939233478138739</v>
      </c>
      <c r="W848" s="72">
        <f t="shared" si="493"/>
        <v>0.57411564625850342</v>
      </c>
      <c r="X848" s="72">
        <f t="shared" si="494"/>
        <v>0.29086513058402963</v>
      </c>
      <c r="Y848" s="72">
        <f t="shared" si="495"/>
        <v>0.13528535038757339</v>
      </c>
      <c r="Z848" s="72">
        <f t="shared" si="496"/>
        <v>0.12756567254154794</v>
      </c>
      <c r="AA848" s="72">
        <f t="shared" si="497"/>
        <v>0.13002885039179002</v>
      </c>
      <c r="AB848" s="72">
        <f t="shared" si="498"/>
        <v>0.14826152822938218</v>
      </c>
      <c r="AC848" s="72"/>
      <c r="AD848" s="72"/>
      <c r="AE848" s="72">
        <f t="shared" si="499"/>
        <v>0.13288440842225371</v>
      </c>
      <c r="AF848" s="72">
        <f t="shared" si="500"/>
        <v>0.67999999999999994</v>
      </c>
      <c r="AG848" s="72">
        <f t="shared" si="501"/>
        <v>0.56000000000000005</v>
      </c>
      <c r="AH848" s="72">
        <f t="shared" si="502"/>
        <v>0.82060766521861261</v>
      </c>
      <c r="AI848" s="72">
        <f t="shared" si="503"/>
        <v>0.42588435374149658</v>
      </c>
      <c r="AJ848" s="72">
        <f>(AV848-Driver!$K$179)/(Driver!$L$179-Driver!$K$179)</f>
        <v>2.3205221174764319E-2</v>
      </c>
      <c r="AK848" s="72">
        <f>(AW848-Driver!$K$180)/(Driver!$L$180-Driver!$K$180)</f>
        <v>0.17783411889874273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19.318038375555172</v>
      </c>
      <c r="AX848" s="70">
        <f t="shared" si="506"/>
        <v>4.1832669322709162</v>
      </c>
      <c r="AY848" s="70">
        <f>IFERROR(Driver!$K$19/Data!BH848/Data!BI848*Data!BK848*Data!BL848,"")</f>
        <v>2.3081197565715427E-2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0.75656332815417759</v>
      </c>
      <c r="L849" s="72">
        <f t="shared" si="484"/>
        <v>0.70744282203864384</v>
      </c>
      <c r="M849" s="72">
        <f t="shared" si="485"/>
        <v>0.80568383426971135</v>
      </c>
      <c r="N849" s="72">
        <f t="shared" si="486"/>
        <v>0.68334939733766531</v>
      </c>
      <c r="O849" s="72">
        <f t="shared" si="487"/>
        <v>0.87314482560809958</v>
      </c>
      <c r="P849" s="72">
        <f t="shared" si="488"/>
        <v>0.86055727986336916</v>
      </c>
      <c r="Q849" s="72"/>
      <c r="R849" s="72"/>
      <c r="S849" s="72">
        <f t="shared" si="489"/>
        <v>0.94475128320135005</v>
      </c>
      <c r="T849" s="72">
        <f t="shared" si="490"/>
        <v>0.32000000000000006</v>
      </c>
      <c r="U849" s="72">
        <f t="shared" si="491"/>
        <v>0.43999999999999995</v>
      </c>
      <c r="V849" s="72">
        <f t="shared" si="492"/>
        <v>0.17290958197032114</v>
      </c>
      <c r="W849" s="72">
        <f t="shared" si="493"/>
        <v>0.52106100449872861</v>
      </c>
      <c r="X849" s="72">
        <f t="shared" si="494"/>
        <v>0.29255717796135616</v>
      </c>
      <c r="Y849" s="72">
        <f t="shared" si="495"/>
        <v>0.19431616573028868</v>
      </c>
      <c r="Z849" s="72">
        <f t="shared" si="496"/>
        <v>0.31665060266233469</v>
      </c>
      <c r="AA849" s="72">
        <f t="shared" si="497"/>
        <v>0.12685517439190042</v>
      </c>
      <c r="AB849" s="72">
        <f t="shared" si="498"/>
        <v>0.13944272013663089</v>
      </c>
      <c r="AC849" s="72"/>
      <c r="AD849" s="72"/>
      <c r="AE849" s="72">
        <f t="shared" si="499"/>
        <v>5.5248716798649997E-2</v>
      </c>
      <c r="AF849" s="72">
        <f t="shared" si="500"/>
        <v>0.67999999999999994</v>
      </c>
      <c r="AG849" s="72">
        <f t="shared" si="501"/>
        <v>0.56000000000000005</v>
      </c>
      <c r="AH849" s="72">
        <f t="shared" si="502"/>
        <v>0.82709041802967886</v>
      </c>
      <c r="AI849" s="72">
        <f t="shared" si="503"/>
        <v>0.47893899550127139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0.46454476641884118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47.247943380608262</v>
      </c>
      <c r="AX849" s="70">
        <f t="shared" si="506"/>
        <v>5.8850313033579971</v>
      </c>
      <c r="AY849" s="70">
        <f>IFERROR(Driver!$K$19/Data!BH849/Data!BI849*Data!BK849*Data!BL849,"")</f>
        <v>3.0075145009015425E-2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0.81540798120195168</v>
      </c>
      <c r="L850" s="72">
        <f t="shared" si="484"/>
        <v>0.74152549063907891</v>
      </c>
      <c r="M850" s="72">
        <f t="shared" si="485"/>
        <v>0.88929047176482434</v>
      </c>
      <c r="N850" s="72">
        <f t="shared" si="486"/>
        <v>0.90025953456652763</v>
      </c>
      <c r="O850" s="72">
        <f t="shared" si="487"/>
        <v>0.92412504294425568</v>
      </c>
      <c r="P850" s="72">
        <f t="shared" si="488"/>
        <v>0.84348683778368971</v>
      </c>
      <c r="Q850" s="72"/>
      <c r="R850" s="72"/>
      <c r="S850" s="72">
        <f t="shared" si="489"/>
        <v>0.89628589535961189</v>
      </c>
      <c r="T850" s="72">
        <f t="shared" si="490"/>
        <v>0.94295737612594688</v>
      </c>
      <c r="U850" s="72">
        <f t="shared" si="491"/>
        <v>0.43999999999999995</v>
      </c>
      <c r="V850" s="72">
        <f t="shared" si="492"/>
        <v>0.1722706356574194</v>
      </c>
      <c r="W850" s="72">
        <f t="shared" si="493"/>
        <v>0.52423268105455234</v>
      </c>
      <c r="X850" s="72">
        <f t="shared" si="494"/>
        <v>0.25847450936092109</v>
      </c>
      <c r="Y850" s="72">
        <f t="shared" si="495"/>
        <v>0.11070952823517562</v>
      </c>
      <c r="Z850" s="72">
        <f t="shared" si="496"/>
        <v>9.9740465433472314E-2</v>
      </c>
      <c r="AA850" s="72">
        <f t="shared" si="497"/>
        <v>7.5874957055744305E-2</v>
      </c>
      <c r="AB850" s="72">
        <f t="shared" si="498"/>
        <v>0.15651316221631026</v>
      </c>
      <c r="AC850" s="72"/>
      <c r="AD850" s="72"/>
      <c r="AE850" s="72">
        <f t="shared" si="499"/>
        <v>0.10371410464038811</v>
      </c>
      <c r="AF850" s="72">
        <f t="shared" si="500"/>
        <v>5.7042623874053067E-2</v>
      </c>
      <c r="AG850" s="72">
        <f t="shared" si="501"/>
        <v>0.56000000000000005</v>
      </c>
      <c r="AH850" s="72">
        <f t="shared" si="502"/>
        <v>0.8277293643425806</v>
      </c>
      <c r="AI850" s="72">
        <f t="shared" si="503"/>
        <v>0.47576731894544766</v>
      </c>
      <c r="AJ850" s="72">
        <f>(AV850-Driver!$K$179)/(Driver!$L$179-Driver!$K$179)</f>
        <v>5.5595842397872845E-2</v>
      </c>
      <c r="AK850" s="72">
        <f>(AW850-Driver!$K$180)/(Driver!$L$180-Driver!$K$180)</f>
        <v>0.16876843108220663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18.434904799207711</v>
      </c>
      <c r="AX850" s="70">
        <f t="shared" si="506"/>
        <v>3.9328400682982356</v>
      </c>
      <c r="AY850" s="70">
        <f>IFERROR(Driver!$K$19/Data!BH850/Data!BI850*Data!BK850*Data!BL850,"")</f>
        <v>0.14242213969577286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0.8691249222623203</v>
      </c>
      <c r="L851" s="72">
        <f t="shared" si="484"/>
        <v>0.89646868619141151</v>
      </c>
      <c r="M851" s="72">
        <f t="shared" si="485"/>
        <v>0.84178115833322897</v>
      </c>
      <c r="N851" s="72">
        <f t="shared" si="486"/>
        <v>0.6681720116423514</v>
      </c>
      <c r="O851" s="72">
        <f t="shared" si="487"/>
        <v>0.99509802426645622</v>
      </c>
      <c r="P851" s="72">
        <f t="shared" si="488"/>
        <v>0.8620734390908793</v>
      </c>
      <c r="Q851" s="72"/>
      <c r="R851" s="72"/>
      <c r="S851" s="72">
        <f t="shared" si="489"/>
        <v>0.92276605571964554</v>
      </c>
      <c r="T851" s="72">
        <f t="shared" si="490"/>
        <v>0.69496649968227264</v>
      </c>
      <c r="U851" s="72">
        <f t="shared" si="491"/>
        <v>0.56985754687422552</v>
      </c>
      <c r="V851" s="72">
        <f t="shared" si="492"/>
        <v>0.33431375726694545</v>
      </c>
      <c r="W851" s="72">
        <f t="shared" si="493"/>
        <v>0.60333789464774434</v>
      </c>
      <c r="X851" s="72">
        <f t="shared" si="494"/>
        <v>0.10353131380858849</v>
      </c>
      <c r="Y851" s="72">
        <f t="shared" si="495"/>
        <v>0.15821884166677105</v>
      </c>
      <c r="Z851" s="72">
        <f t="shared" si="496"/>
        <v>0.3318279883576486</v>
      </c>
      <c r="AA851" s="72">
        <f t="shared" si="497"/>
        <v>4.9019757335438396E-3</v>
      </c>
      <c r="AB851" s="72">
        <f t="shared" si="498"/>
        <v>0.13792656090912075</v>
      </c>
      <c r="AC851" s="72"/>
      <c r="AD851" s="72"/>
      <c r="AE851" s="72">
        <f t="shared" si="499"/>
        <v>7.7233944280354502E-2</v>
      </c>
      <c r="AF851" s="72">
        <f t="shared" si="500"/>
        <v>0.30503350031772741</v>
      </c>
      <c r="AG851" s="72">
        <f t="shared" si="501"/>
        <v>0.43014245312577443</v>
      </c>
      <c r="AH851" s="72">
        <f t="shared" si="502"/>
        <v>0.66568624273305455</v>
      </c>
      <c r="AI851" s="72">
        <f t="shared" si="503"/>
        <v>0.39666210535225571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0.20920536602305251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0.13560053682927023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22.374067022034357</v>
      </c>
      <c r="AX851" s="70">
        <f t="shared" si="506"/>
        <v>6.0216277746158218</v>
      </c>
      <c r="AY851" s="70">
        <f>IFERROR(Driver!$K$19/Data!BH851/Data!BI851*Data!BK851*Data!BL851,"")</f>
        <v>0.29882792947363568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0.8143910127487668</v>
      </c>
      <c r="L852" s="72">
        <f t="shared" si="484"/>
        <v>0.81452524891802502</v>
      </c>
      <c r="M852" s="72">
        <f t="shared" si="485"/>
        <v>0.81425677657950857</v>
      </c>
      <c r="N852" s="72">
        <f t="shared" si="486"/>
        <v>0.65995092772405628</v>
      </c>
      <c r="O852" s="72">
        <f t="shared" si="487"/>
        <v>0.90910852737985848</v>
      </c>
      <c r="P852" s="72">
        <f t="shared" si="488"/>
        <v>0.87371087463461095</v>
      </c>
      <c r="Q852" s="72"/>
      <c r="R852" s="72"/>
      <c r="S852" s="72">
        <f t="shared" si="489"/>
        <v>0.98312863445903953</v>
      </c>
      <c r="T852" s="72">
        <f t="shared" si="490"/>
        <v>0.90886278282505684</v>
      </c>
      <c r="U852" s="72">
        <f t="shared" si="491"/>
        <v>0.43999999999999995</v>
      </c>
      <c r="V852" s="72">
        <f t="shared" si="492"/>
        <v>0.17187191099718024</v>
      </c>
      <c r="W852" s="72">
        <f t="shared" si="493"/>
        <v>0.51595501358438112</v>
      </c>
      <c r="X852" s="72">
        <f t="shared" si="494"/>
        <v>0.18547475108197503</v>
      </c>
      <c r="Y852" s="72">
        <f t="shared" si="495"/>
        <v>0.18574322342049143</v>
      </c>
      <c r="Z852" s="72">
        <f t="shared" si="496"/>
        <v>0.34004907227594372</v>
      </c>
      <c r="AA852" s="72">
        <f t="shared" si="497"/>
        <v>9.0891472620141467E-2</v>
      </c>
      <c r="AB852" s="72">
        <f t="shared" si="498"/>
        <v>0.12628912536538905</v>
      </c>
      <c r="AC852" s="72"/>
      <c r="AD852" s="72"/>
      <c r="AE852" s="72">
        <f t="shared" si="499"/>
        <v>1.6871365540960415E-2</v>
      </c>
      <c r="AF852" s="72">
        <f t="shared" si="500"/>
        <v>9.1137217174943219E-2</v>
      </c>
      <c r="AG852" s="72">
        <f t="shared" si="501"/>
        <v>0.56000000000000005</v>
      </c>
      <c r="AH852" s="72">
        <f t="shared" si="502"/>
        <v>0.82812808900281976</v>
      </c>
      <c r="AI852" s="72">
        <f t="shared" si="503"/>
        <v>0.48404498641561888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0.45521388018753606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46.338975512454567</v>
      </c>
      <c r="AX852" s="70">
        <f t="shared" si="506"/>
        <v>6.095617529880478</v>
      </c>
      <c r="AY852" s="70">
        <f>IFERROR(Driver!$K$19/Data!BH852/Data!BI852*Data!BK852*Data!BL852,"")</f>
        <v>0.10932968771184527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0.90313630276367551</v>
      </c>
      <c r="L853" s="72">
        <f t="shared" si="484"/>
        <v>0.90218941780046802</v>
      </c>
      <c r="M853" s="72">
        <f t="shared" si="485"/>
        <v>0.90408318772688301</v>
      </c>
      <c r="N853" s="72">
        <f t="shared" si="486"/>
        <v>0.88409511034588617</v>
      </c>
      <c r="O853" s="72">
        <f t="shared" si="487"/>
        <v>0.97776402027983123</v>
      </c>
      <c r="P853" s="72">
        <f t="shared" si="488"/>
        <v>0.85039043255493152</v>
      </c>
      <c r="Q853" s="72"/>
      <c r="R853" s="72"/>
      <c r="S853" s="72">
        <f t="shared" si="489"/>
        <v>0.89121050607940688</v>
      </c>
      <c r="T853" s="72">
        <f t="shared" si="490"/>
        <v>0.75242013028855648</v>
      </c>
      <c r="U853" s="72">
        <f t="shared" si="491"/>
        <v>0.43999999999999995</v>
      </c>
      <c r="V853" s="72">
        <f t="shared" si="492"/>
        <v>0.19095849517278474</v>
      </c>
      <c r="W853" s="72">
        <f t="shared" si="493"/>
        <v>0.52589227166276342</v>
      </c>
      <c r="X853" s="72">
        <f t="shared" si="494"/>
        <v>9.7810582199531981E-2</v>
      </c>
      <c r="Y853" s="72">
        <f t="shared" si="495"/>
        <v>9.5916812273117033E-2</v>
      </c>
      <c r="Z853" s="72">
        <f t="shared" si="496"/>
        <v>0.11590488965411384</v>
      </c>
      <c r="AA853" s="72">
        <f t="shared" si="497"/>
        <v>2.2235979720168816E-2</v>
      </c>
      <c r="AB853" s="72">
        <f t="shared" si="498"/>
        <v>0.14960956744506845</v>
      </c>
      <c r="AC853" s="72"/>
      <c r="AD853" s="72"/>
      <c r="AE853" s="72">
        <f t="shared" si="499"/>
        <v>0.1087894939205931</v>
      </c>
      <c r="AF853" s="72">
        <f t="shared" si="500"/>
        <v>0.24757986971144358</v>
      </c>
      <c r="AG853" s="72">
        <f t="shared" si="501"/>
        <v>0.56000000000000005</v>
      </c>
      <c r="AH853" s="72">
        <f t="shared" si="502"/>
        <v>0.80904150482721526</v>
      </c>
      <c r="AI853" s="72">
        <f t="shared" si="503"/>
        <v>0.47410772833723652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0.15651760572096271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17.241491190286709</v>
      </c>
      <c r="AX853" s="70">
        <f t="shared" si="506"/>
        <v>1.9920318725099602</v>
      </c>
      <c r="AY853" s="70">
        <f>IFERROR(Driver!$K$19/Data!BH853/Data!BI853*Data!BK853*Data!BL853,"")</f>
        <v>0.26062834234860316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0.80575375845921871</v>
      </c>
      <c r="L854" s="72">
        <f t="shared" si="484"/>
        <v>0.74104204853127131</v>
      </c>
      <c r="M854" s="72">
        <f t="shared" si="485"/>
        <v>0.87046546838716621</v>
      </c>
      <c r="N854" s="72">
        <f t="shared" si="486"/>
        <v>0.87496389174100442</v>
      </c>
      <c r="O854" s="72">
        <f t="shared" si="487"/>
        <v>0.91569894361066051</v>
      </c>
      <c r="P854" s="72">
        <f t="shared" si="488"/>
        <v>0.82073356980983347</v>
      </c>
      <c r="Q854" s="72"/>
      <c r="R854" s="72"/>
      <c r="S854" s="72">
        <f t="shared" si="489"/>
        <v>0.88189731611245692</v>
      </c>
      <c r="T854" s="72">
        <f t="shared" si="490"/>
        <v>0.75326976890414266</v>
      </c>
      <c r="U854" s="72">
        <f t="shared" si="491"/>
        <v>0.89550839566869311</v>
      </c>
      <c r="V854" s="72">
        <f t="shared" si="492"/>
        <v>0.18830026728919191</v>
      </c>
      <c r="W854" s="72">
        <f t="shared" si="493"/>
        <v>0.69695280437756502</v>
      </c>
      <c r="X854" s="72">
        <f t="shared" si="494"/>
        <v>0.25895795146872869</v>
      </c>
      <c r="Y854" s="72">
        <f t="shared" si="495"/>
        <v>0.12953453161283385</v>
      </c>
      <c r="Z854" s="72">
        <f t="shared" si="496"/>
        <v>0.12503610825899558</v>
      </c>
      <c r="AA854" s="72">
        <f t="shared" si="497"/>
        <v>8.430105638933949E-2</v>
      </c>
      <c r="AB854" s="72">
        <f t="shared" si="498"/>
        <v>0.17926643019016647</v>
      </c>
      <c r="AC854" s="72"/>
      <c r="AD854" s="72"/>
      <c r="AE854" s="72">
        <f t="shared" si="499"/>
        <v>0.11810268388754307</v>
      </c>
      <c r="AF854" s="72">
        <f t="shared" si="500"/>
        <v>0.24673023109585734</v>
      </c>
      <c r="AG854" s="72">
        <f t="shared" si="501"/>
        <v>0.10449160433130694</v>
      </c>
      <c r="AH854" s="72">
        <f t="shared" si="502"/>
        <v>0.81169973271080809</v>
      </c>
      <c r="AI854" s="72">
        <f t="shared" si="503"/>
        <v>0.30304719562243504</v>
      </c>
      <c r="AJ854" s="72">
        <f>(AV854-Driver!$K$179)/(Driver!$L$179-Driver!$K$179)</f>
        <v>5.5112400290065262E-2</v>
      </c>
      <c r="AK854" s="72">
        <f>(AW854-Driver!$K$180)/(Driver!$L$180-Driver!$K$180)</f>
        <v>0.14962738982991597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16.570281115021707</v>
      </c>
      <c r="AX854" s="70">
        <f t="shared" si="506"/>
        <v>4.1605008537279451</v>
      </c>
      <c r="AY854" s="70">
        <f>IFERROR(Driver!$K$19/Data!BH854/Data!BI854*Data!BK854*Data!BL854,"")</f>
        <v>0.12385323225429498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0.87261421428145103</v>
      </c>
      <c r="L855" s="72">
        <f t="shared" si="484"/>
        <v>0.94070363905580601</v>
      </c>
      <c r="M855" s="72">
        <f t="shared" si="485"/>
        <v>0.80452478950709605</v>
      </c>
      <c r="N855" s="72">
        <f t="shared" si="486"/>
        <v>0.68524657054957949</v>
      </c>
      <c r="O855" s="72">
        <f t="shared" si="487"/>
        <v>0.91691267497108475</v>
      </c>
      <c r="P855" s="72">
        <f t="shared" si="488"/>
        <v>0.81141512300062402</v>
      </c>
      <c r="Q855" s="72"/>
      <c r="R855" s="72"/>
      <c r="S855" s="72">
        <f t="shared" si="489"/>
        <v>0.9933243071455452</v>
      </c>
      <c r="T855" s="72">
        <f t="shared" si="490"/>
        <v>0.73918640876002861</v>
      </c>
      <c r="U855" s="72">
        <f t="shared" si="491"/>
        <v>0.67743520345461961</v>
      </c>
      <c r="V855" s="72">
        <f t="shared" si="492"/>
        <v>0.22166546071854731</v>
      </c>
      <c r="W855" s="72">
        <f t="shared" si="493"/>
        <v>0.53742483026188159</v>
      </c>
      <c r="X855" s="72">
        <f t="shared" si="494"/>
        <v>5.9296360944193993E-2</v>
      </c>
      <c r="Y855" s="72">
        <f t="shared" si="495"/>
        <v>0.19547521049290392</v>
      </c>
      <c r="Z855" s="72">
        <f t="shared" si="496"/>
        <v>0.31475342945042051</v>
      </c>
      <c r="AA855" s="72">
        <f t="shared" si="497"/>
        <v>8.3087325028915304E-2</v>
      </c>
      <c r="AB855" s="72">
        <f t="shared" si="498"/>
        <v>0.18858487699937598</v>
      </c>
      <c r="AC855" s="72"/>
      <c r="AD855" s="72"/>
      <c r="AE855" s="72">
        <f t="shared" si="499"/>
        <v>6.6756928544547678E-3</v>
      </c>
      <c r="AF855" s="72">
        <f t="shared" si="500"/>
        <v>0.26081359123997144</v>
      </c>
      <c r="AG855" s="72">
        <f t="shared" si="501"/>
        <v>0.32256479654538039</v>
      </c>
      <c r="AH855" s="72">
        <f t="shared" si="502"/>
        <v>0.77833453928145269</v>
      </c>
      <c r="AI855" s="72">
        <f t="shared" si="503"/>
        <v>0.46257516973811835</v>
      </c>
      <c r="AJ855" s="72">
        <f>(AV855-Driver!$K$179)/(Driver!$L$179-Driver!$K$179)</f>
        <v>0.25477399081459995</v>
      </c>
      <c r="AK855" s="72">
        <f>(AW855-Driver!$K$180)/(Driver!$L$180-Driver!$K$180)</f>
        <v>0.51133590949590835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51.80610050704955</v>
      </c>
      <c r="AX855" s="70">
        <f t="shared" si="506"/>
        <v>5.867956744450769</v>
      </c>
      <c r="AY855" s="70">
        <f>IFERROR(Driver!$K$19/Data!BH855/Data!BI855*Data!BK855*Data!BL855,"")</f>
        <v>0.12652797704405522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0.77189065484960784</v>
      </c>
      <c r="L856" s="72">
        <f t="shared" si="484"/>
        <v>0.65111007458531889</v>
      </c>
      <c r="M856" s="72">
        <f t="shared" si="485"/>
        <v>0.89267123511389668</v>
      </c>
      <c r="N856" s="72">
        <f t="shared" si="486"/>
        <v>0.80793043825336763</v>
      </c>
      <c r="O856" s="72">
        <f t="shared" si="487"/>
        <v>0.98350474539488797</v>
      </c>
      <c r="P856" s="72">
        <f t="shared" si="488"/>
        <v>0.88657852169343454</v>
      </c>
      <c r="Q856" s="72"/>
      <c r="R856" s="72"/>
      <c r="S856" s="72">
        <f t="shared" si="489"/>
        <v>0.99559133537785749</v>
      </c>
      <c r="T856" s="72">
        <f t="shared" si="490"/>
        <v>0.73178773436744093</v>
      </c>
      <c r="U856" s="72">
        <f t="shared" si="491"/>
        <v>0.65591366611955115</v>
      </c>
      <c r="V856" s="72">
        <f t="shared" si="492"/>
        <v>0.23596338753404311</v>
      </c>
      <c r="W856" s="72">
        <f t="shared" si="493"/>
        <v>0.53167787936288891</v>
      </c>
      <c r="X856" s="72">
        <f t="shared" si="494"/>
        <v>0.34888992541468111</v>
      </c>
      <c r="Y856" s="72">
        <f t="shared" si="495"/>
        <v>0.10732876488610328</v>
      </c>
      <c r="Z856" s="72">
        <f t="shared" si="496"/>
        <v>0.19206956174663242</v>
      </c>
      <c r="AA856" s="72">
        <f t="shared" si="497"/>
        <v>1.6495254605112003E-2</v>
      </c>
      <c r="AB856" s="72">
        <f t="shared" si="498"/>
        <v>0.11342147830656546</v>
      </c>
      <c r="AC856" s="72"/>
      <c r="AD856" s="72"/>
      <c r="AE856" s="72">
        <f t="shared" si="499"/>
        <v>4.4086646221425385E-3</v>
      </c>
      <c r="AF856" s="72">
        <f t="shared" si="500"/>
        <v>0.26821226563255907</v>
      </c>
      <c r="AG856" s="72">
        <f t="shared" si="501"/>
        <v>0.34408633388044885</v>
      </c>
      <c r="AH856" s="72">
        <f t="shared" si="502"/>
        <v>0.76403661246595689</v>
      </c>
      <c r="AI856" s="72">
        <f t="shared" si="503"/>
        <v>0.46832212063711115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0.43118663040388278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43.998362041017039</v>
      </c>
      <c r="AX856" s="70">
        <f t="shared" si="506"/>
        <v>4.7638019351166765</v>
      </c>
      <c r="AY856" s="70">
        <f>IFERROR(Driver!$K$19/Data!BH856/Data!BI856*Data!BK856*Data!BL856,"")</f>
        <v>0.27327939108279536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0.85899746615402295</v>
      </c>
      <c r="L857" s="72">
        <f t="shared" si="484"/>
        <v>0.90025564936923763</v>
      </c>
      <c r="M857" s="72">
        <f t="shared" si="485"/>
        <v>0.81773928293880838</v>
      </c>
      <c r="N857" s="72">
        <f t="shared" si="486"/>
        <v>0.68777613483213185</v>
      </c>
      <c r="O857" s="72">
        <f t="shared" si="487"/>
        <v>0.9231850877156953</v>
      </c>
      <c r="P857" s="72">
        <f t="shared" si="488"/>
        <v>0.84225662626859787</v>
      </c>
      <c r="Q857" s="72"/>
      <c r="R857" s="72"/>
      <c r="S857" s="72">
        <f t="shared" si="489"/>
        <v>0.96642427110435702</v>
      </c>
      <c r="T857" s="72">
        <f t="shared" si="490"/>
        <v>0.79123548059652116</v>
      </c>
      <c r="U857" s="72">
        <f t="shared" si="491"/>
        <v>0.73101204986376134</v>
      </c>
      <c r="V857" s="72">
        <f t="shared" si="492"/>
        <v>0.22396302426934867</v>
      </c>
      <c r="W857" s="72">
        <f t="shared" si="493"/>
        <v>0.53086608927381751</v>
      </c>
      <c r="X857" s="72">
        <f t="shared" si="494"/>
        <v>9.9744350630762368E-2</v>
      </c>
      <c r="Y857" s="72">
        <f t="shared" si="495"/>
        <v>0.18226071706119165</v>
      </c>
      <c r="Z857" s="72">
        <f t="shared" si="496"/>
        <v>0.31222386516786815</v>
      </c>
      <c r="AA857" s="72">
        <f t="shared" si="497"/>
        <v>7.6814912284304704E-2</v>
      </c>
      <c r="AB857" s="72">
        <f t="shared" si="498"/>
        <v>0.15774337373140213</v>
      </c>
      <c r="AC857" s="72"/>
      <c r="AD857" s="72"/>
      <c r="AE857" s="72">
        <f t="shared" si="499"/>
        <v>3.3575728895642962E-2</v>
      </c>
      <c r="AF857" s="72">
        <f t="shared" si="500"/>
        <v>0.20876451940347887</v>
      </c>
      <c r="AG857" s="72">
        <f t="shared" si="501"/>
        <v>0.26898795013623866</v>
      </c>
      <c r="AH857" s="72">
        <f t="shared" si="502"/>
        <v>0.77603697573065133</v>
      </c>
      <c r="AI857" s="72">
        <f t="shared" si="503"/>
        <v>0.46913391072618255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0.48238948647564944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48.986285993062104</v>
      </c>
      <c r="AX857" s="70">
        <f t="shared" si="506"/>
        <v>5.8451906659077979</v>
      </c>
      <c r="AY857" s="70">
        <f>IFERROR(Driver!$K$19/Data!BH857/Data!BI857*Data!BK857*Data!BL857,"")</f>
        <v>0.1403507255161795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0.86067205883480946</v>
      </c>
      <c r="L858" s="72">
        <f t="shared" si="484"/>
        <v>0.82137401211196581</v>
      </c>
      <c r="M858" s="72">
        <f t="shared" si="485"/>
        <v>0.899970105557653</v>
      </c>
      <c r="N858" s="72">
        <f t="shared" si="486"/>
        <v>0.93567343452226037</v>
      </c>
      <c r="O858" s="72">
        <f t="shared" si="487"/>
        <v>0.94914056724282603</v>
      </c>
      <c r="P858" s="72">
        <f t="shared" si="488"/>
        <v>0.81509631490787271</v>
      </c>
      <c r="Q858" s="72"/>
      <c r="R858" s="72"/>
      <c r="S858" s="72">
        <f t="shared" si="489"/>
        <v>0.87673167800497098</v>
      </c>
      <c r="T858" s="72">
        <f t="shared" si="490"/>
        <v>0.69684129503284487</v>
      </c>
      <c r="U858" s="72">
        <f t="shared" si="491"/>
        <v>0.62283172217022442</v>
      </c>
      <c r="V858" s="72">
        <f t="shared" si="492"/>
        <v>0.37276248365950759</v>
      </c>
      <c r="W858" s="72">
        <f t="shared" si="493"/>
        <v>0.67290570386018822</v>
      </c>
      <c r="X858" s="72">
        <f t="shared" si="494"/>
        <v>0.17862598788803416</v>
      </c>
      <c r="Y858" s="72">
        <f t="shared" si="495"/>
        <v>0.10002989444234696</v>
      </c>
      <c r="Z858" s="72">
        <f t="shared" si="496"/>
        <v>6.4326565477739683E-2</v>
      </c>
      <c r="AA858" s="72">
        <f t="shared" si="497"/>
        <v>5.0859432757173972E-2</v>
      </c>
      <c r="AB858" s="72">
        <f t="shared" si="498"/>
        <v>0.18490368509212726</v>
      </c>
      <c r="AC858" s="72"/>
      <c r="AD858" s="72"/>
      <c r="AE858" s="72">
        <f t="shared" si="499"/>
        <v>0.12326832199502903</v>
      </c>
      <c r="AF858" s="72">
        <f t="shared" si="500"/>
        <v>0.30315870496715513</v>
      </c>
      <c r="AG858" s="72">
        <f t="shared" si="501"/>
        <v>0.37716827782977558</v>
      </c>
      <c r="AH858" s="72">
        <f t="shared" si="502"/>
        <v>0.62723751634049241</v>
      </c>
      <c r="AI858" s="72">
        <f t="shared" si="503"/>
        <v>0.32709429613981178</v>
      </c>
      <c r="AJ858" s="72">
        <f>(AV858-Driver!$K$179)/(Driver!$L$179-Driver!$K$179)</f>
        <v>0.13544436387075978</v>
      </c>
      <c r="AK858" s="72">
        <f>(AW858-Driver!$K$180)/(Driver!$L$180-Driver!$K$180)</f>
        <v>0.13950097275769624</v>
      </c>
      <c r="AL858" s="72">
        <f>(AX858-Driver!$K$181)/(Driver!$L$181-Driver!$K$181)</f>
        <v>0.29045721874407132</v>
      </c>
      <c r="AM858" s="72">
        <f>(AY858-Driver!$K$182)/(Driver!$L$182-Driver!$K$182)</f>
        <v>8.9643079805640097E-2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15.583816645302916</v>
      </c>
      <c r="AX858" s="70">
        <f t="shared" si="506"/>
        <v>3.6141149686966418</v>
      </c>
      <c r="AY858" s="70">
        <f>IFERROR(Driver!$K$19/Data!BH858/Data!BI858*Data!BK858*Data!BL858,"")</f>
        <v>0.19754977787209604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0.78191958439363662</v>
      </c>
      <c r="L859" s="72">
        <f t="shared" si="484"/>
        <v>0.71292183259379649</v>
      </c>
      <c r="M859" s="72">
        <f t="shared" si="485"/>
        <v>0.85091733619347676</v>
      </c>
      <c r="N859" s="72">
        <f t="shared" si="486"/>
        <v>0.70990982230446487</v>
      </c>
      <c r="O859" s="72">
        <f t="shared" si="487"/>
        <v>0.90908229203351121</v>
      </c>
      <c r="P859" s="72">
        <f t="shared" si="488"/>
        <v>0.93375989424245409</v>
      </c>
      <c r="Q859" s="72"/>
      <c r="R859" s="72"/>
      <c r="S859" s="72">
        <f t="shared" si="489"/>
        <v>0.97484504028372476</v>
      </c>
      <c r="T859" s="72">
        <f t="shared" si="490"/>
        <v>0.65457859169762678</v>
      </c>
      <c r="U859" s="72">
        <f t="shared" si="491"/>
        <v>0.43999999999999995</v>
      </c>
      <c r="V859" s="72">
        <f t="shared" si="492"/>
        <v>0.17040044155973877</v>
      </c>
      <c r="W859" s="72">
        <f t="shared" si="493"/>
        <v>0.52531505777563803</v>
      </c>
      <c r="X859" s="72">
        <f t="shared" si="494"/>
        <v>0.28707816740620351</v>
      </c>
      <c r="Y859" s="72">
        <f t="shared" si="495"/>
        <v>0.14908266380652327</v>
      </c>
      <c r="Z859" s="72">
        <f t="shared" si="496"/>
        <v>0.29009017769553513</v>
      </c>
      <c r="AA859" s="72">
        <f t="shared" si="497"/>
        <v>9.0917707966488764E-2</v>
      </c>
      <c r="AB859" s="72">
        <f t="shared" si="498"/>
        <v>6.6240105757545853E-2</v>
      </c>
      <c r="AC859" s="72"/>
      <c r="AD859" s="72"/>
      <c r="AE859" s="72">
        <f t="shared" si="499"/>
        <v>2.5154959716275266E-2</v>
      </c>
      <c r="AF859" s="72">
        <f t="shared" si="500"/>
        <v>0.34542140830237328</v>
      </c>
      <c r="AG859" s="72">
        <f t="shared" si="501"/>
        <v>0.56000000000000005</v>
      </c>
      <c r="AH859" s="72">
        <f t="shared" si="502"/>
        <v>0.82959955844026123</v>
      </c>
      <c r="AI859" s="72">
        <f t="shared" si="503"/>
        <v>0.47468494222436203</v>
      </c>
      <c r="AJ859" s="72">
        <f>(AV859-Driver!$K$179)/(Driver!$L$179-Driver!$K$179)</f>
        <v>2.6992184352590438E-2</v>
      </c>
      <c r="AK859" s="72">
        <f>(AW859-Driver!$K$180)/(Driver!$L$180-Driver!$K$180)</f>
        <v>0.39441715889038081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40.416465605217162</v>
      </c>
      <c r="AX859" s="70">
        <f t="shared" si="506"/>
        <v>5.6459874786568012</v>
      </c>
      <c r="AY859" s="70">
        <f>IFERROR(Driver!$K$19/Data!BH859/Data!BI859*Data!BK859*Data!BL859,"")</f>
        <v>0.10927187190660363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0.86837718635158911</v>
      </c>
      <c r="L860" s="72">
        <f t="shared" si="484"/>
        <v>0.93055135479184659</v>
      </c>
      <c r="M860" s="72">
        <f t="shared" si="485"/>
        <v>0.80620301791133164</v>
      </c>
      <c r="N860" s="72">
        <f t="shared" si="486"/>
        <v>0.57394574211727711</v>
      </c>
      <c r="O860" s="72">
        <f t="shared" si="487"/>
        <v>0.94509459384485184</v>
      </c>
      <c r="P860" s="72">
        <f t="shared" si="488"/>
        <v>0.89956871777186587</v>
      </c>
      <c r="Q860" s="72"/>
      <c r="R860" s="72"/>
      <c r="S860" s="72">
        <f t="shared" si="489"/>
        <v>0.97731278805895483</v>
      </c>
      <c r="T860" s="72">
        <f t="shared" si="490"/>
        <v>0.89879919816094489</v>
      </c>
      <c r="U860" s="72">
        <f t="shared" si="491"/>
        <v>0.64491628751316843</v>
      </c>
      <c r="V860" s="72">
        <f t="shared" si="492"/>
        <v>0.18209380899944527</v>
      </c>
      <c r="W860" s="72">
        <f t="shared" si="493"/>
        <v>0.5700923958070675</v>
      </c>
      <c r="X860" s="72">
        <f t="shared" si="494"/>
        <v>6.9448645208153387E-2</v>
      </c>
      <c r="Y860" s="72">
        <f t="shared" si="495"/>
        <v>0.19379698208866838</v>
      </c>
      <c r="Z860" s="72">
        <f t="shared" si="496"/>
        <v>0.42605425788272289</v>
      </c>
      <c r="AA860" s="72">
        <f t="shared" si="497"/>
        <v>5.4905406155148162E-2</v>
      </c>
      <c r="AB860" s="72">
        <f t="shared" si="498"/>
        <v>0.10043128222813413</v>
      </c>
      <c r="AC860" s="72"/>
      <c r="AD860" s="72"/>
      <c r="AE860" s="72">
        <f t="shared" si="499"/>
        <v>2.2687211941045171E-2</v>
      </c>
      <c r="AF860" s="72">
        <f t="shared" si="500"/>
        <v>0.10120080183905517</v>
      </c>
      <c r="AG860" s="72">
        <f t="shared" si="501"/>
        <v>0.35508371248683163</v>
      </c>
      <c r="AH860" s="72">
        <f t="shared" si="502"/>
        <v>0.81790619100055473</v>
      </c>
      <c r="AI860" s="72">
        <f t="shared" si="503"/>
        <v>0.4299076041929325</v>
      </c>
      <c r="AJ860" s="72">
        <f>(AV860-Driver!$K$179)/(Driver!$L$179-Driver!$K$179)</f>
        <v>0.24462170655064056</v>
      </c>
      <c r="AK860" s="72">
        <f>(AW860-Driver!$K$180)/(Driver!$L$180-Driver!$K$180)</f>
        <v>0.43978181766729257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44.835661826860708</v>
      </c>
      <c r="AX860" s="70">
        <f t="shared" si="506"/>
        <v>6.8696642003414912</v>
      </c>
      <c r="AY860" s="70">
        <f>IFERROR(Driver!$K$19/Data!BH860/Data!BI860*Data!BK860*Data!BL860,"")</f>
        <v>0.18863351631817379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0.82059537724917186</v>
      </c>
      <c r="L861" s="72">
        <f t="shared" si="484"/>
        <v>0.8369129913527027</v>
      </c>
      <c r="M861" s="72">
        <f t="shared" si="485"/>
        <v>0.80427776314564092</v>
      </c>
      <c r="N861" s="72">
        <f t="shared" si="486"/>
        <v>0.53284032252580171</v>
      </c>
      <c r="O861" s="72">
        <f t="shared" si="487"/>
        <v>0.94553390690520911</v>
      </c>
      <c r="P861" s="72">
        <f t="shared" si="488"/>
        <v>0.93445906000591195</v>
      </c>
      <c r="Q861" s="72"/>
      <c r="R861" s="72"/>
      <c r="S861" s="72">
        <f t="shared" si="489"/>
        <v>0.92233685768713536</v>
      </c>
      <c r="T861" s="72">
        <f t="shared" si="490"/>
        <v>0.73366006175648513</v>
      </c>
      <c r="U861" s="72">
        <f t="shared" si="491"/>
        <v>0.56589628801981928</v>
      </c>
      <c r="V861" s="72">
        <f t="shared" si="492"/>
        <v>0.53887216566904628</v>
      </c>
      <c r="W861" s="72">
        <f t="shared" si="493"/>
        <v>0.5449309299191375</v>
      </c>
      <c r="X861" s="72">
        <f t="shared" si="494"/>
        <v>0.16308700864729736</v>
      </c>
      <c r="Y861" s="72">
        <f t="shared" si="495"/>
        <v>0.19572223685435905</v>
      </c>
      <c r="Z861" s="72">
        <f t="shared" si="496"/>
        <v>0.46715967747419829</v>
      </c>
      <c r="AA861" s="72">
        <f t="shared" si="497"/>
        <v>5.4466093094790835E-2</v>
      </c>
      <c r="AB861" s="72">
        <f t="shared" si="498"/>
        <v>6.5540939994088082E-2</v>
      </c>
      <c r="AC861" s="72"/>
      <c r="AD861" s="72"/>
      <c r="AE861" s="72">
        <f t="shared" si="499"/>
        <v>7.7663142312864697E-2</v>
      </c>
      <c r="AF861" s="72">
        <f t="shared" si="500"/>
        <v>0.26633993824351487</v>
      </c>
      <c r="AG861" s="72">
        <f t="shared" si="501"/>
        <v>0.43410371198018072</v>
      </c>
      <c r="AH861" s="72">
        <f t="shared" si="502"/>
        <v>0.46112783433095378</v>
      </c>
      <c r="AI861" s="72">
        <f t="shared" si="503"/>
        <v>0.4550690700808625</v>
      </c>
      <c r="AJ861" s="72">
        <f>(AV861-Driver!$K$179)/(Driver!$L$179-Driver!$K$179)</f>
        <v>0.4771573604060913</v>
      </c>
      <c r="AK861" s="72">
        <f>(AW861-Driver!$K$180)/(Driver!$L$180-Driver!$K$180)</f>
        <v>0.28830953831154588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30.079996455178609</v>
      </c>
      <c r="AX861" s="70">
        <f t="shared" si="506"/>
        <v>7.2396129766647697</v>
      </c>
      <c r="AY861" s="70">
        <f>IFERROR(Driver!$K$19/Data!BH861/Data!BI861*Data!BK861*Data!BL861,"")</f>
        <v>0.18960164679381192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0.85195952569878619</v>
      </c>
      <c r="L862" s="72">
        <f t="shared" si="484"/>
        <v>0.77101545921534187</v>
      </c>
      <c r="M862" s="72">
        <f t="shared" si="485"/>
        <v>0.93290359218223051</v>
      </c>
      <c r="N862" s="72">
        <f t="shared" si="486"/>
        <v>0.93911313349139935</v>
      </c>
      <c r="O862" s="72">
        <f t="shared" si="487"/>
        <v>0.97513858304938039</v>
      </c>
      <c r="P862" s="72">
        <f t="shared" si="488"/>
        <v>0.8844590600059119</v>
      </c>
      <c r="Q862" s="72"/>
      <c r="R862" s="72"/>
      <c r="S862" s="72">
        <f t="shared" si="489"/>
        <v>0.90754161341205508</v>
      </c>
      <c r="T862" s="72">
        <f t="shared" si="490"/>
        <v>0.67353321338450001</v>
      </c>
      <c r="U862" s="72">
        <f t="shared" si="491"/>
        <v>0.95908583369387213</v>
      </c>
      <c r="V862" s="72">
        <f t="shared" si="492"/>
        <v>0.20398032664068266</v>
      </c>
      <c r="W862" s="72">
        <f t="shared" si="493"/>
        <v>0.70410755148741422</v>
      </c>
      <c r="X862" s="72">
        <f t="shared" si="494"/>
        <v>0.2289845407846581</v>
      </c>
      <c r="Y862" s="72">
        <f t="shared" si="495"/>
        <v>6.7096407817769446E-2</v>
      </c>
      <c r="Z862" s="72">
        <f t="shared" si="496"/>
        <v>6.0886866508600673E-2</v>
      </c>
      <c r="AA862" s="72">
        <f t="shared" si="497"/>
        <v>2.4861416950619608E-2</v>
      </c>
      <c r="AB862" s="72">
        <f t="shared" si="498"/>
        <v>0.11554093999408807</v>
      </c>
      <c r="AC862" s="72"/>
      <c r="AD862" s="72"/>
      <c r="AE862" s="72">
        <f t="shared" si="499"/>
        <v>9.2458386587944918E-2</v>
      </c>
      <c r="AF862" s="72">
        <f t="shared" si="500"/>
        <v>0.32646678661549999</v>
      </c>
      <c r="AG862" s="72">
        <f t="shared" si="501"/>
        <v>4.091416630612793E-2</v>
      </c>
      <c r="AH862" s="72">
        <f t="shared" si="502"/>
        <v>0.79601967335931734</v>
      </c>
      <c r="AI862" s="72">
        <f t="shared" si="503"/>
        <v>0.29589244851258578</v>
      </c>
      <c r="AJ862" s="72">
        <f>(AV862-Driver!$K$179)/(Driver!$L$179-Driver!$K$179)</f>
        <v>8.5085810974135839E-2</v>
      </c>
      <c r="AK862" s="72">
        <f>(AW862-Driver!$K$180)/(Driver!$L$180-Driver!$K$180)</f>
        <v>0.19453991240295651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20.945432508429207</v>
      </c>
      <c r="AX862" s="70">
        <f t="shared" si="506"/>
        <v>2.4871940808195787</v>
      </c>
      <c r="AY862" s="70">
        <f>IFERROR(Driver!$K$19/Data!BH862/Data!BI862*Data!BK862*Data!BL862,"")</f>
        <v>0.36441862120605556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0.77543778655265405</v>
      </c>
      <c r="L863" s="72">
        <f t="shared" si="484"/>
        <v>0.70493329592123055</v>
      </c>
      <c r="M863" s="72">
        <f t="shared" si="485"/>
        <v>0.84594227718407755</v>
      </c>
      <c r="N863" s="72">
        <f t="shared" si="486"/>
        <v>0.66753962057171323</v>
      </c>
      <c r="O863" s="72">
        <f t="shared" si="487"/>
        <v>0.94739332980996072</v>
      </c>
      <c r="P863" s="72">
        <f t="shared" si="488"/>
        <v>0.92289388117055859</v>
      </c>
      <c r="Q863" s="72"/>
      <c r="R863" s="72"/>
      <c r="S863" s="72">
        <f t="shared" si="489"/>
        <v>0.99638491704129994</v>
      </c>
      <c r="T863" s="72">
        <f t="shared" si="490"/>
        <v>0.75018239265410447</v>
      </c>
      <c r="U863" s="72">
        <f t="shared" si="491"/>
        <v>0.67938067368034194</v>
      </c>
      <c r="V863" s="72">
        <f t="shared" si="492"/>
        <v>0.21424679397858637</v>
      </c>
      <c r="W863" s="72">
        <f t="shared" si="493"/>
        <v>0.52525698097936058</v>
      </c>
      <c r="X863" s="72">
        <f t="shared" si="494"/>
        <v>0.29506670407876945</v>
      </c>
      <c r="Y863" s="72">
        <f t="shared" si="495"/>
        <v>0.15405772281592248</v>
      </c>
      <c r="Z863" s="72">
        <f t="shared" si="496"/>
        <v>0.33246037942828677</v>
      </c>
      <c r="AA863" s="72">
        <f t="shared" si="497"/>
        <v>5.2606670190039298E-2</v>
      </c>
      <c r="AB863" s="72">
        <f t="shared" si="498"/>
        <v>7.7106118829441406E-2</v>
      </c>
      <c r="AC863" s="72"/>
      <c r="AD863" s="72"/>
      <c r="AE863" s="72">
        <f t="shared" si="499"/>
        <v>3.6150829587000555E-3</v>
      </c>
      <c r="AF863" s="72">
        <f t="shared" si="500"/>
        <v>0.2498176073458955</v>
      </c>
      <c r="AG863" s="72">
        <f t="shared" si="501"/>
        <v>0.32061932631965806</v>
      </c>
      <c r="AH863" s="72">
        <f t="shared" si="502"/>
        <v>0.78575320602141363</v>
      </c>
      <c r="AI863" s="72">
        <f t="shared" si="503"/>
        <v>0.47474301902063942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0.40936434476181399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41.872545053584126</v>
      </c>
      <c r="AX863" s="70">
        <f t="shared" si="506"/>
        <v>6.0273192942515657</v>
      </c>
      <c r="AY863" s="70">
        <f>IFERROR(Driver!$K$19/Data!BH863/Data!BI863*Data!BK863*Data!BL863,"")</f>
        <v>0.19369932597440656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0.87505874060736621</v>
      </c>
      <c r="L864" s="72">
        <f t="shared" si="484"/>
        <v>0.84578783855624917</v>
      </c>
      <c r="M864" s="72">
        <f t="shared" si="485"/>
        <v>0.90432964265848315</v>
      </c>
      <c r="N864" s="72">
        <f t="shared" si="486"/>
        <v>0.95780712199459317</v>
      </c>
      <c r="O864" s="72">
        <f t="shared" si="487"/>
        <v>0.93322274597494448</v>
      </c>
      <c r="P864" s="72">
        <f t="shared" si="488"/>
        <v>0.8219590600059119</v>
      </c>
      <c r="Q864" s="72"/>
      <c r="R864" s="72"/>
      <c r="S864" s="72">
        <f t="shared" si="489"/>
        <v>0.87828735159825067</v>
      </c>
      <c r="T864" s="72">
        <f t="shared" si="490"/>
        <v>0.72591887720248083</v>
      </c>
      <c r="U864" s="72">
        <f t="shared" si="491"/>
        <v>0.66171029894121913</v>
      </c>
      <c r="V864" s="72">
        <f t="shared" si="492"/>
        <v>0.31944502795700125</v>
      </c>
      <c r="W864" s="72">
        <f t="shared" si="493"/>
        <v>0.58952343750000002</v>
      </c>
      <c r="X864" s="72">
        <f t="shared" si="494"/>
        <v>0.15421216144375086</v>
      </c>
      <c r="Y864" s="72">
        <f t="shared" si="495"/>
        <v>9.5670357341516812E-2</v>
      </c>
      <c r="Z864" s="72">
        <f t="shared" si="496"/>
        <v>4.2192878005406831E-2</v>
      </c>
      <c r="AA864" s="72">
        <f t="shared" si="497"/>
        <v>6.6777254025055549E-2</v>
      </c>
      <c r="AB864" s="72">
        <f t="shared" si="498"/>
        <v>0.17804093999408804</v>
      </c>
      <c r="AC864" s="72"/>
      <c r="AD864" s="72"/>
      <c r="AE864" s="72">
        <f t="shared" si="499"/>
        <v>0.12171264840174935</v>
      </c>
      <c r="AF864" s="72">
        <f t="shared" si="500"/>
        <v>0.27408112279751917</v>
      </c>
      <c r="AG864" s="72">
        <f t="shared" si="501"/>
        <v>0.33828970105878087</v>
      </c>
      <c r="AH864" s="72">
        <f t="shared" si="502"/>
        <v>0.68055497204299875</v>
      </c>
      <c r="AI864" s="72">
        <f t="shared" si="503"/>
        <v>0.41047656249999998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0.14351661382117842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15.975000141303305</v>
      </c>
      <c r="AX864" s="70">
        <f t="shared" si="506"/>
        <v>3.414911781445646</v>
      </c>
      <c r="AY864" s="70">
        <f>IFERROR(Driver!$K$19/Data!BH864/Data!BI864*Data!BK864*Data!BL864,"")</f>
        <v>0.162471085099652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0.89038676452456511</v>
      </c>
      <c r="L865" s="72">
        <f t="shared" si="484"/>
        <v>0.92620037582157821</v>
      </c>
      <c r="M865" s="72">
        <f t="shared" si="485"/>
        <v>0.8545731532275519</v>
      </c>
      <c r="N865" s="72">
        <f t="shared" si="486"/>
        <v>0.83512325429080514</v>
      </c>
      <c r="O865" s="72">
        <f t="shared" si="487"/>
        <v>0.98519578827357945</v>
      </c>
      <c r="P865" s="72">
        <f t="shared" si="488"/>
        <v>0.7434004171182711</v>
      </c>
      <c r="Q865" s="72"/>
      <c r="R865" s="72"/>
      <c r="S865" s="72">
        <f t="shared" si="489"/>
        <v>0.90570910494653256</v>
      </c>
      <c r="T865" s="72">
        <f t="shared" si="490"/>
        <v>0.80332531580512734</v>
      </c>
      <c r="U865" s="72">
        <f t="shared" si="491"/>
        <v>0.777675650398712</v>
      </c>
      <c r="V865" s="72">
        <f t="shared" si="492"/>
        <v>0.18807809816690257</v>
      </c>
      <c r="W865" s="72">
        <f t="shared" si="493"/>
        <v>0.54009366019796357</v>
      </c>
      <c r="X865" s="72">
        <f t="shared" si="494"/>
        <v>7.379962417842173E-2</v>
      </c>
      <c r="Y865" s="72">
        <f t="shared" si="495"/>
        <v>0.1454268467724481</v>
      </c>
      <c r="Z865" s="72">
        <f t="shared" si="496"/>
        <v>0.16487674570919486</v>
      </c>
      <c r="AA865" s="72">
        <f t="shared" si="497"/>
        <v>1.4804211726420519E-2</v>
      </c>
      <c r="AB865" s="72">
        <f t="shared" si="498"/>
        <v>0.2565995828817289</v>
      </c>
      <c r="AC865" s="72"/>
      <c r="AD865" s="72"/>
      <c r="AE865" s="72">
        <f t="shared" si="499"/>
        <v>9.4290895053467466E-2</v>
      </c>
      <c r="AF865" s="72">
        <f t="shared" si="500"/>
        <v>0.19667468419487269</v>
      </c>
      <c r="AG865" s="72">
        <f t="shared" si="501"/>
        <v>0.22232434960128802</v>
      </c>
      <c r="AH865" s="72">
        <f t="shared" si="502"/>
        <v>0.81192190183309743</v>
      </c>
      <c r="AI865" s="72">
        <f t="shared" si="503"/>
        <v>0.45990633980203638</v>
      </c>
      <c r="AJ865" s="72">
        <f>(AV865-Driver!$K$179)/(Driver!$L$179-Driver!$K$179)</f>
        <v>0.24027072758037221</v>
      </c>
      <c r="AK865" s="72">
        <f>(AW865-Driver!$K$180)/(Driver!$L$180-Driver!$K$180)</f>
        <v>0.56266680093449728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56.806497018671891</v>
      </c>
      <c r="AX865" s="70">
        <f t="shared" si="506"/>
        <v>4.5190665907797385</v>
      </c>
      <c r="AY865" s="70">
        <f>IFERROR(Driver!$K$19/Data!BH865/Data!BI865*Data!BK865*Data!BL865,"")</f>
        <v>0.27700600495842298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0.82083129824681489</v>
      </c>
      <c r="L866" s="72">
        <f t="shared" si="484"/>
        <v>0.78431011718005061</v>
      </c>
      <c r="M866" s="72">
        <f t="shared" si="485"/>
        <v>0.85735247931357927</v>
      </c>
      <c r="N866" s="72">
        <f t="shared" si="486"/>
        <v>0.82626977930187206</v>
      </c>
      <c r="O866" s="72">
        <f t="shared" si="487"/>
        <v>0.92922075549569905</v>
      </c>
      <c r="P866" s="72">
        <f t="shared" si="488"/>
        <v>0.81656690314316682</v>
      </c>
      <c r="Q866" s="72"/>
      <c r="R866" s="72"/>
      <c r="S866" s="72">
        <f t="shared" si="489"/>
        <v>0.87998578141691675</v>
      </c>
      <c r="T866" s="72">
        <f t="shared" si="490"/>
        <v>0.68910295192108717</v>
      </c>
      <c r="U866" s="72">
        <f t="shared" si="491"/>
        <v>0.58235672746073464</v>
      </c>
      <c r="V866" s="72">
        <f t="shared" si="492"/>
        <v>0.3725583789982897</v>
      </c>
      <c r="W866" s="72">
        <f t="shared" si="493"/>
        <v>0.75813793879387936</v>
      </c>
      <c r="X866" s="72">
        <f t="shared" si="494"/>
        <v>0.21568988281994939</v>
      </c>
      <c r="Y866" s="72">
        <f t="shared" si="495"/>
        <v>0.1426475206864207</v>
      </c>
      <c r="Z866" s="72">
        <f t="shared" si="496"/>
        <v>0.17373022069812799</v>
      </c>
      <c r="AA866" s="72">
        <f t="shared" si="497"/>
        <v>7.0779244504300912E-2</v>
      </c>
      <c r="AB866" s="72">
        <f t="shared" si="498"/>
        <v>0.18343309685683318</v>
      </c>
      <c r="AC866" s="72"/>
      <c r="AD866" s="72"/>
      <c r="AE866" s="72">
        <f t="shared" si="499"/>
        <v>0.1200142185830832</v>
      </c>
      <c r="AF866" s="72">
        <f t="shared" si="500"/>
        <v>0.31089704807891289</v>
      </c>
      <c r="AG866" s="72">
        <f t="shared" si="501"/>
        <v>0.41764327253926536</v>
      </c>
      <c r="AH866" s="72">
        <f t="shared" si="502"/>
        <v>0.6274416210017103</v>
      </c>
      <c r="AI866" s="72">
        <f t="shared" si="503"/>
        <v>0.24186206120612061</v>
      </c>
      <c r="AJ866" s="72">
        <f>(AV866-Driver!$K$179)/(Driver!$L$179-Driver!$K$179)</f>
        <v>9.838046893884457E-2</v>
      </c>
      <c r="AK866" s="72">
        <f>(AW866-Driver!$K$180)/(Driver!$L$180-Driver!$K$180)</f>
        <v>0.15053380809006395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16.658579809610661</v>
      </c>
      <c r="AX866" s="70">
        <f t="shared" si="506"/>
        <v>4.5987478656801368</v>
      </c>
      <c r="AY866" s="70">
        <f>IFERROR(Driver!$K$19/Data!BH866/Data!BI866*Data!BK866*Data!BL866,"")</f>
        <v>0.15365175033409853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0.81272098951585559</v>
      </c>
      <c r="L867" s="72">
        <f t="shared" si="484"/>
        <v>0.77359381712364905</v>
      </c>
      <c r="M867" s="72">
        <f t="shared" si="485"/>
        <v>0.85184816190806223</v>
      </c>
      <c r="N867" s="72">
        <f t="shared" si="486"/>
        <v>0.75228002403721628</v>
      </c>
      <c r="O867" s="72">
        <f t="shared" si="487"/>
        <v>0.9248511533150453</v>
      </c>
      <c r="P867" s="72">
        <f t="shared" si="488"/>
        <v>0.87841330837192499</v>
      </c>
      <c r="Q867" s="72"/>
      <c r="R867" s="72"/>
      <c r="S867" s="72">
        <f t="shared" si="489"/>
        <v>0.91194326143110205</v>
      </c>
      <c r="T867" s="72">
        <f t="shared" si="490"/>
        <v>0.81713681982402875</v>
      </c>
      <c r="U867" s="72">
        <f t="shared" si="491"/>
        <v>0.91562717199525867</v>
      </c>
      <c r="V867" s="72">
        <f t="shared" si="492"/>
        <v>0.18104217000917144</v>
      </c>
      <c r="W867" s="72">
        <f t="shared" si="493"/>
        <v>0.57591131756756764</v>
      </c>
      <c r="X867" s="72">
        <f t="shared" si="494"/>
        <v>0.22640618287635095</v>
      </c>
      <c r="Y867" s="72">
        <f t="shared" si="495"/>
        <v>0.14815183809193777</v>
      </c>
      <c r="Z867" s="72">
        <f t="shared" si="496"/>
        <v>0.24771997596278367</v>
      </c>
      <c r="AA867" s="72">
        <f t="shared" si="497"/>
        <v>7.5148846684954682E-2</v>
      </c>
      <c r="AB867" s="72">
        <f t="shared" si="498"/>
        <v>0.12158669162807498</v>
      </c>
      <c r="AC867" s="72"/>
      <c r="AD867" s="72"/>
      <c r="AE867" s="72">
        <f t="shared" si="499"/>
        <v>8.8056738568897952E-2</v>
      </c>
      <c r="AF867" s="72">
        <f t="shared" si="500"/>
        <v>0.1828631801759712</v>
      </c>
      <c r="AG867" s="72">
        <f t="shared" si="501"/>
        <v>8.4372828004741385E-2</v>
      </c>
      <c r="AH867" s="72">
        <f t="shared" si="502"/>
        <v>0.81895782999082856</v>
      </c>
      <c r="AI867" s="72">
        <f t="shared" si="503"/>
        <v>0.42408868243243242</v>
      </c>
      <c r="AJ867" s="72">
        <f>(AV867-Driver!$K$179)/(Driver!$L$179-Driver!$K$179)</f>
        <v>8.766416888244298E-2</v>
      </c>
      <c r="AK867" s="72">
        <f>(AW867-Driver!$K$180)/(Driver!$L$180-Driver!$K$180)</f>
        <v>0.21513284941158811</v>
      </c>
      <c r="AL867" s="72">
        <f>(AX867-Driver!$K$181)/(Driver!$L$181-Driver!$K$181)</f>
        <v>0.47385062922911531</v>
      </c>
      <c r="AM867" s="72">
        <f>(AY867-Driver!$K$182)/(Driver!$L$182-Driver!$K$182)</f>
        <v>6.5353665877859388E-2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22.951492553289608</v>
      </c>
      <c r="AX867" s="70">
        <f t="shared" si="506"/>
        <v>5.2646556630620376</v>
      </c>
      <c r="AY867" s="70">
        <f>IFERROR(Driver!$K$19/Data!BH867/Data!BI867*Data!BK867*Data!BL867,"")</f>
        <v>0.14402229603546046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0.82472792974191922</v>
      </c>
      <c r="L868" s="72">
        <f t="shared" si="484"/>
        <v>0.82854507004444511</v>
      </c>
      <c r="M868" s="72">
        <f t="shared" si="485"/>
        <v>0.82091078943939344</v>
      </c>
      <c r="N868" s="72">
        <f t="shared" si="486"/>
        <v>0.66564244735979905</v>
      </c>
      <c r="O868" s="72">
        <f t="shared" si="487"/>
        <v>0.9052779197759987</v>
      </c>
      <c r="P868" s="72">
        <f t="shared" si="488"/>
        <v>0.89181200118238246</v>
      </c>
      <c r="Q868" s="72"/>
      <c r="R868" s="72"/>
      <c r="S868" s="72">
        <f t="shared" si="489"/>
        <v>0.92559948745257659</v>
      </c>
      <c r="T868" s="72">
        <f t="shared" si="490"/>
        <v>0.94577678690084077</v>
      </c>
      <c r="U868" s="72">
        <f t="shared" si="491"/>
        <v>0.43999999999999995</v>
      </c>
      <c r="V868" s="72">
        <f t="shared" si="492"/>
        <v>0.17163177591087897</v>
      </c>
      <c r="W868" s="72">
        <f t="shared" si="493"/>
        <v>0.51947644355070377</v>
      </c>
      <c r="X868" s="72">
        <f t="shared" si="494"/>
        <v>0.17145492995555489</v>
      </c>
      <c r="Y868" s="72">
        <f t="shared" si="495"/>
        <v>0.17908921056060656</v>
      </c>
      <c r="Z868" s="72">
        <f t="shared" si="496"/>
        <v>0.33435755264020095</v>
      </c>
      <c r="AA868" s="72">
        <f t="shared" si="497"/>
        <v>9.4722080224001318E-2</v>
      </c>
      <c r="AB868" s="72">
        <f t="shared" si="498"/>
        <v>0.10818799881761748</v>
      </c>
      <c r="AC868" s="72"/>
      <c r="AD868" s="72"/>
      <c r="AE868" s="72">
        <f t="shared" si="499"/>
        <v>7.4400512547423386E-2</v>
      </c>
      <c r="AF868" s="72">
        <f t="shared" si="500"/>
        <v>5.4223213099159229E-2</v>
      </c>
      <c r="AG868" s="72">
        <f t="shared" si="501"/>
        <v>0.56000000000000005</v>
      </c>
      <c r="AH868" s="72">
        <f t="shared" si="502"/>
        <v>0.82836822408912103</v>
      </c>
      <c r="AI868" s="72">
        <f t="shared" si="503"/>
        <v>0.48052355644929617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0.23522987254102737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24.909243169615237</v>
      </c>
      <c r="AX868" s="70">
        <f t="shared" si="506"/>
        <v>6.0443938531587937</v>
      </c>
      <c r="AY868" s="70">
        <f>IFERROR(Driver!$K$19/Data!BH868/Data!BI868*Data!BK868*Data!BL868,"")</f>
        <v>0.10088803574162745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0.82892511955561854</v>
      </c>
      <c r="L869" s="72">
        <f t="shared" si="484"/>
        <v>0.86383634391439923</v>
      </c>
      <c r="M869" s="72">
        <f t="shared" si="485"/>
        <v>0.79401389519683796</v>
      </c>
      <c r="N869" s="72">
        <f t="shared" si="486"/>
        <v>0.54422336179728725</v>
      </c>
      <c r="O869" s="72">
        <f t="shared" si="487"/>
        <v>0.92276757987756985</v>
      </c>
      <c r="P869" s="72">
        <f t="shared" si="488"/>
        <v>0.91505074391565666</v>
      </c>
      <c r="Q869" s="72"/>
      <c r="R869" s="72"/>
      <c r="S869" s="72">
        <f t="shared" si="489"/>
        <v>0.9641691753468441</v>
      </c>
      <c r="T869" s="72">
        <f t="shared" si="490"/>
        <v>0.75697828337537554</v>
      </c>
      <c r="U869" s="72">
        <f t="shared" si="491"/>
        <v>0.43999999999999995</v>
      </c>
      <c r="V869" s="72">
        <f t="shared" si="492"/>
        <v>0.1828546382253734</v>
      </c>
      <c r="W869" s="72">
        <f t="shared" si="493"/>
        <v>0.52372477636779702</v>
      </c>
      <c r="X869" s="72">
        <f t="shared" si="494"/>
        <v>0.13616365608560083</v>
      </c>
      <c r="Y869" s="72">
        <f t="shared" si="495"/>
        <v>0.20598610480316207</v>
      </c>
      <c r="Z869" s="72">
        <f t="shared" si="496"/>
        <v>0.45577663820271275</v>
      </c>
      <c r="AA869" s="72">
        <f t="shared" si="497"/>
        <v>7.7232420122430187E-2</v>
      </c>
      <c r="AB869" s="72">
        <f t="shared" si="498"/>
        <v>8.4949256084343339E-2</v>
      </c>
      <c r="AC869" s="72"/>
      <c r="AD869" s="72"/>
      <c r="AE869" s="72">
        <f t="shared" si="499"/>
        <v>3.5830824653155943E-2</v>
      </c>
      <c r="AF869" s="72">
        <f t="shared" si="500"/>
        <v>0.24302171662462452</v>
      </c>
      <c r="AG869" s="72">
        <f t="shared" si="501"/>
        <v>0.56000000000000005</v>
      </c>
      <c r="AH869" s="72">
        <f t="shared" si="502"/>
        <v>0.8171453617746266</v>
      </c>
      <c r="AI869" s="72">
        <f t="shared" si="503"/>
        <v>0.47627522363220304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0.42753809654636921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43.642940277195272</v>
      </c>
      <c r="AX869" s="70">
        <f t="shared" si="506"/>
        <v>7.1371656232213994</v>
      </c>
      <c r="AY869" s="70">
        <f>IFERROR(Driver!$K$19/Data!BH869/Data!BI869*Data!BK869*Data!BL869,"")</f>
        <v>0.13943064801705324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0.85218754662860041</v>
      </c>
      <c r="L870" s="72">
        <f t="shared" si="484"/>
        <v>0.78785535930397299</v>
      </c>
      <c r="M870" s="72">
        <f t="shared" si="485"/>
        <v>0.91651973395322783</v>
      </c>
      <c r="N870" s="72">
        <f t="shared" si="486"/>
        <v>0.97488168090182148</v>
      </c>
      <c r="O870" s="72">
        <f t="shared" si="487"/>
        <v>0.91333937598462978</v>
      </c>
      <c r="P870" s="72">
        <f t="shared" si="488"/>
        <v>0.86133814497323224</v>
      </c>
      <c r="Q870" s="72"/>
      <c r="R870" s="72"/>
      <c r="S870" s="72">
        <f t="shared" si="489"/>
        <v>0.87997779675240362</v>
      </c>
      <c r="T870" s="72">
        <f t="shared" si="490"/>
        <v>0.77945342609397184</v>
      </c>
      <c r="U870" s="72">
        <f t="shared" si="491"/>
        <v>0.8989321808654136</v>
      </c>
      <c r="V870" s="72">
        <f t="shared" si="492"/>
        <v>0.21512639009907941</v>
      </c>
      <c r="W870" s="72">
        <f t="shared" si="493"/>
        <v>0.5907472632079962</v>
      </c>
      <c r="X870" s="72">
        <f t="shared" si="494"/>
        <v>0.21214464069602706</v>
      </c>
      <c r="Y870" s="72">
        <f t="shared" si="495"/>
        <v>8.3480266046772209E-2</v>
      </c>
      <c r="Z870" s="72">
        <f t="shared" si="496"/>
        <v>2.5118319098178576E-2</v>
      </c>
      <c r="AA870" s="72">
        <f t="shared" si="497"/>
        <v>8.6660624015370238E-2</v>
      </c>
      <c r="AB870" s="72">
        <f t="shared" si="498"/>
        <v>0.13866185502676781</v>
      </c>
      <c r="AC870" s="72"/>
      <c r="AD870" s="72"/>
      <c r="AE870" s="72">
        <f t="shared" si="499"/>
        <v>0.12002220324759634</v>
      </c>
      <c r="AF870" s="72">
        <f t="shared" si="500"/>
        <v>0.22054657390602816</v>
      </c>
      <c r="AG870" s="72">
        <f t="shared" si="501"/>
        <v>0.10106781913458635</v>
      </c>
      <c r="AH870" s="72">
        <f t="shared" si="502"/>
        <v>0.78487360990092059</v>
      </c>
      <c r="AI870" s="72">
        <f t="shared" si="503"/>
        <v>0.4092527367920038</v>
      </c>
      <c r="AJ870" s="72">
        <f>(AV870-Driver!$K$179)/(Driver!$L$179-Driver!$K$179)</f>
        <v>0.10192571106276689</v>
      </c>
      <c r="AK870" s="72">
        <f>(AW870-Driver!$K$180)/(Driver!$L$180-Driver!$K$180)</f>
        <v>0.17833150568643744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19.366491287406337</v>
      </c>
      <c r="AX870" s="70">
        <f t="shared" si="506"/>
        <v>3.2612407512805919</v>
      </c>
      <c r="AY870" s="70">
        <f>IFERROR(Driver!$K$19/Data!BH870/Data!BI870*Data!BK870*Data!BL870,"")</f>
        <v>0.11865336561197068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0.85469380808099382</v>
      </c>
      <c r="L871" s="72">
        <f t="shared" si="484"/>
        <v>0.87084625447760922</v>
      </c>
      <c r="M871" s="72">
        <f t="shared" si="485"/>
        <v>0.83854136168437854</v>
      </c>
      <c r="N871" s="72">
        <f t="shared" si="486"/>
        <v>0.72824916335296908</v>
      </c>
      <c r="O871" s="72">
        <f t="shared" si="487"/>
        <v>0.9456037701909864</v>
      </c>
      <c r="P871" s="72">
        <f t="shared" si="488"/>
        <v>0.84177115150917992</v>
      </c>
      <c r="Q871" s="72"/>
      <c r="R871" s="72"/>
      <c r="S871" s="72">
        <f t="shared" si="489"/>
        <v>0.90247138311963404</v>
      </c>
      <c r="T871" s="72">
        <f t="shared" si="490"/>
        <v>0.76202414045715805</v>
      </c>
      <c r="U871" s="72">
        <f t="shared" si="491"/>
        <v>0.59333929821379394</v>
      </c>
      <c r="V871" s="72">
        <f t="shared" si="492"/>
        <v>0.23928456211152171</v>
      </c>
      <c r="W871" s="72">
        <f t="shared" si="493"/>
        <v>0.59497526113249033</v>
      </c>
      <c r="X871" s="72">
        <f t="shared" si="494"/>
        <v>0.12915374552239076</v>
      </c>
      <c r="Y871" s="72">
        <f t="shared" si="495"/>
        <v>0.16145863831562149</v>
      </c>
      <c r="Z871" s="72">
        <f t="shared" si="496"/>
        <v>0.27175083664703087</v>
      </c>
      <c r="AA871" s="72">
        <f t="shared" si="497"/>
        <v>5.4396229809013569E-2</v>
      </c>
      <c r="AB871" s="72">
        <f t="shared" si="498"/>
        <v>0.15822884849082011</v>
      </c>
      <c r="AC871" s="72"/>
      <c r="AD871" s="72"/>
      <c r="AE871" s="72">
        <f t="shared" si="499"/>
        <v>9.7528616880365931E-2</v>
      </c>
      <c r="AF871" s="72">
        <f t="shared" si="500"/>
        <v>0.23797585954284192</v>
      </c>
      <c r="AG871" s="72">
        <f t="shared" si="501"/>
        <v>0.40666070178620606</v>
      </c>
      <c r="AH871" s="72">
        <f t="shared" si="502"/>
        <v>0.76071543788847829</v>
      </c>
      <c r="AI871" s="72">
        <f t="shared" si="503"/>
        <v>0.40502473886750961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0.18354091088380381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19.873965263534387</v>
      </c>
      <c r="AX871" s="70">
        <f t="shared" si="506"/>
        <v>5.4809334092202624</v>
      </c>
      <c r="AY871" s="70">
        <f>IFERROR(Driver!$K$19/Data!BH871/Data!BI871*Data!BK871*Data!BL871,"")</f>
        <v>0.18975560710638306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0.86289307254004821</v>
      </c>
      <c r="L872" s="72">
        <f t="shared" si="484"/>
        <v>0.79583215408279817</v>
      </c>
      <c r="M872" s="72">
        <f t="shared" si="485"/>
        <v>0.92995399099729825</v>
      </c>
      <c r="N872" s="72">
        <f t="shared" si="486"/>
        <v>0.96630594952883686</v>
      </c>
      <c r="O872" s="72">
        <f t="shared" si="487"/>
        <v>0.94836983927413954</v>
      </c>
      <c r="P872" s="72">
        <f t="shared" si="488"/>
        <v>0.87518618418891847</v>
      </c>
      <c r="Q872" s="72"/>
      <c r="R872" s="72"/>
      <c r="S872" s="72">
        <f t="shared" si="489"/>
        <v>0.89918121519195016</v>
      </c>
      <c r="T872" s="72">
        <f t="shared" si="490"/>
        <v>0.71190923919543581</v>
      </c>
      <c r="U872" s="72">
        <f t="shared" si="491"/>
        <v>0.81990931829085612</v>
      </c>
      <c r="V872" s="72">
        <f t="shared" si="492"/>
        <v>0.22026377661493568</v>
      </c>
      <c r="W872" s="72">
        <f t="shared" si="493"/>
        <v>0.61261088709677414</v>
      </c>
      <c r="X872" s="72">
        <f t="shared" si="494"/>
        <v>0.20416784591720183</v>
      </c>
      <c r="Y872" s="72">
        <f t="shared" si="495"/>
        <v>7.0046009002701706E-2</v>
      </c>
      <c r="Z872" s="72">
        <f t="shared" si="496"/>
        <v>3.3694050471163112E-2</v>
      </c>
      <c r="AA872" s="72">
        <f t="shared" si="497"/>
        <v>5.1630160725860477E-2</v>
      </c>
      <c r="AB872" s="72">
        <f t="shared" si="498"/>
        <v>0.12481381581108153</v>
      </c>
      <c r="AC872" s="72"/>
      <c r="AD872" s="72"/>
      <c r="AE872" s="72">
        <f t="shared" si="499"/>
        <v>0.10081878480804983</v>
      </c>
      <c r="AF872" s="72">
        <f t="shared" si="500"/>
        <v>0.28809076080456425</v>
      </c>
      <c r="AG872" s="72">
        <f t="shared" si="501"/>
        <v>0.18009068170914394</v>
      </c>
      <c r="AH872" s="72">
        <f t="shared" si="502"/>
        <v>0.77973622338506432</v>
      </c>
      <c r="AI872" s="72">
        <f t="shared" si="503"/>
        <v>0.38738911290322581</v>
      </c>
      <c r="AJ872" s="72">
        <f>(AV872-Driver!$K$179)/(Driver!$L$179-Driver!$K$179)</f>
        <v>0.10990250584159211</v>
      </c>
      <c r="AK872" s="72">
        <f>(AW872-Driver!$K$180)/(Driver!$L$180-Driver!$K$180)</f>
        <v>0.18664631090063044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20.176477668367831</v>
      </c>
      <c r="AX872" s="70">
        <f t="shared" si="506"/>
        <v>2.7319294251565167</v>
      </c>
      <c r="AY872" s="70">
        <f>IFERROR(Driver!$K$19/Data!BH872/Data!BI872*Data!BK872*Data!BL872,"")</f>
        <v>0.19585129607803065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0.83845806013622004</v>
      </c>
      <c r="L873" s="72">
        <f t="shared" si="484"/>
        <v>0.75852653809697912</v>
      </c>
      <c r="M873" s="72">
        <f t="shared" si="485"/>
        <v>0.91838958217546096</v>
      </c>
      <c r="N873" s="72">
        <f t="shared" si="486"/>
        <v>0.97108733447799289</v>
      </c>
      <c r="O873" s="72">
        <f t="shared" si="487"/>
        <v>0.92494914942809903</v>
      </c>
      <c r="P873" s="72">
        <f t="shared" si="488"/>
        <v>0.85913226262029108</v>
      </c>
      <c r="Q873" s="72"/>
      <c r="R873" s="72"/>
      <c r="S873" s="72">
        <f t="shared" si="489"/>
        <v>0.89399281192589486</v>
      </c>
      <c r="T873" s="72">
        <f t="shared" si="490"/>
        <v>0.74278909336403276</v>
      </c>
      <c r="U873" s="72">
        <f t="shared" si="491"/>
        <v>0.43999999999999995</v>
      </c>
      <c r="V873" s="72">
        <f t="shared" si="492"/>
        <v>0.19315749139512117</v>
      </c>
      <c r="W873" s="72">
        <f t="shared" si="493"/>
        <v>0.54869879753641615</v>
      </c>
      <c r="X873" s="72">
        <f t="shared" si="494"/>
        <v>0.24147346190302085</v>
      </c>
      <c r="Y873" s="72">
        <f t="shared" si="495"/>
        <v>8.1610417824538997E-2</v>
      </c>
      <c r="Z873" s="72">
        <f t="shared" si="496"/>
        <v>2.8912665522007108E-2</v>
      </c>
      <c r="AA873" s="72">
        <f t="shared" si="497"/>
        <v>7.5050850571900932E-2</v>
      </c>
      <c r="AB873" s="72">
        <f t="shared" si="498"/>
        <v>0.14086773737970898</v>
      </c>
      <c r="AC873" s="72"/>
      <c r="AD873" s="72"/>
      <c r="AE873" s="72">
        <f t="shared" si="499"/>
        <v>0.10600718807410517</v>
      </c>
      <c r="AF873" s="72">
        <f t="shared" si="500"/>
        <v>0.25721090663596724</v>
      </c>
      <c r="AG873" s="72">
        <f t="shared" si="501"/>
        <v>0.56000000000000005</v>
      </c>
      <c r="AH873" s="72">
        <f t="shared" si="502"/>
        <v>0.80684250860487883</v>
      </c>
      <c r="AI873" s="72">
        <f t="shared" si="503"/>
        <v>0.45130120246358391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0.17688092311948334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19.225182851017784</v>
      </c>
      <c r="AX873" s="70">
        <f t="shared" si="506"/>
        <v>3.2953898690950485</v>
      </c>
      <c r="AY873" s="70">
        <f>IFERROR(Driver!$K$19/Data!BH873/Data!BI873*Data!BK873*Data!BL873,"")</f>
        <v>0.14423825370233301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0.81561322984965323</v>
      </c>
      <c r="L874" s="72">
        <f t="shared" si="484"/>
        <v>0.80662902782383439</v>
      </c>
      <c r="M874" s="72">
        <f t="shared" si="485"/>
        <v>0.82459743187547208</v>
      </c>
      <c r="N874" s="72">
        <f t="shared" si="486"/>
        <v>0.69726200089170309</v>
      </c>
      <c r="O874" s="72">
        <f t="shared" si="487"/>
        <v>0.89288822819285341</v>
      </c>
      <c r="P874" s="72">
        <f t="shared" si="488"/>
        <v>0.88364206654185962</v>
      </c>
      <c r="Q874" s="72"/>
      <c r="R874" s="72"/>
      <c r="S874" s="72">
        <f t="shared" si="489"/>
        <v>0.89206921303972841</v>
      </c>
      <c r="T874" s="72">
        <f t="shared" si="490"/>
        <v>0.70184890983649617</v>
      </c>
      <c r="U874" s="72">
        <f t="shared" si="491"/>
        <v>0.80503334839106544</v>
      </c>
      <c r="V874" s="72">
        <f t="shared" si="492"/>
        <v>0.18368483361076204</v>
      </c>
      <c r="W874" s="72">
        <f t="shared" si="493"/>
        <v>0.5319339884008718</v>
      </c>
      <c r="X874" s="72">
        <f t="shared" si="494"/>
        <v>0.19337097217616564</v>
      </c>
      <c r="Y874" s="72">
        <f t="shared" si="495"/>
        <v>0.17540256812452795</v>
      </c>
      <c r="Z874" s="72">
        <f t="shared" si="496"/>
        <v>0.30273799910829691</v>
      </c>
      <c r="AA874" s="72">
        <f t="shared" si="497"/>
        <v>0.10711177180714665</v>
      </c>
      <c r="AB874" s="72">
        <f t="shared" si="498"/>
        <v>0.11635793345814033</v>
      </c>
      <c r="AC874" s="72"/>
      <c r="AD874" s="72"/>
      <c r="AE874" s="72">
        <f t="shared" si="499"/>
        <v>0.10793078696027156</v>
      </c>
      <c r="AF874" s="72">
        <f t="shared" si="500"/>
        <v>0.29815109016350388</v>
      </c>
      <c r="AG874" s="72">
        <f t="shared" si="501"/>
        <v>0.1949666516089345</v>
      </c>
      <c r="AH874" s="72">
        <f t="shared" si="502"/>
        <v>0.81631516638923796</v>
      </c>
      <c r="AI874" s="72">
        <f t="shared" si="503"/>
        <v>0.4680660115991282</v>
      </c>
      <c r="AJ874" s="72">
        <f>(AV874-Driver!$K$179)/(Driver!$L$179-Driver!$K$179)</f>
        <v>0.1206993795826283</v>
      </c>
      <c r="AK874" s="72">
        <f>(AW874-Driver!$K$180)/(Driver!$L$180-Driver!$K$180)</f>
        <v>0.22438470779450584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23.8527619270996</v>
      </c>
      <c r="AX874" s="70">
        <f t="shared" si="506"/>
        <v>5.7598178713716566</v>
      </c>
      <c r="AY874" s="70">
        <f>IFERROR(Driver!$K$19/Data!BH874/Data!BI874*Data!BK874*Data!BL874,"")</f>
        <v>7.3584413136727353E-2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0.88439641765556853</v>
      </c>
      <c r="L875" s="72">
        <f t="shared" si="484"/>
        <v>0.96228564464413768</v>
      </c>
      <c r="M875" s="72">
        <f t="shared" si="485"/>
        <v>0.8065071906669995</v>
      </c>
      <c r="N875" s="72">
        <f t="shared" si="486"/>
        <v>0.6681720116423514</v>
      </c>
      <c r="O875" s="72">
        <f t="shared" si="487"/>
        <v>0.95480371840377465</v>
      </c>
      <c r="P875" s="72">
        <f t="shared" si="488"/>
        <v>0.79654584195487244</v>
      </c>
      <c r="Q875" s="72"/>
      <c r="R875" s="72"/>
      <c r="S875" s="72">
        <f t="shared" si="489"/>
        <v>0.98337229998264097</v>
      </c>
      <c r="T875" s="72">
        <f t="shared" si="490"/>
        <v>0.75225225962722098</v>
      </c>
      <c r="U875" s="72">
        <f t="shared" si="491"/>
        <v>0.6661793584178749</v>
      </c>
      <c r="V875" s="72">
        <f t="shared" si="492"/>
        <v>0.2210135757513545</v>
      </c>
      <c r="W875" s="72">
        <f t="shared" si="493"/>
        <v>0.53581902213963029</v>
      </c>
      <c r="X875" s="72">
        <f t="shared" si="494"/>
        <v>3.7714355355862372E-2</v>
      </c>
      <c r="Y875" s="72">
        <f t="shared" si="495"/>
        <v>0.1934928093330005</v>
      </c>
      <c r="Z875" s="72">
        <f t="shared" si="496"/>
        <v>0.3318279883576486</v>
      </c>
      <c r="AA875" s="72">
        <f t="shared" si="497"/>
        <v>4.5196281596225338E-2</v>
      </c>
      <c r="AB875" s="72">
        <f t="shared" si="498"/>
        <v>0.20345415804512756</v>
      </c>
      <c r="AC875" s="72"/>
      <c r="AD875" s="72"/>
      <c r="AE875" s="72">
        <f t="shared" si="499"/>
        <v>1.6627700017358998E-2</v>
      </c>
      <c r="AF875" s="72">
        <f t="shared" si="500"/>
        <v>0.24774774037277897</v>
      </c>
      <c r="AG875" s="72">
        <f t="shared" si="501"/>
        <v>0.3338206415821251</v>
      </c>
      <c r="AH875" s="72">
        <f t="shared" si="502"/>
        <v>0.7789864242486455</v>
      </c>
      <c r="AI875" s="72">
        <f t="shared" si="503"/>
        <v>0.46418097786036971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0.5276819407425144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53.3984484155636</v>
      </c>
      <c r="AX875" s="70">
        <f t="shared" si="506"/>
        <v>6.0216277746158218</v>
      </c>
      <c r="AY875" s="70">
        <f>IFERROR(Driver!$K$19/Data!BH875/Data!BI875*Data!BK875*Data!BL875,"")</f>
        <v>0.210029874008096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0.83246025357252784</v>
      </c>
      <c r="L876" s="72">
        <f t="shared" si="484"/>
        <v>0.85884077546705406</v>
      </c>
      <c r="M876" s="72">
        <f t="shared" si="485"/>
        <v>0.80607973167800151</v>
      </c>
      <c r="N876" s="72">
        <f t="shared" si="486"/>
        <v>0.65742136344150393</v>
      </c>
      <c r="O876" s="72">
        <f t="shared" si="487"/>
        <v>0.91459406570423574</v>
      </c>
      <c r="P876" s="72">
        <f t="shared" si="488"/>
        <v>0.84622376588826487</v>
      </c>
      <c r="Q876" s="72"/>
      <c r="R876" s="72"/>
      <c r="S876" s="72">
        <f t="shared" si="489"/>
        <v>0.88709743715456324</v>
      </c>
      <c r="T876" s="72">
        <f t="shared" si="490"/>
        <v>0.81924051911890039</v>
      </c>
      <c r="U876" s="72">
        <f t="shared" si="491"/>
        <v>0.59461304456209063</v>
      </c>
      <c r="V876" s="72">
        <f t="shared" si="492"/>
        <v>0.26752374281340519</v>
      </c>
      <c r="W876" s="72">
        <f t="shared" si="493"/>
        <v>0.59957008170961656</v>
      </c>
      <c r="X876" s="72">
        <f t="shared" si="494"/>
        <v>0.14115922453294594</v>
      </c>
      <c r="Y876" s="72">
        <f t="shared" si="495"/>
        <v>0.19392026832199849</v>
      </c>
      <c r="Z876" s="72">
        <f t="shared" si="496"/>
        <v>0.34257863655849607</v>
      </c>
      <c r="AA876" s="72">
        <f t="shared" si="497"/>
        <v>8.5405934295764291E-2</v>
      </c>
      <c r="AB876" s="72">
        <f t="shared" si="498"/>
        <v>0.15377623411173511</v>
      </c>
      <c r="AC876" s="72"/>
      <c r="AD876" s="72"/>
      <c r="AE876" s="72">
        <f t="shared" si="499"/>
        <v>0.11290256284543682</v>
      </c>
      <c r="AF876" s="72">
        <f t="shared" si="500"/>
        <v>0.18075948088109964</v>
      </c>
      <c r="AG876" s="72">
        <f t="shared" si="501"/>
        <v>0.40538695543790937</v>
      </c>
      <c r="AH876" s="72">
        <f t="shared" si="502"/>
        <v>0.73247625718659481</v>
      </c>
      <c r="AI876" s="72">
        <f t="shared" si="503"/>
        <v>0.40042991829038344</v>
      </c>
      <c r="AJ876" s="72">
        <f>(AV876-Driver!$K$179)/(Driver!$L$179-Driver!$K$179)</f>
        <v>0.172911127225848</v>
      </c>
      <c r="AK876" s="72">
        <f>(AW876-Driver!$K$180)/(Driver!$L$180-Driver!$K$180)</f>
        <v>0.1935488285642763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20.84888612026467</v>
      </c>
      <c r="AX876" s="70">
        <f t="shared" si="506"/>
        <v>6.1183836084234491</v>
      </c>
      <c r="AY876" s="70">
        <f>IFERROR(Driver!$K$19/Data!BH876/Data!BI876*Data!BK876*Data!BL876,"")</f>
        <v>0.12141837185611093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0.79827716483697186</v>
      </c>
      <c r="L877" s="72">
        <f t="shared" si="484"/>
        <v>0.74394270117811678</v>
      </c>
      <c r="M877" s="72">
        <f t="shared" si="485"/>
        <v>0.85261162849582695</v>
      </c>
      <c r="N877" s="72">
        <f t="shared" si="486"/>
        <v>0.81172478467719622</v>
      </c>
      <c r="O877" s="72">
        <f t="shared" si="487"/>
        <v>0.90617718459522245</v>
      </c>
      <c r="P877" s="72">
        <f t="shared" si="488"/>
        <v>0.83993291621506228</v>
      </c>
      <c r="Q877" s="72"/>
      <c r="R877" s="72"/>
      <c r="S877" s="72">
        <f t="shared" si="489"/>
        <v>0.89327653940099849</v>
      </c>
      <c r="T877" s="72">
        <f t="shared" si="490"/>
        <v>0.93827055177157881</v>
      </c>
      <c r="U877" s="72">
        <f t="shared" si="491"/>
        <v>0.43999999999999995</v>
      </c>
      <c r="V877" s="72">
        <f t="shared" si="492"/>
        <v>0.17255749786178221</v>
      </c>
      <c r="W877" s="72">
        <f t="shared" si="493"/>
        <v>0.54402527075812279</v>
      </c>
      <c r="X877" s="72">
        <f t="shared" si="494"/>
        <v>0.25605729882188316</v>
      </c>
      <c r="Y877" s="72">
        <f t="shared" si="495"/>
        <v>0.14738837150417305</v>
      </c>
      <c r="Z877" s="72">
        <f t="shared" si="496"/>
        <v>0.18827521532280383</v>
      </c>
      <c r="AA877" s="72">
        <f t="shared" si="497"/>
        <v>9.3822815404777576E-2</v>
      </c>
      <c r="AB877" s="72">
        <f t="shared" si="498"/>
        <v>0.16006708378493772</v>
      </c>
      <c r="AC877" s="72"/>
      <c r="AD877" s="72"/>
      <c r="AE877" s="72">
        <f t="shared" si="499"/>
        <v>0.10672346059900156</v>
      </c>
      <c r="AF877" s="72">
        <f t="shared" si="500"/>
        <v>6.1729448228421191E-2</v>
      </c>
      <c r="AG877" s="72">
        <f t="shared" si="501"/>
        <v>0.56000000000000005</v>
      </c>
      <c r="AH877" s="72">
        <f t="shared" si="502"/>
        <v>0.82744250213821779</v>
      </c>
      <c r="AI877" s="72">
        <f t="shared" si="503"/>
        <v>0.45597472924187726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0.17321701572618742</v>
      </c>
      <c r="AL877" s="72">
        <f>(AX877-Driver!$K$181)/(Driver!$L$181-Driver!$K$181)</f>
        <v>0.41440586858913547</v>
      </c>
      <c r="AM877" s="72">
        <f>(AY877-Driver!$K$182)/(Driver!$L$182-Driver!$K$182)</f>
        <v>4.6679697158036486E-2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18.86826347489</v>
      </c>
      <c r="AX877" s="70">
        <f t="shared" si="506"/>
        <v>4.7296528173022194</v>
      </c>
      <c r="AY877" s="70">
        <f>IFERROR(Driver!$K$19/Data!BH877/Data!BI877*Data!BK877*Data!BL877,"")</f>
        <v>0.10286977895784684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0.78544988927767712</v>
      </c>
      <c r="L878" s="72">
        <f t="shared" si="484"/>
        <v>0.72653878529704363</v>
      </c>
      <c r="M878" s="72">
        <f t="shared" si="485"/>
        <v>0.8443609932583106</v>
      </c>
      <c r="N878" s="72">
        <f t="shared" si="486"/>
        <v>0.67070157592490365</v>
      </c>
      <c r="O878" s="72">
        <f t="shared" si="487"/>
        <v>0.914732620718685</v>
      </c>
      <c r="P878" s="72">
        <f t="shared" si="488"/>
        <v>0.94764878313134304</v>
      </c>
      <c r="Q878" s="72"/>
      <c r="R878" s="72"/>
      <c r="S878" s="72">
        <f t="shared" si="489"/>
        <v>0.97053088985452485</v>
      </c>
      <c r="T878" s="72">
        <f t="shared" si="490"/>
        <v>0.65350260407156679</v>
      </c>
      <c r="U878" s="72">
        <f t="shared" si="491"/>
        <v>0.43999999999999995</v>
      </c>
      <c r="V878" s="72">
        <f t="shared" si="492"/>
        <v>0.1703881202809775</v>
      </c>
      <c r="W878" s="72">
        <f t="shared" si="493"/>
        <v>0.51958084846841968</v>
      </c>
      <c r="X878" s="72">
        <f t="shared" si="494"/>
        <v>0.27346121470295637</v>
      </c>
      <c r="Y878" s="72">
        <f t="shared" si="495"/>
        <v>0.15563900674168943</v>
      </c>
      <c r="Z878" s="72">
        <f t="shared" si="496"/>
        <v>0.32929842407509635</v>
      </c>
      <c r="AA878" s="72">
        <f t="shared" si="497"/>
        <v>8.5267379281314976E-2</v>
      </c>
      <c r="AB878" s="72">
        <f t="shared" si="498"/>
        <v>5.2351216868656958E-2</v>
      </c>
      <c r="AC878" s="72"/>
      <c r="AD878" s="72"/>
      <c r="AE878" s="72">
        <f t="shared" si="499"/>
        <v>2.9469110145475125E-2</v>
      </c>
      <c r="AF878" s="72">
        <f t="shared" si="500"/>
        <v>0.34649739592843315</v>
      </c>
      <c r="AG878" s="72">
        <f t="shared" si="501"/>
        <v>0.56000000000000005</v>
      </c>
      <c r="AH878" s="72">
        <f t="shared" si="502"/>
        <v>0.8296118797190225</v>
      </c>
      <c r="AI878" s="72">
        <f t="shared" si="503"/>
        <v>0.48041915153158038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0.38517323199171821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39.515968876593917</v>
      </c>
      <c r="AX878" s="70">
        <f t="shared" si="506"/>
        <v>5.9988616960728516</v>
      </c>
      <c r="AY878" s="70">
        <f>IFERROR(Driver!$K$19/Data!BH878/Data!BI878*Data!BK878*Data!BL878,"")</f>
        <v>0.1217237106774329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0.85254610118759655</v>
      </c>
      <c r="L879" s="72">
        <f t="shared" si="484"/>
        <v>0.77166004869241867</v>
      </c>
      <c r="M879" s="72">
        <f t="shared" si="485"/>
        <v>0.93343215368277432</v>
      </c>
      <c r="N879" s="72">
        <f t="shared" si="486"/>
        <v>0.989704419142446</v>
      </c>
      <c r="O879" s="72">
        <f t="shared" si="487"/>
        <v>0.94925389693264473</v>
      </c>
      <c r="P879" s="72">
        <f t="shared" si="488"/>
        <v>0.86133814497323224</v>
      </c>
      <c r="Q879" s="72"/>
      <c r="R879" s="72"/>
      <c r="S879" s="72">
        <f t="shared" si="489"/>
        <v>0.89500575100983792</v>
      </c>
      <c r="T879" s="72">
        <f t="shared" si="490"/>
        <v>0.73896723999668912</v>
      </c>
      <c r="U879" s="72">
        <f t="shared" si="491"/>
        <v>0.6052836967395987</v>
      </c>
      <c r="V879" s="72">
        <f t="shared" si="492"/>
        <v>0.19803029516449389</v>
      </c>
      <c r="W879" s="72">
        <f t="shared" si="493"/>
        <v>0.56273728930643818</v>
      </c>
      <c r="X879" s="72">
        <f t="shared" si="494"/>
        <v>0.22833995130758133</v>
      </c>
      <c r="Y879" s="72">
        <f t="shared" si="495"/>
        <v>6.6567846317225704E-2</v>
      </c>
      <c r="Z879" s="72">
        <f t="shared" si="496"/>
        <v>1.0295580857554026E-2</v>
      </c>
      <c r="AA879" s="72">
        <f t="shared" si="497"/>
        <v>5.0746103067355275E-2</v>
      </c>
      <c r="AB879" s="72">
        <f t="shared" si="498"/>
        <v>0.13866185502676781</v>
      </c>
      <c r="AC879" s="72"/>
      <c r="AD879" s="72"/>
      <c r="AE879" s="72">
        <f t="shared" si="499"/>
        <v>0.10499424899016213</v>
      </c>
      <c r="AF879" s="72">
        <f t="shared" si="500"/>
        <v>0.26103276000331094</v>
      </c>
      <c r="AG879" s="72">
        <f t="shared" si="501"/>
        <v>0.39471630326040125</v>
      </c>
      <c r="AH879" s="72">
        <f t="shared" si="502"/>
        <v>0.80196970483550611</v>
      </c>
      <c r="AI879" s="72">
        <f t="shared" si="503"/>
        <v>0.43726271069356176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0.17587214062314876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19.126912348903247</v>
      </c>
      <c r="AX879" s="70">
        <f t="shared" si="506"/>
        <v>2.9425156516789985</v>
      </c>
      <c r="AY879" s="70">
        <f>IFERROR(Driver!$K$19/Data!BH879/Data!BI879*Data!BK879*Data!BL879,"")</f>
        <v>0.19779952671047304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0.81603406241423482</v>
      </c>
      <c r="L880" s="72">
        <f t="shared" si="484"/>
        <v>0.76650333287580441</v>
      </c>
      <c r="M880" s="72">
        <f t="shared" si="485"/>
        <v>0.86556479195266522</v>
      </c>
      <c r="N880" s="72">
        <f t="shared" si="486"/>
        <v>0.84840346677420497</v>
      </c>
      <c r="O880" s="72">
        <f t="shared" si="487"/>
        <v>0.94765537848964354</v>
      </c>
      <c r="P880" s="72">
        <f t="shared" si="488"/>
        <v>0.80063553059414727</v>
      </c>
      <c r="Q880" s="72"/>
      <c r="R880" s="72"/>
      <c r="S880" s="72">
        <f t="shared" si="489"/>
        <v>0.88957621982674118</v>
      </c>
      <c r="T880" s="72">
        <f t="shared" si="490"/>
        <v>0.73998701091227448</v>
      </c>
      <c r="U880" s="72">
        <f t="shared" si="491"/>
        <v>0.63857831043018143</v>
      </c>
      <c r="V880" s="72">
        <f t="shared" si="492"/>
        <v>0.20878577975953638</v>
      </c>
      <c r="W880" s="72">
        <f t="shared" si="493"/>
        <v>0.66362871927554978</v>
      </c>
      <c r="X880" s="72">
        <f t="shared" si="494"/>
        <v>0.23349666712419562</v>
      </c>
      <c r="Y880" s="72">
        <f t="shared" si="495"/>
        <v>0.13443520804733475</v>
      </c>
      <c r="Z880" s="72">
        <f t="shared" si="496"/>
        <v>0.15159653322579503</v>
      </c>
      <c r="AA880" s="72">
        <f t="shared" si="497"/>
        <v>5.2344621510356404E-2</v>
      </c>
      <c r="AB880" s="72">
        <f t="shared" si="498"/>
        <v>0.19936446940585276</v>
      </c>
      <c r="AC880" s="72"/>
      <c r="AD880" s="72"/>
      <c r="AE880" s="72">
        <f t="shared" si="499"/>
        <v>0.11042378017325886</v>
      </c>
      <c r="AF880" s="72">
        <f t="shared" si="500"/>
        <v>0.26001298908772552</v>
      </c>
      <c r="AG880" s="72">
        <f t="shared" si="501"/>
        <v>0.36142168956981857</v>
      </c>
      <c r="AH880" s="72">
        <f t="shared" si="502"/>
        <v>0.79121422024046362</v>
      </c>
      <c r="AI880" s="72">
        <f t="shared" si="503"/>
        <v>0.33637128072445022</v>
      </c>
      <c r="AJ880" s="72">
        <f>(AV880-Driver!$K$179)/(Driver!$L$179-Driver!$K$179)</f>
        <v>8.0573684634598325E-2</v>
      </c>
      <c r="AK880" s="72">
        <f>(AW880-Driver!$K$180)/(Driver!$L$180-Driver!$K$180)</f>
        <v>0.13400091219898913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15.048028490048026</v>
      </c>
      <c r="AX880" s="70">
        <f t="shared" si="506"/>
        <v>4.3995446784291401</v>
      </c>
      <c r="AY880" s="70">
        <f>IFERROR(Driver!$K$19/Data!BH880/Data!BI880*Data!BK880*Data!BL880,"")</f>
        <v>0.19427681236348726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0.85132595462697092</v>
      </c>
      <c r="L881" s="72">
        <f t="shared" si="484"/>
        <v>0.79252863301277965</v>
      </c>
      <c r="M881" s="72">
        <f t="shared" si="485"/>
        <v>0.91012327624116218</v>
      </c>
      <c r="N881" s="72">
        <f t="shared" si="486"/>
        <v>0.94389451844055539</v>
      </c>
      <c r="O881" s="72">
        <f t="shared" si="487"/>
        <v>0.96329076008094083</v>
      </c>
      <c r="P881" s="72">
        <f t="shared" si="488"/>
        <v>0.82318455020199033</v>
      </c>
      <c r="Q881" s="72"/>
      <c r="R881" s="72"/>
      <c r="S881" s="72">
        <f t="shared" si="489"/>
        <v>0.88885604850487332</v>
      </c>
      <c r="T881" s="72">
        <f t="shared" si="490"/>
        <v>0.70408900377243167</v>
      </c>
      <c r="U881" s="72">
        <f t="shared" si="491"/>
        <v>0.60927687771189698</v>
      </c>
      <c r="V881" s="72">
        <f t="shared" si="492"/>
        <v>0.25102472913358731</v>
      </c>
      <c r="W881" s="72">
        <f t="shared" si="493"/>
        <v>0.74378502526412493</v>
      </c>
      <c r="X881" s="72">
        <f t="shared" si="494"/>
        <v>0.20747136698722035</v>
      </c>
      <c r="Y881" s="72">
        <f t="shared" si="495"/>
        <v>8.9876723758837804E-2</v>
      </c>
      <c r="Z881" s="72">
        <f t="shared" si="496"/>
        <v>5.6105481559444614E-2</v>
      </c>
      <c r="AA881" s="72">
        <f t="shared" si="497"/>
        <v>3.6709239919059139E-2</v>
      </c>
      <c r="AB881" s="72">
        <f t="shared" si="498"/>
        <v>0.17681544979800964</v>
      </c>
      <c r="AC881" s="72"/>
      <c r="AD881" s="72"/>
      <c r="AE881" s="72">
        <f t="shared" si="499"/>
        <v>0.11114395149512674</v>
      </c>
      <c r="AF881" s="72">
        <f t="shared" si="500"/>
        <v>0.29591099622756828</v>
      </c>
      <c r="AG881" s="72">
        <f t="shared" si="501"/>
        <v>0.39072312228810302</v>
      </c>
      <c r="AH881" s="72">
        <f t="shared" si="502"/>
        <v>0.74897527086641269</v>
      </c>
      <c r="AI881" s="72">
        <f t="shared" si="503"/>
        <v>0.25621497473587507</v>
      </c>
      <c r="AJ881" s="72">
        <f>(AV881-Driver!$K$179)/(Driver!$L$179-Driver!$K$179)</f>
        <v>0.10659898477157359</v>
      </c>
      <c r="AK881" s="72">
        <f>(AW881-Driver!$K$180)/(Driver!$L$180-Driver!$K$180)</f>
        <v>0.14662871989375106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16.278165816259655</v>
      </c>
      <c r="AX881" s="70">
        <f t="shared" si="506"/>
        <v>3.5401252134319865</v>
      </c>
      <c r="AY881" s="70">
        <f>IFERROR(Driver!$K$19/Data!BH881/Data!BI881*Data!BK881*Data!BL881,"")</f>
        <v>0.22873308235112211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0.84847608475112868</v>
      </c>
      <c r="L882" s="72">
        <f t="shared" si="484"/>
        <v>0.7542561328113454</v>
      </c>
      <c r="M882" s="72">
        <f t="shared" si="485"/>
        <v>0.94269603669091184</v>
      </c>
      <c r="N882" s="72">
        <f t="shared" si="486"/>
        <v>0.99982267627265531</v>
      </c>
      <c r="O882" s="72">
        <f t="shared" si="487"/>
        <v>0.94642075287913563</v>
      </c>
      <c r="P882" s="72">
        <f t="shared" si="488"/>
        <v>0.88184468092094459</v>
      </c>
      <c r="Q882" s="72"/>
      <c r="R882" s="72"/>
      <c r="S882" s="72">
        <f t="shared" si="489"/>
        <v>0.90359709618845285</v>
      </c>
      <c r="T882" s="72">
        <f t="shared" si="490"/>
        <v>0.74412082990336792</v>
      </c>
      <c r="U882" s="72">
        <f t="shared" si="491"/>
        <v>0.96390234716529588</v>
      </c>
      <c r="V882" s="72">
        <f t="shared" si="492"/>
        <v>0.1789609300081384</v>
      </c>
      <c r="W882" s="72">
        <f t="shared" si="493"/>
        <v>0.73820984813621715</v>
      </c>
      <c r="X882" s="72">
        <f t="shared" si="494"/>
        <v>0.24574386718865457</v>
      </c>
      <c r="Y882" s="72">
        <f t="shared" si="495"/>
        <v>5.730396330908815E-2</v>
      </c>
      <c r="Z882" s="72">
        <f t="shared" si="496"/>
        <v>1.7732372734469148E-4</v>
      </c>
      <c r="AA882" s="72">
        <f t="shared" si="497"/>
        <v>5.3579247120864371E-2</v>
      </c>
      <c r="AB882" s="72">
        <f t="shared" si="498"/>
        <v>0.11815531907905538</v>
      </c>
      <c r="AC882" s="72"/>
      <c r="AD882" s="72"/>
      <c r="AE882" s="72">
        <f t="shared" si="499"/>
        <v>9.6402903811547147E-2</v>
      </c>
      <c r="AF882" s="72">
        <f t="shared" si="500"/>
        <v>0.25587917009663208</v>
      </c>
      <c r="AG882" s="72">
        <f t="shared" si="501"/>
        <v>3.6097652834704175E-2</v>
      </c>
      <c r="AH882" s="72">
        <f t="shared" si="502"/>
        <v>0.8210390699918616</v>
      </c>
      <c r="AI882" s="72">
        <f t="shared" si="503"/>
        <v>0.26179015186378279</v>
      </c>
      <c r="AJ882" s="72">
        <f>(AV882-Driver!$K$179)/(Driver!$L$179-Driver!$K$179)</f>
        <v>6.8326484570139373E-2</v>
      </c>
      <c r="AK882" s="72">
        <f>(AW882-Driver!$K$180)/(Driver!$L$180-Driver!$K$180)</f>
        <v>0.19592831073358102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21.080683270195209</v>
      </c>
      <c r="AX882" s="70">
        <f t="shared" si="506"/>
        <v>3.0335799658508824</v>
      </c>
      <c r="AY882" s="70">
        <f>IFERROR(Driver!$K$19/Data!BH882/Data!BI882*Data!BK882*Data!BL882,"")</f>
        <v>0.19155602214030593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0.87350801681081403</v>
      </c>
      <c r="L883" s="72">
        <f t="shared" si="484"/>
        <v>0.82080999631952367</v>
      </c>
      <c r="M883" s="72">
        <f t="shared" si="485"/>
        <v>0.92620603730210438</v>
      </c>
      <c r="N883" s="72">
        <f t="shared" si="486"/>
        <v>0.93531878706757088</v>
      </c>
      <c r="O883" s="72">
        <f t="shared" si="487"/>
        <v>0.96684680078054275</v>
      </c>
      <c r="P883" s="72">
        <f t="shared" si="488"/>
        <v>0.87645252405819951</v>
      </c>
      <c r="Q883" s="72"/>
      <c r="R883" s="72"/>
      <c r="S883" s="72">
        <f t="shared" si="489"/>
        <v>0.91468780472757927</v>
      </c>
      <c r="T883" s="72">
        <f t="shared" si="490"/>
        <v>0.6778728614760734</v>
      </c>
      <c r="U883" s="72">
        <f t="shared" si="491"/>
        <v>0.89246621482931066</v>
      </c>
      <c r="V883" s="72">
        <f t="shared" si="492"/>
        <v>0.21218132967870273</v>
      </c>
      <c r="W883" s="72">
        <f t="shared" si="493"/>
        <v>0.61933874709976799</v>
      </c>
      <c r="X883" s="72">
        <f t="shared" si="494"/>
        <v>0.17919000368047633</v>
      </c>
      <c r="Y883" s="72">
        <f t="shared" si="495"/>
        <v>7.3793962697895607E-2</v>
      </c>
      <c r="Z883" s="72">
        <f t="shared" si="496"/>
        <v>6.4681212932429122E-2</v>
      </c>
      <c r="AA883" s="72">
        <f t="shared" si="497"/>
        <v>3.3153199219457252E-2</v>
      </c>
      <c r="AB883" s="72">
        <f t="shared" si="498"/>
        <v>0.12354747594180046</v>
      </c>
      <c r="AC883" s="72"/>
      <c r="AD883" s="72"/>
      <c r="AE883" s="72">
        <f t="shared" si="499"/>
        <v>8.5312195272420704E-2</v>
      </c>
      <c r="AF883" s="72">
        <f t="shared" si="500"/>
        <v>0.32212713852392666</v>
      </c>
      <c r="AG883" s="72">
        <f t="shared" si="501"/>
        <v>0.10753378517068934</v>
      </c>
      <c r="AH883" s="72">
        <f t="shared" si="502"/>
        <v>0.78781867032129727</v>
      </c>
      <c r="AI883" s="72">
        <f t="shared" si="503"/>
        <v>0.38066125290023201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0.18688620245201618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20.199846693200605</v>
      </c>
      <c r="AX883" s="70">
        <f t="shared" si="506"/>
        <v>2.4530449630051225</v>
      </c>
      <c r="AY883" s="70">
        <f>IFERROR(Driver!$K$19/Data!BH883/Data!BI883*Data!BK883*Data!BL883,"")</f>
        <v>0.38269152915304022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0.86116779839556989</v>
      </c>
      <c r="L884" s="72">
        <f t="shared" si="484"/>
        <v>0.80074714884550868</v>
      </c>
      <c r="M884" s="72">
        <f t="shared" si="485"/>
        <v>0.92158844794563111</v>
      </c>
      <c r="N884" s="72">
        <f t="shared" si="486"/>
        <v>0.98057320053756414</v>
      </c>
      <c r="O884" s="72">
        <f t="shared" si="487"/>
        <v>0.95839321401237165</v>
      </c>
      <c r="P884" s="72">
        <f t="shared" si="488"/>
        <v>0.82579892928695764</v>
      </c>
      <c r="Q884" s="72"/>
      <c r="R884" s="72"/>
      <c r="S884" s="72">
        <f t="shared" si="489"/>
        <v>0.90154537024778669</v>
      </c>
      <c r="T884" s="72">
        <f t="shared" si="490"/>
        <v>0.71941619749942842</v>
      </c>
      <c r="U884" s="72">
        <f t="shared" si="491"/>
        <v>0.73613301296923128</v>
      </c>
      <c r="V884" s="72">
        <f t="shared" si="492"/>
        <v>0.21644462024463673</v>
      </c>
      <c r="W884" s="72">
        <f t="shared" si="493"/>
        <v>0.57015957446808518</v>
      </c>
      <c r="X884" s="72">
        <f t="shared" si="494"/>
        <v>0.19925285115449132</v>
      </c>
      <c r="Y884" s="72">
        <f t="shared" si="495"/>
        <v>7.8411552054368852E-2</v>
      </c>
      <c r="Z884" s="72">
        <f t="shared" si="496"/>
        <v>1.9426799462435834E-2</v>
      </c>
      <c r="AA884" s="72">
        <f t="shared" si="497"/>
        <v>4.1606785987628375E-2</v>
      </c>
      <c r="AB884" s="72">
        <f t="shared" si="498"/>
        <v>0.17420107071304233</v>
      </c>
      <c r="AC884" s="72"/>
      <c r="AD884" s="72"/>
      <c r="AE884" s="72">
        <f t="shared" si="499"/>
        <v>9.8454629752213307E-2</v>
      </c>
      <c r="AF884" s="72">
        <f t="shared" si="500"/>
        <v>0.28058380250057163</v>
      </c>
      <c r="AG884" s="72">
        <f t="shared" si="501"/>
        <v>0.26386698703076872</v>
      </c>
      <c r="AH884" s="72">
        <f t="shared" si="502"/>
        <v>0.78355537975536327</v>
      </c>
      <c r="AI884" s="72">
        <f t="shared" si="503"/>
        <v>0.42984042553191487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0.1455752007720654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16.175537297771779</v>
      </c>
      <c r="AX884" s="70">
        <f t="shared" si="506"/>
        <v>3.2100170745589072</v>
      </c>
      <c r="AY884" s="70">
        <f>IFERROR(Driver!$K$19/Data!BH884/Data!BI884*Data!BK884*Data!BL884,"")</f>
        <v>0.21794017853677397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0.79345237103537047</v>
      </c>
      <c r="L885" s="72">
        <f t="shared" si="484"/>
        <v>0.76263579601334364</v>
      </c>
      <c r="M885" s="72">
        <f t="shared" si="485"/>
        <v>0.82426894605739731</v>
      </c>
      <c r="N885" s="72">
        <f t="shared" si="486"/>
        <v>0.69662960982106514</v>
      </c>
      <c r="O885" s="72">
        <f t="shared" si="487"/>
        <v>0.89086504652697318</v>
      </c>
      <c r="P885" s="72">
        <f t="shared" si="488"/>
        <v>0.88531218182415339</v>
      </c>
      <c r="Q885" s="72"/>
      <c r="R885" s="72"/>
      <c r="S885" s="72">
        <f t="shared" si="489"/>
        <v>0.94279961108650223</v>
      </c>
      <c r="T885" s="72">
        <f t="shared" si="490"/>
        <v>0.32000000000000006</v>
      </c>
      <c r="U885" s="72">
        <f t="shared" si="491"/>
        <v>0.43999999999999995</v>
      </c>
      <c r="V885" s="72">
        <f t="shared" si="492"/>
        <v>0.17265148703584732</v>
      </c>
      <c r="W885" s="72">
        <f t="shared" si="493"/>
        <v>0.51985134428894952</v>
      </c>
      <c r="X885" s="72">
        <f t="shared" si="494"/>
        <v>0.23736420398665634</v>
      </c>
      <c r="Y885" s="72">
        <f t="shared" si="495"/>
        <v>0.17573105394260272</v>
      </c>
      <c r="Z885" s="72">
        <f t="shared" si="496"/>
        <v>0.30337039017893486</v>
      </c>
      <c r="AA885" s="72">
        <f t="shared" si="497"/>
        <v>0.10913495347302676</v>
      </c>
      <c r="AB885" s="72">
        <f t="shared" si="498"/>
        <v>0.11468781817584656</v>
      </c>
      <c r="AC885" s="72"/>
      <c r="AD885" s="72"/>
      <c r="AE885" s="72">
        <f t="shared" si="499"/>
        <v>5.7200388913497754E-2</v>
      </c>
      <c r="AF885" s="72">
        <f t="shared" si="500"/>
        <v>0.67999999999999994</v>
      </c>
      <c r="AG885" s="72">
        <f t="shared" si="501"/>
        <v>0.56000000000000005</v>
      </c>
      <c r="AH885" s="72">
        <f t="shared" si="502"/>
        <v>0.82734851296415268</v>
      </c>
      <c r="AI885" s="72">
        <f t="shared" si="503"/>
        <v>0.48014865571105048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0.44055857093985579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44.911329212438126</v>
      </c>
      <c r="AX885" s="70">
        <f t="shared" si="506"/>
        <v>5.7655093910073987</v>
      </c>
      <c r="AY885" s="70">
        <f>IFERROR(Driver!$K$19/Data!BH885/Data!BI885*Data!BK885*Data!BL885,"")</f>
        <v>6.9125852703997043E-2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0.88379130062056499</v>
      </c>
      <c r="L886" s="72">
        <f t="shared" si="484"/>
        <v>0.95511458671165839</v>
      </c>
      <c r="M886" s="72">
        <f t="shared" si="485"/>
        <v>0.8124680145294717</v>
      </c>
      <c r="N886" s="72">
        <f t="shared" si="486"/>
        <v>0.73583785620062625</v>
      </c>
      <c r="O886" s="72">
        <f t="shared" si="487"/>
        <v>0.93014289445252452</v>
      </c>
      <c r="P886" s="72">
        <f t="shared" si="488"/>
        <v>0.77142329293526457</v>
      </c>
      <c r="Q886" s="72"/>
      <c r="R886" s="72"/>
      <c r="S886" s="72">
        <f t="shared" si="489"/>
        <v>0.98788740145288223</v>
      </c>
      <c r="T886" s="72">
        <f t="shared" si="490"/>
        <v>0.82865424722169467</v>
      </c>
      <c r="U886" s="72">
        <f t="shared" si="491"/>
        <v>0.65178918491081395</v>
      </c>
      <c r="V886" s="72">
        <f t="shared" si="492"/>
        <v>0.23053356246238776</v>
      </c>
      <c r="W886" s="72">
        <f t="shared" si="493"/>
        <v>0.53054201319185545</v>
      </c>
      <c r="X886" s="72">
        <f t="shared" si="494"/>
        <v>4.4885413288341669E-2</v>
      </c>
      <c r="Y886" s="72">
        <f t="shared" si="495"/>
        <v>0.18753198547052827</v>
      </c>
      <c r="Z886" s="72">
        <f t="shared" si="496"/>
        <v>0.26416214379937381</v>
      </c>
      <c r="AA886" s="72">
        <f t="shared" si="497"/>
        <v>6.9857105547475526E-2</v>
      </c>
      <c r="AB886" s="72">
        <f t="shared" si="498"/>
        <v>0.22857670706473543</v>
      </c>
      <c r="AC886" s="72"/>
      <c r="AD886" s="72"/>
      <c r="AE886" s="72">
        <f t="shared" si="499"/>
        <v>1.2112598547117714E-2</v>
      </c>
      <c r="AF886" s="72">
        <f t="shared" si="500"/>
        <v>0.1713457527783053</v>
      </c>
      <c r="AG886" s="72">
        <f t="shared" si="501"/>
        <v>0.34821081508918611</v>
      </c>
      <c r="AH886" s="72">
        <f t="shared" si="502"/>
        <v>0.76946643753761224</v>
      </c>
      <c r="AI886" s="72">
        <f t="shared" si="503"/>
        <v>0.46945798680814455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0.54437662025982203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55.024759879896365</v>
      </c>
      <c r="AX886" s="70">
        <f t="shared" si="506"/>
        <v>5.4126351735913492</v>
      </c>
      <c r="AY886" s="70">
        <f>IFERROR(Driver!$K$19/Data!BH886/Data!BI886*Data!BK886*Data!BL886,"")</f>
        <v>0.15568390213525296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0.81295675055924788</v>
      </c>
      <c r="L887" s="72">
        <f t="shared" si="484"/>
        <v>0.7068788062462017</v>
      </c>
      <c r="M887" s="72">
        <f t="shared" si="485"/>
        <v>0.91903469487229394</v>
      </c>
      <c r="N887" s="72">
        <f t="shared" si="486"/>
        <v>0.97424928983118342</v>
      </c>
      <c r="O887" s="72">
        <f t="shared" si="487"/>
        <v>0.92486632301508076</v>
      </c>
      <c r="P887" s="72">
        <f t="shared" si="488"/>
        <v>0.85798847177061788</v>
      </c>
      <c r="Q887" s="72"/>
      <c r="R887" s="72"/>
      <c r="S887" s="72">
        <f t="shared" si="489"/>
        <v>0.91603915335593056</v>
      </c>
      <c r="T887" s="72">
        <f t="shared" si="490"/>
        <v>0.97252715031858838</v>
      </c>
      <c r="U887" s="72">
        <f t="shared" si="491"/>
        <v>0.43999999999999995</v>
      </c>
      <c r="V887" s="72">
        <f t="shared" si="492"/>
        <v>0.171162698448179</v>
      </c>
      <c r="W887" s="72">
        <f t="shared" si="493"/>
        <v>0.53841898954703837</v>
      </c>
      <c r="X887" s="72">
        <f t="shared" si="494"/>
        <v>0.29312119375379836</v>
      </c>
      <c r="Y887" s="72">
        <f t="shared" si="495"/>
        <v>8.0965305127706028E-2</v>
      </c>
      <c r="Z887" s="72">
        <f t="shared" si="496"/>
        <v>2.5750710168816637E-2</v>
      </c>
      <c r="AA887" s="72">
        <f t="shared" si="497"/>
        <v>7.5133676984919268E-2</v>
      </c>
      <c r="AB887" s="72">
        <f t="shared" si="498"/>
        <v>0.14201152822938218</v>
      </c>
      <c r="AC887" s="72"/>
      <c r="AD887" s="72"/>
      <c r="AE887" s="72">
        <f t="shared" si="499"/>
        <v>8.3960846644069428E-2</v>
      </c>
      <c r="AF887" s="72">
        <f t="shared" si="500"/>
        <v>2.747284968141156E-2</v>
      </c>
      <c r="AG887" s="72">
        <f t="shared" si="501"/>
        <v>0.56000000000000005</v>
      </c>
      <c r="AH887" s="72">
        <f t="shared" si="502"/>
        <v>0.828837301551821</v>
      </c>
      <c r="AI887" s="72">
        <f t="shared" si="503"/>
        <v>0.46158101045296168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0.17551681681463899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19.092298495865172</v>
      </c>
      <c r="AX887" s="70">
        <f t="shared" si="506"/>
        <v>3.2669322709163344</v>
      </c>
      <c r="AY887" s="70">
        <f>IFERROR(Driver!$K$19/Data!BH887/Data!BI887*Data!BK887*Data!BL887,"")</f>
        <v>0.14405572606574141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0.79467187385404303</v>
      </c>
      <c r="L888" s="72">
        <f t="shared" si="484"/>
        <v>0.71232558732750051</v>
      </c>
      <c r="M888" s="72">
        <f t="shared" si="485"/>
        <v>0.87701816038058555</v>
      </c>
      <c r="N888" s="72">
        <f t="shared" si="486"/>
        <v>0.89203845064823262</v>
      </c>
      <c r="O888" s="72">
        <f t="shared" si="487"/>
        <v>0.89230206852682792</v>
      </c>
      <c r="P888" s="72">
        <f t="shared" si="488"/>
        <v>0.84671396196669624</v>
      </c>
      <c r="Q888" s="72"/>
      <c r="R888" s="72"/>
      <c r="S888" s="72">
        <f t="shared" si="489"/>
        <v>0.87564765568483938</v>
      </c>
      <c r="T888" s="72">
        <f t="shared" si="490"/>
        <v>0.84774738043977749</v>
      </c>
      <c r="U888" s="72">
        <f t="shared" si="491"/>
        <v>0.43999999999999995</v>
      </c>
      <c r="V888" s="72">
        <f t="shared" si="492"/>
        <v>0.17519684157527537</v>
      </c>
      <c r="W888" s="72">
        <f t="shared" si="493"/>
        <v>0.62328125000000001</v>
      </c>
      <c r="X888" s="72">
        <f t="shared" si="494"/>
        <v>0.28767441267249955</v>
      </c>
      <c r="Y888" s="72">
        <f t="shared" si="495"/>
        <v>0.12298183961941439</v>
      </c>
      <c r="Z888" s="72">
        <f t="shared" si="496"/>
        <v>0.10796154935176738</v>
      </c>
      <c r="AA888" s="72">
        <f t="shared" si="497"/>
        <v>0.10769793147317203</v>
      </c>
      <c r="AB888" s="72">
        <f t="shared" si="498"/>
        <v>0.15328603803330376</v>
      </c>
      <c r="AC888" s="72"/>
      <c r="AD888" s="72"/>
      <c r="AE888" s="72">
        <f t="shared" si="499"/>
        <v>0.12435234431516062</v>
      </c>
      <c r="AF888" s="72">
        <f t="shared" si="500"/>
        <v>0.15225261956022254</v>
      </c>
      <c r="AG888" s="72">
        <f t="shared" si="501"/>
        <v>0.56000000000000005</v>
      </c>
      <c r="AH888" s="72">
        <f t="shared" si="502"/>
        <v>0.82480315842472463</v>
      </c>
      <c r="AI888" s="72">
        <f t="shared" si="503"/>
        <v>0.37671874999999999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0.17182728310418119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18.732882733188259</v>
      </c>
      <c r="AX888" s="70">
        <f t="shared" si="506"/>
        <v>4.0068298235628914</v>
      </c>
      <c r="AY888" s="70">
        <f>IFERROR(Driver!$K$19/Data!BH888/Data!BI888*Data!BK888*Data!BL888,"")</f>
        <v>7.2292671352844465E-2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0.82671382405549965</v>
      </c>
      <c r="L889" s="72">
        <f t="shared" si="484"/>
        <v>0.76771193814532335</v>
      </c>
      <c r="M889" s="72">
        <f t="shared" si="485"/>
        <v>0.88571570996567583</v>
      </c>
      <c r="N889" s="72">
        <f t="shared" si="486"/>
        <v>0.86231607032824265</v>
      </c>
      <c r="O889" s="72">
        <f t="shared" si="487"/>
        <v>0.99554356819032386</v>
      </c>
      <c r="P889" s="72">
        <f t="shared" si="488"/>
        <v>0.799287491378461</v>
      </c>
      <c r="Q889" s="72"/>
      <c r="R889" s="72"/>
      <c r="S889" s="72">
        <f t="shared" si="489"/>
        <v>0.89604936490795351</v>
      </c>
      <c r="T889" s="72">
        <f t="shared" si="490"/>
        <v>0.67536043098675447</v>
      </c>
      <c r="U889" s="72">
        <f t="shared" si="491"/>
        <v>0.62262982683053625</v>
      </c>
      <c r="V889" s="72">
        <f t="shared" si="492"/>
        <v>0.22082726219293591</v>
      </c>
      <c r="W889" s="72">
        <f t="shared" si="493"/>
        <v>0.80600532623169108</v>
      </c>
      <c r="X889" s="72">
        <f t="shared" si="494"/>
        <v>0.23228806185467663</v>
      </c>
      <c r="Y889" s="72">
        <f t="shared" si="495"/>
        <v>0.11428429003432415</v>
      </c>
      <c r="Z889" s="72">
        <f t="shared" si="496"/>
        <v>0.1376839296717573</v>
      </c>
      <c r="AA889" s="72">
        <f t="shared" si="497"/>
        <v>4.4564318096761146E-3</v>
      </c>
      <c r="AB889" s="72">
        <f t="shared" si="498"/>
        <v>0.20071250862153903</v>
      </c>
      <c r="AC889" s="72"/>
      <c r="AD889" s="72"/>
      <c r="AE889" s="72">
        <f t="shared" si="499"/>
        <v>0.10395063509204649</v>
      </c>
      <c r="AF889" s="72">
        <f t="shared" si="500"/>
        <v>0.32463956901324553</v>
      </c>
      <c r="AG889" s="72">
        <f t="shared" si="501"/>
        <v>0.37737017316946375</v>
      </c>
      <c r="AH889" s="72">
        <f t="shared" si="502"/>
        <v>0.77917273780706409</v>
      </c>
      <c r="AI889" s="72">
        <f t="shared" si="503"/>
        <v>0.19399467376830898</v>
      </c>
      <c r="AJ889" s="72">
        <f>(AV889-Driver!$K$179)/(Driver!$L$179-Driver!$K$179)</f>
        <v>8.1782289904117317E-2</v>
      </c>
      <c r="AK889" s="72">
        <f>(AW889-Driver!$K$180)/(Driver!$L$180-Driver!$K$180)</f>
        <v>0.13253769002131383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14.905488766541964</v>
      </c>
      <c r="AX889" s="70">
        <f t="shared" si="506"/>
        <v>4.2743312464428005</v>
      </c>
      <c r="AY889" s="70">
        <f>IFERROR(Driver!$K$19/Data!BH889/Data!BI889*Data!BK889*Data!BL889,"")</f>
        <v>0.29980979113415834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0.78589847463944595</v>
      </c>
      <c r="L890" s="72">
        <f t="shared" si="484"/>
        <v>0.70784569046181678</v>
      </c>
      <c r="M890" s="72">
        <f t="shared" si="485"/>
        <v>0.86395125881707502</v>
      </c>
      <c r="N890" s="72">
        <f t="shared" si="486"/>
        <v>0.84271194713846209</v>
      </c>
      <c r="O890" s="72">
        <f t="shared" si="487"/>
        <v>0.87497688695390963</v>
      </c>
      <c r="P890" s="72">
        <f t="shared" si="488"/>
        <v>0.87416494235885311</v>
      </c>
      <c r="Q890" s="72"/>
      <c r="R890" s="72"/>
      <c r="S890" s="72">
        <f t="shared" si="489"/>
        <v>0.87211701625656124</v>
      </c>
      <c r="T890" s="72">
        <f t="shared" si="490"/>
        <v>0.32000000000000006</v>
      </c>
      <c r="U890" s="72">
        <f t="shared" si="491"/>
        <v>0.43999999999999995</v>
      </c>
      <c r="V890" s="72">
        <f t="shared" si="492"/>
        <v>0.17473137104429715</v>
      </c>
      <c r="W890" s="72">
        <f t="shared" si="493"/>
        <v>0.54828418835564918</v>
      </c>
      <c r="X890" s="72">
        <f t="shared" si="494"/>
        <v>0.29215430953818322</v>
      </c>
      <c r="Y890" s="72">
        <f t="shared" si="495"/>
        <v>0.13604874118292501</v>
      </c>
      <c r="Z890" s="72">
        <f t="shared" si="496"/>
        <v>0.15728805286153785</v>
      </c>
      <c r="AA890" s="72">
        <f t="shared" si="497"/>
        <v>0.12502311304609037</v>
      </c>
      <c r="AB890" s="72">
        <f t="shared" si="498"/>
        <v>0.12583505764114686</v>
      </c>
      <c r="AC890" s="72"/>
      <c r="AD890" s="72"/>
      <c r="AE890" s="72">
        <f t="shared" si="499"/>
        <v>0.12788298374343871</v>
      </c>
      <c r="AF890" s="72">
        <f t="shared" si="500"/>
        <v>0.67999999999999994</v>
      </c>
      <c r="AG890" s="72">
        <f t="shared" si="501"/>
        <v>0.56000000000000005</v>
      </c>
      <c r="AH890" s="72">
        <f t="shared" si="502"/>
        <v>0.82526862895570285</v>
      </c>
      <c r="AI890" s="72">
        <f t="shared" si="503"/>
        <v>0.45171581164435082</v>
      </c>
      <c r="AJ890" s="72">
        <f>(AV890-Driver!$K$179)/(Driver!$L$179-Driver!$K$179)</f>
        <v>2.1916042220610749E-2</v>
      </c>
      <c r="AK890" s="72">
        <f>(AW890-Driver!$K$180)/(Driver!$L$180-Driver!$K$180)</f>
        <v>0.20167506029833029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21.640502624026588</v>
      </c>
      <c r="AX890" s="70">
        <f t="shared" si="506"/>
        <v>4.4507683551508253</v>
      </c>
      <c r="AY890" s="70">
        <f>IFERROR(Driver!$K$19/Data!BH890/Data!BI890*Data!BK890*Data!BL890,"")</f>
        <v>3.4112526507927926E-2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0.76993415477076188</v>
      </c>
      <c r="L891" s="72">
        <f t="shared" si="484"/>
        <v>0.72823083267437017</v>
      </c>
      <c r="M891" s="72">
        <f t="shared" si="485"/>
        <v>0.8116374768671536</v>
      </c>
      <c r="N891" s="72">
        <f t="shared" si="486"/>
        <v>0.59797660280152432</v>
      </c>
      <c r="O891" s="72">
        <f t="shared" si="487"/>
        <v>0.88646841721761294</v>
      </c>
      <c r="P891" s="72">
        <f t="shared" si="488"/>
        <v>0.95046741058232342</v>
      </c>
      <c r="Q891" s="72"/>
      <c r="R891" s="72"/>
      <c r="S891" s="72">
        <f t="shared" si="489"/>
        <v>0.94881846581572971</v>
      </c>
      <c r="T891" s="72">
        <f t="shared" si="490"/>
        <v>0.32000000000000006</v>
      </c>
      <c r="U891" s="72">
        <f t="shared" si="491"/>
        <v>0.43999999999999995</v>
      </c>
      <c r="V891" s="72">
        <f t="shared" si="492"/>
        <v>0.17148572456596578</v>
      </c>
      <c r="W891" s="72">
        <f t="shared" si="493"/>
        <v>0.51829280215080042</v>
      </c>
      <c r="X891" s="72">
        <f t="shared" si="494"/>
        <v>0.27176916732562983</v>
      </c>
      <c r="Y891" s="72">
        <f t="shared" si="495"/>
        <v>0.18836252313284643</v>
      </c>
      <c r="Z891" s="72">
        <f t="shared" si="496"/>
        <v>0.40202339719847568</v>
      </c>
      <c r="AA891" s="72">
        <f t="shared" si="497"/>
        <v>0.11353158278238701</v>
      </c>
      <c r="AB891" s="72">
        <f t="shared" si="498"/>
        <v>4.9532589417676631E-2</v>
      </c>
      <c r="AC891" s="72"/>
      <c r="AD891" s="72"/>
      <c r="AE891" s="72">
        <f t="shared" si="499"/>
        <v>5.1181534184270322E-2</v>
      </c>
      <c r="AF891" s="72">
        <f t="shared" si="500"/>
        <v>0.67999999999999994</v>
      </c>
      <c r="AG891" s="72">
        <f t="shared" si="501"/>
        <v>0.56000000000000005</v>
      </c>
      <c r="AH891" s="72">
        <f t="shared" si="502"/>
        <v>0.82851427543403422</v>
      </c>
      <c r="AI891" s="72">
        <f t="shared" si="503"/>
        <v>0.48170719784919958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0.38861572516797394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39.85131919659424</v>
      </c>
      <c r="AX891" s="70">
        <f t="shared" si="506"/>
        <v>6.6533864541832664</v>
      </c>
      <c r="AY891" s="70">
        <f>IFERROR(Driver!$K$19/Data!BH891/Data!BI891*Data!BK891*Data!BL891,"")</f>
        <v>5.9436837719982427E-2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0.86618852354379172</v>
      </c>
      <c r="L892" s="72">
        <f t="shared" si="484"/>
        <v>0.81831221209585103</v>
      </c>
      <c r="M892" s="72">
        <f t="shared" si="485"/>
        <v>0.91406483499173241</v>
      </c>
      <c r="N892" s="72">
        <f t="shared" si="486"/>
        <v>0.93215683171438046</v>
      </c>
      <c r="O892" s="72">
        <f t="shared" si="487"/>
        <v>0.95662436488889169</v>
      </c>
      <c r="P892" s="72">
        <f t="shared" si="488"/>
        <v>0.85341330837192497</v>
      </c>
      <c r="Q892" s="72"/>
      <c r="R892" s="72"/>
      <c r="S892" s="72">
        <f t="shared" si="489"/>
        <v>0.90746607451603412</v>
      </c>
      <c r="T892" s="72">
        <f t="shared" si="490"/>
        <v>0.67757036679632288</v>
      </c>
      <c r="U892" s="72">
        <f t="shared" si="491"/>
        <v>0.72658434586448251</v>
      </c>
      <c r="V892" s="72">
        <f t="shared" si="492"/>
        <v>0.25714835954500959</v>
      </c>
      <c r="W892" s="72">
        <f t="shared" si="493"/>
        <v>0.61519532288068035</v>
      </c>
      <c r="X892" s="72">
        <f t="shared" si="494"/>
        <v>0.18168778790414891</v>
      </c>
      <c r="Y892" s="72">
        <f t="shared" si="495"/>
        <v>8.593516500826763E-2</v>
      </c>
      <c r="Z892" s="72">
        <f t="shared" si="496"/>
        <v>6.7843168285619593E-2</v>
      </c>
      <c r="AA892" s="72">
        <f t="shared" si="497"/>
        <v>4.3375635111108257E-2</v>
      </c>
      <c r="AB892" s="72">
        <f t="shared" si="498"/>
        <v>0.146586691628075</v>
      </c>
      <c r="AC892" s="72"/>
      <c r="AD892" s="72"/>
      <c r="AE892" s="72">
        <f t="shared" si="499"/>
        <v>9.2533925483965912E-2</v>
      </c>
      <c r="AF892" s="72">
        <f t="shared" si="500"/>
        <v>0.32242963320367707</v>
      </c>
      <c r="AG892" s="72">
        <f t="shared" si="501"/>
        <v>0.27341565413551749</v>
      </c>
      <c r="AH892" s="72">
        <f t="shared" si="502"/>
        <v>0.74285164045499041</v>
      </c>
      <c r="AI892" s="72">
        <f t="shared" si="503"/>
        <v>0.38480467711931965</v>
      </c>
      <c r="AJ892" s="72">
        <f>(AV892-Driver!$K$179)/(Driver!$L$179-Driver!$K$179)</f>
        <v>0.13238256385464503</v>
      </c>
      <c r="AK892" s="72">
        <f>(AW892-Driver!$K$180)/(Driver!$L$180-Driver!$K$180)</f>
        <v>0.16527035667863296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18.094140036414689</v>
      </c>
      <c r="AX892" s="70">
        <f t="shared" si="506"/>
        <v>2.4245873648264085</v>
      </c>
      <c r="AY892" s="70">
        <f>IFERROR(Driver!$K$19/Data!BH892/Data!BI892*Data!BK892*Data!BL892,"")</f>
        <v>0.40521909005440432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0.82145206693134276</v>
      </c>
      <c r="L893" s="72">
        <f t="shared" si="484"/>
        <v>0.80074714884550868</v>
      </c>
      <c r="M893" s="72">
        <f t="shared" si="485"/>
        <v>0.84215698501717684</v>
      </c>
      <c r="N893" s="72">
        <f t="shared" si="486"/>
        <v>0.69789439196234138</v>
      </c>
      <c r="O893" s="72">
        <f t="shared" si="487"/>
        <v>0.94509789524013987</v>
      </c>
      <c r="P893" s="72">
        <f t="shared" si="488"/>
        <v>0.88347866784904916</v>
      </c>
      <c r="Q893" s="72"/>
      <c r="R893" s="72"/>
      <c r="S893" s="72">
        <f t="shared" si="489"/>
        <v>0.94068222531035561</v>
      </c>
      <c r="T893" s="72">
        <f t="shared" si="490"/>
        <v>0.76090171241583571</v>
      </c>
      <c r="U893" s="72">
        <f t="shared" si="491"/>
        <v>0.49695679690862815</v>
      </c>
      <c r="V893" s="72">
        <f t="shared" si="492"/>
        <v>0.17874698780419407</v>
      </c>
      <c r="W893" s="72">
        <f t="shared" si="493"/>
        <v>0.52566172106824927</v>
      </c>
      <c r="X893" s="72">
        <f t="shared" si="494"/>
        <v>0.19925285115449132</v>
      </c>
      <c r="Y893" s="72">
        <f t="shared" si="495"/>
        <v>0.15784301498282316</v>
      </c>
      <c r="Z893" s="72">
        <f t="shared" si="496"/>
        <v>0.30210560803765862</v>
      </c>
      <c r="AA893" s="72">
        <f t="shared" si="497"/>
        <v>5.4902104759860071E-2</v>
      </c>
      <c r="AB893" s="72">
        <f t="shared" si="498"/>
        <v>0.11652133215095081</v>
      </c>
      <c r="AC893" s="72"/>
      <c r="AD893" s="72"/>
      <c r="AE893" s="72">
        <f t="shared" si="499"/>
        <v>5.9317774689644345E-2</v>
      </c>
      <c r="AF893" s="72">
        <f t="shared" si="500"/>
        <v>0.23909828758416424</v>
      </c>
      <c r="AG893" s="72">
        <f t="shared" si="501"/>
        <v>0.50304320309137185</v>
      </c>
      <c r="AH893" s="72">
        <f t="shared" si="502"/>
        <v>0.82125301219580593</v>
      </c>
      <c r="AI893" s="72">
        <f t="shared" si="503"/>
        <v>0.47433827893175073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0.22535450576428781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23.947234753290001</v>
      </c>
      <c r="AX893" s="70">
        <f t="shared" si="506"/>
        <v>5.7541263517359127</v>
      </c>
      <c r="AY893" s="70">
        <f>IFERROR(Driver!$K$19/Data!BH893/Data!BI893*Data!BK893*Data!BL893,"")</f>
        <v>0.18864079172534684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0.87461190741250039</v>
      </c>
      <c r="L894" s="72">
        <f t="shared" si="484"/>
        <v>0.85827675967461192</v>
      </c>
      <c r="M894" s="72">
        <f t="shared" si="485"/>
        <v>0.89094705515038897</v>
      </c>
      <c r="N894" s="72">
        <f t="shared" si="486"/>
        <v>0.89421336747609548</v>
      </c>
      <c r="O894" s="72">
        <f t="shared" si="487"/>
        <v>0.87946285561621818</v>
      </c>
      <c r="P894" s="72">
        <f t="shared" si="488"/>
        <v>0.89916494235885314</v>
      </c>
      <c r="Q894" s="72"/>
      <c r="R894" s="72"/>
      <c r="S894" s="72">
        <f t="shared" si="489"/>
        <v>0.93980178118915225</v>
      </c>
      <c r="T894" s="72">
        <f t="shared" si="490"/>
        <v>0.67599713566709574</v>
      </c>
      <c r="U894" s="72">
        <f t="shared" si="491"/>
        <v>0.43999999999999995</v>
      </c>
      <c r="V894" s="72">
        <f t="shared" si="492"/>
        <v>0.20220963413188831</v>
      </c>
      <c r="W894" s="72">
        <f t="shared" si="493"/>
        <v>0.55030648610121169</v>
      </c>
      <c r="X894" s="72">
        <f t="shared" si="494"/>
        <v>0.14172324032538811</v>
      </c>
      <c r="Y894" s="72">
        <f t="shared" si="495"/>
        <v>0.10905294484961107</v>
      </c>
      <c r="Z894" s="72">
        <f t="shared" si="496"/>
        <v>0.10578663252390452</v>
      </c>
      <c r="AA894" s="72">
        <f t="shared" si="497"/>
        <v>0.1205371443837818</v>
      </c>
      <c r="AB894" s="72">
        <f t="shared" si="498"/>
        <v>0.10083505764114689</v>
      </c>
      <c r="AC894" s="72"/>
      <c r="AD894" s="72"/>
      <c r="AE894" s="72">
        <f t="shared" si="499"/>
        <v>6.0198218810847748E-2</v>
      </c>
      <c r="AF894" s="72">
        <f t="shared" si="500"/>
        <v>0.32400286433290426</v>
      </c>
      <c r="AG894" s="72">
        <f t="shared" si="501"/>
        <v>0.56000000000000005</v>
      </c>
      <c r="AH894" s="72">
        <f t="shared" si="502"/>
        <v>0.79779036586811169</v>
      </c>
      <c r="AI894" s="72">
        <f t="shared" si="503"/>
        <v>0.44969351389878831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0.20631458492841495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22.092461709982</v>
      </c>
      <c r="AX894" s="70">
        <f t="shared" si="506"/>
        <v>2.083096186681844</v>
      </c>
      <c r="AY894" s="70">
        <f>IFERROR(Driver!$K$19/Data!BH894/Data!BI894*Data!BK894*Data!BL894,"")</f>
        <v>0.57526276827409517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0.796946521187061</v>
      </c>
      <c r="L895" s="72">
        <f t="shared" si="484"/>
        <v>0.76294634885814139</v>
      </c>
      <c r="M895" s="72">
        <f t="shared" si="485"/>
        <v>0.83094669351598049</v>
      </c>
      <c r="N895" s="72">
        <f t="shared" si="486"/>
        <v>0.68651135269085573</v>
      </c>
      <c r="O895" s="72">
        <f t="shared" si="487"/>
        <v>0.9400524937453506</v>
      </c>
      <c r="P895" s="72">
        <f t="shared" si="488"/>
        <v>0.86627623411173515</v>
      </c>
      <c r="Q895" s="72"/>
      <c r="R895" s="72"/>
      <c r="S895" s="72">
        <f t="shared" si="489"/>
        <v>0.99034275569965846</v>
      </c>
      <c r="T895" s="72">
        <f t="shared" si="490"/>
        <v>0.7612268759639389</v>
      </c>
      <c r="U895" s="72">
        <f t="shared" si="491"/>
        <v>0.76635349748789328</v>
      </c>
      <c r="V895" s="72">
        <f t="shared" si="492"/>
        <v>0.2105963891114383</v>
      </c>
      <c r="W895" s="72">
        <f t="shared" si="493"/>
        <v>0.52349803079126389</v>
      </c>
      <c r="X895" s="72">
        <f t="shared" si="494"/>
        <v>0.23705365114185861</v>
      </c>
      <c r="Y895" s="72">
        <f t="shared" si="495"/>
        <v>0.16905330648401948</v>
      </c>
      <c r="Z895" s="72">
        <f t="shared" si="496"/>
        <v>0.31348864730914427</v>
      </c>
      <c r="AA895" s="72">
        <f t="shared" si="497"/>
        <v>5.9947506254649369E-2</v>
      </c>
      <c r="AB895" s="72">
        <f t="shared" si="498"/>
        <v>0.13372376588826479</v>
      </c>
      <c r="AC895" s="72"/>
      <c r="AD895" s="72"/>
      <c r="AE895" s="72">
        <f t="shared" si="499"/>
        <v>9.6572443003414832E-3</v>
      </c>
      <c r="AF895" s="72">
        <f t="shared" si="500"/>
        <v>0.23877312403606116</v>
      </c>
      <c r="AG895" s="72">
        <f t="shared" si="501"/>
        <v>0.23364650251210675</v>
      </c>
      <c r="AH895" s="72">
        <f t="shared" si="502"/>
        <v>0.7894036108885617</v>
      </c>
      <c r="AI895" s="72">
        <f t="shared" si="503"/>
        <v>0.47650196920873611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0.46041571011664528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46.84571154416151</v>
      </c>
      <c r="AX895" s="70">
        <f t="shared" si="506"/>
        <v>5.856573705179283</v>
      </c>
      <c r="AY895" s="70">
        <f>IFERROR(Driver!$K$19/Data!BH895/Data!BI895*Data!BK895*Data!BL895,"")</f>
        <v>0.17752205342750829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0.8576623617138518</v>
      </c>
      <c r="L896" s="72">
        <f t="shared" si="484"/>
        <v>0.78422954349541607</v>
      </c>
      <c r="M896" s="72">
        <f t="shared" si="485"/>
        <v>0.93109517993228763</v>
      </c>
      <c r="N896" s="72">
        <f t="shared" si="486"/>
        <v>0.97994080946692608</v>
      </c>
      <c r="O896" s="72">
        <f t="shared" si="487"/>
        <v>0.96728436313448241</v>
      </c>
      <c r="P896" s="72">
        <f t="shared" si="488"/>
        <v>0.84606036719545441</v>
      </c>
      <c r="Q896" s="72"/>
      <c r="R896" s="72"/>
      <c r="S896" s="72">
        <f t="shared" si="489"/>
        <v>0.89766692063704523</v>
      </c>
      <c r="T896" s="72">
        <f t="shared" si="490"/>
        <v>0.7295700117324635</v>
      </c>
      <c r="U896" s="72">
        <f t="shared" si="491"/>
        <v>0.68072759859912968</v>
      </c>
      <c r="V896" s="72">
        <f t="shared" si="492"/>
        <v>0.23685173819285821</v>
      </c>
      <c r="W896" s="72">
        <f t="shared" si="493"/>
        <v>0.59860293050921221</v>
      </c>
      <c r="X896" s="72">
        <f t="shared" si="494"/>
        <v>0.21577045650458399</v>
      </c>
      <c r="Y896" s="72">
        <f t="shared" si="495"/>
        <v>6.8904820067712369E-2</v>
      </c>
      <c r="Z896" s="72">
        <f t="shared" si="496"/>
        <v>2.0059190533073923E-2</v>
      </c>
      <c r="AA896" s="72">
        <f t="shared" si="497"/>
        <v>3.2715636865517608E-2</v>
      </c>
      <c r="AB896" s="72">
        <f t="shared" si="498"/>
        <v>0.15393963280454556</v>
      </c>
      <c r="AC896" s="72"/>
      <c r="AD896" s="72"/>
      <c r="AE896" s="72">
        <f t="shared" si="499"/>
        <v>0.10233307936295477</v>
      </c>
      <c r="AF896" s="72">
        <f t="shared" si="500"/>
        <v>0.2704299882675365</v>
      </c>
      <c r="AG896" s="72">
        <f t="shared" si="501"/>
        <v>0.31927240140087026</v>
      </c>
      <c r="AH896" s="72">
        <f t="shared" si="502"/>
        <v>0.76314826180714179</v>
      </c>
      <c r="AI896" s="72">
        <f t="shared" si="503"/>
        <v>0.40139706949078774</v>
      </c>
      <c r="AJ896" s="72">
        <f>(AV896-Driver!$K$179)/(Driver!$L$179-Driver!$K$179)</f>
        <v>9.8299895254209971E-2</v>
      </c>
      <c r="AK896" s="72">
        <f>(AW896-Driver!$K$180)/(Driver!$L$180-Driver!$K$180)</f>
        <v>0.16479090872053909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18.047434634853033</v>
      </c>
      <c r="AX896" s="70">
        <f t="shared" si="506"/>
        <v>3.2157085941946502</v>
      </c>
      <c r="AY896" s="70">
        <f>IFERROR(Driver!$K$19/Data!BH896/Data!BI896*Data!BK896*Data!BL896,"")</f>
        <v>0.23753393343574558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0.89596143963973729</v>
      </c>
      <c r="L897" s="72">
        <f t="shared" si="484"/>
        <v>0.88285173348816437</v>
      </c>
      <c r="M897" s="72">
        <f t="shared" si="485"/>
        <v>0.90907114579131032</v>
      </c>
      <c r="N897" s="72">
        <f t="shared" si="486"/>
        <v>0.91192031745396185</v>
      </c>
      <c r="O897" s="72">
        <f t="shared" si="487"/>
        <v>0.94966575926046237</v>
      </c>
      <c r="P897" s="72">
        <f t="shared" si="488"/>
        <v>0.86562736065950663</v>
      </c>
      <c r="Q897" s="72"/>
      <c r="R897" s="72"/>
      <c r="S897" s="72">
        <f t="shared" si="489"/>
        <v>0.89075521240671973</v>
      </c>
      <c r="T897" s="72">
        <f t="shared" si="490"/>
        <v>0.67522905824440993</v>
      </c>
      <c r="U897" s="72">
        <f t="shared" si="491"/>
        <v>0.61636840815384386</v>
      </c>
      <c r="V897" s="72">
        <f t="shared" si="492"/>
        <v>0.38237854372914004</v>
      </c>
      <c r="W897" s="72">
        <f t="shared" si="493"/>
        <v>0.7666941624365482</v>
      </c>
      <c r="X897" s="72">
        <f t="shared" si="494"/>
        <v>0.11714826651183563</v>
      </c>
      <c r="Y897" s="72">
        <f t="shared" si="495"/>
        <v>9.0928854208689694E-2</v>
      </c>
      <c r="Z897" s="72">
        <f t="shared" si="496"/>
        <v>8.8079682546038179E-2</v>
      </c>
      <c r="AA897" s="72">
        <f t="shared" si="497"/>
        <v>5.03342407395376E-2</v>
      </c>
      <c r="AB897" s="72">
        <f t="shared" si="498"/>
        <v>0.13437263934049332</v>
      </c>
      <c r="AC897" s="72"/>
      <c r="AD897" s="72"/>
      <c r="AE897" s="72">
        <f t="shared" si="499"/>
        <v>0.10924478759328021</v>
      </c>
      <c r="AF897" s="72">
        <f t="shared" si="500"/>
        <v>0.32477094175559007</v>
      </c>
      <c r="AG897" s="72">
        <f t="shared" si="501"/>
        <v>0.38363159184615614</v>
      </c>
      <c r="AH897" s="72">
        <f t="shared" si="502"/>
        <v>0.61762145627085996</v>
      </c>
      <c r="AI897" s="72">
        <f t="shared" si="503"/>
        <v>0.23330583756345186</v>
      </c>
      <c r="AJ897" s="72">
        <f>(AV897-Driver!$K$179)/(Driver!$L$179-Driver!$K$179)</f>
        <v>0.19692208524695831</v>
      </c>
      <c r="AK897" s="72">
        <f>(AW897-Driver!$K$180)/(Driver!$L$180-Driver!$K$180)</f>
        <v>0.17498535117569466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19.040525794231815</v>
      </c>
      <c r="AX897" s="70">
        <f t="shared" si="506"/>
        <v>2.2424587364826412</v>
      </c>
      <c r="AY897" s="70">
        <f>IFERROR(Driver!$K$19/Data!BH897/Data!BI897*Data!BK897*Data!BL897,"")</f>
        <v>0.4205540272205105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0.82221779105501569</v>
      </c>
      <c r="L898" s="72">
        <f t="shared" si="484"/>
        <v>0.79067543826618381</v>
      </c>
      <c r="M898" s="72">
        <f t="shared" si="485"/>
        <v>0.85376014384384757</v>
      </c>
      <c r="N898" s="72">
        <f t="shared" si="486"/>
        <v>0.79085587934613932</v>
      </c>
      <c r="O898" s="72">
        <f t="shared" si="487"/>
        <v>0.9750994791075962</v>
      </c>
      <c r="P898" s="72">
        <f t="shared" si="488"/>
        <v>0.79532507307780742</v>
      </c>
      <c r="Q898" s="72"/>
      <c r="R898" s="72"/>
      <c r="S898" s="72">
        <f t="shared" si="489"/>
        <v>0.91045812680857208</v>
      </c>
      <c r="T898" s="72">
        <f t="shared" si="490"/>
        <v>0.69748887927053227</v>
      </c>
      <c r="U898" s="72">
        <f t="shared" si="491"/>
        <v>0.63863059014665746</v>
      </c>
      <c r="V898" s="72">
        <f t="shared" si="492"/>
        <v>0.19494672944167313</v>
      </c>
      <c r="W898" s="72">
        <f t="shared" si="493"/>
        <v>0.61950520833333333</v>
      </c>
      <c r="X898" s="72">
        <f t="shared" si="494"/>
        <v>0.20932456173381614</v>
      </c>
      <c r="Y898" s="72">
        <f t="shared" si="495"/>
        <v>0.14623985615615237</v>
      </c>
      <c r="Z898" s="72">
        <f t="shared" si="496"/>
        <v>0.20914412065386062</v>
      </c>
      <c r="AA898" s="72">
        <f t="shared" si="497"/>
        <v>2.4900520892403855E-2</v>
      </c>
      <c r="AB898" s="72">
        <f t="shared" si="498"/>
        <v>0.20467492692219263</v>
      </c>
      <c r="AC898" s="72"/>
      <c r="AD898" s="72"/>
      <c r="AE898" s="72">
        <f t="shared" si="499"/>
        <v>8.9541873191427895E-2</v>
      </c>
      <c r="AF898" s="72">
        <f t="shared" si="500"/>
        <v>0.30251112072946768</v>
      </c>
      <c r="AG898" s="72">
        <f t="shared" si="501"/>
        <v>0.36136940985334254</v>
      </c>
      <c r="AH898" s="72">
        <f t="shared" si="502"/>
        <v>0.80505327055832687</v>
      </c>
      <c r="AI898" s="72">
        <f t="shared" si="503"/>
        <v>0.38049479166666667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0.13609674239686145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15.252193695768863</v>
      </c>
      <c r="AX898" s="70">
        <f t="shared" si="506"/>
        <v>4.9174729652817302</v>
      </c>
      <c r="AY898" s="70">
        <f>IFERROR(Driver!$K$19/Data!BH898/Data!BI898*Data!BK898*Data!BL898,"")</f>
        <v>0.36450479601207686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0.83581389678768847</v>
      </c>
      <c r="L899" s="72">
        <f t="shared" si="484"/>
        <v>0.89509893355262338</v>
      </c>
      <c r="M899" s="72">
        <f t="shared" si="485"/>
        <v>0.77652886002275368</v>
      </c>
      <c r="N899" s="72">
        <f t="shared" si="486"/>
        <v>0.55750357428068698</v>
      </c>
      <c r="O899" s="72">
        <f t="shared" si="487"/>
        <v>0.91356820958433571</v>
      </c>
      <c r="P899" s="72">
        <f t="shared" si="488"/>
        <v>0.85851479620323845</v>
      </c>
      <c r="Q899" s="72"/>
      <c r="R899" s="72"/>
      <c r="S899" s="72">
        <f t="shared" si="489"/>
        <v>0.98477766370858677</v>
      </c>
      <c r="T899" s="72">
        <f t="shared" si="490"/>
        <v>0.83489331876270279</v>
      </c>
      <c r="U899" s="72">
        <f t="shared" si="491"/>
        <v>0.68510782064855769</v>
      </c>
      <c r="V899" s="72">
        <f t="shared" si="492"/>
        <v>0.18108977474728705</v>
      </c>
      <c r="W899" s="72">
        <f t="shared" si="493"/>
        <v>0.51932821972040077</v>
      </c>
      <c r="X899" s="72">
        <f t="shared" si="494"/>
        <v>0.10490106644737668</v>
      </c>
      <c r="Y899" s="72">
        <f t="shared" si="495"/>
        <v>0.2234711399772463</v>
      </c>
      <c r="Z899" s="72">
        <f t="shared" si="496"/>
        <v>0.44249642571931302</v>
      </c>
      <c r="AA899" s="72">
        <f t="shared" si="497"/>
        <v>8.6431790415664261E-2</v>
      </c>
      <c r="AB899" s="72">
        <f t="shared" si="498"/>
        <v>0.14148520379676155</v>
      </c>
      <c r="AC899" s="72"/>
      <c r="AD899" s="72"/>
      <c r="AE899" s="72">
        <f t="shared" si="499"/>
        <v>1.5222336291413285E-2</v>
      </c>
      <c r="AF899" s="72">
        <f t="shared" si="500"/>
        <v>0.16510668123729716</v>
      </c>
      <c r="AG899" s="72">
        <f t="shared" si="501"/>
        <v>0.31489217935144237</v>
      </c>
      <c r="AH899" s="72">
        <f t="shared" si="502"/>
        <v>0.81891022525271295</v>
      </c>
      <c r="AI899" s="72">
        <f t="shared" si="503"/>
        <v>0.48067178027959917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0.47899681146384471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48.655788707341031</v>
      </c>
      <c r="AX899" s="70">
        <f t="shared" si="506"/>
        <v>7.0176437108708019</v>
      </c>
      <c r="AY899" s="70">
        <f>IFERROR(Driver!$K$19/Data!BH899/Data!BI899*Data!BK899*Data!BL899,"")</f>
        <v>0.1191576546980842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0.86624488362370955</v>
      </c>
      <c r="L900" s="72">
        <f t="shared" si="484"/>
        <v>0.80268091727673907</v>
      </c>
      <c r="M900" s="72">
        <f t="shared" si="485"/>
        <v>0.92980884997068003</v>
      </c>
      <c r="N900" s="72">
        <f t="shared" si="486"/>
        <v>0.98591007271861741</v>
      </c>
      <c r="O900" s="72">
        <f t="shared" si="487"/>
        <v>0.95034826686071316</v>
      </c>
      <c r="P900" s="72">
        <f t="shared" si="488"/>
        <v>0.85316821033270929</v>
      </c>
      <c r="Q900" s="72"/>
      <c r="R900" s="72"/>
      <c r="S900" s="72">
        <f t="shared" si="489"/>
        <v>0.89543766778946199</v>
      </c>
      <c r="T900" s="72">
        <f t="shared" si="490"/>
        <v>0.71518985762643006</v>
      </c>
      <c r="U900" s="72">
        <f t="shared" si="491"/>
        <v>0.62800824189548821</v>
      </c>
      <c r="V900" s="72">
        <f t="shared" si="492"/>
        <v>0.30539545198702978</v>
      </c>
      <c r="W900" s="72">
        <f t="shared" si="493"/>
        <v>0.59660767463626307</v>
      </c>
      <c r="X900" s="72">
        <f t="shared" si="494"/>
        <v>0.19731908272326093</v>
      </c>
      <c r="Y900" s="72">
        <f t="shared" si="495"/>
        <v>7.0191150029320026E-2</v>
      </c>
      <c r="Z900" s="72">
        <f t="shared" si="496"/>
        <v>1.408992728138253E-2</v>
      </c>
      <c r="AA900" s="72">
        <f t="shared" si="497"/>
        <v>4.9651733139286822E-2</v>
      </c>
      <c r="AB900" s="72">
        <f t="shared" si="498"/>
        <v>0.14683178966729071</v>
      </c>
      <c r="AC900" s="72"/>
      <c r="AD900" s="72"/>
      <c r="AE900" s="72">
        <f t="shared" si="499"/>
        <v>0.10456233221053797</v>
      </c>
      <c r="AF900" s="72">
        <f t="shared" si="500"/>
        <v>0.28481014237356994</v>
      </c>
      <c r="AG900" s="72">
        <f t="shared" si="501"/>
        <v>0.37199175810451174</v>
      </c>
      <c r="AH900" s="72">
        <f t="shared" si="502"/>
        <v>0.69460454801297022</v>
      </c>
      <c r="AI900" s="72">
        <f t="shared" si="503"/>
        <v>0.40339232536373693</v>
      </c>
      <c r="AJ900" s="72">
        <f>(AV900-Driver!$K$179)/(Driver!$L$179-Driver!$K$179)</f>
        <v>0.116751269035533</v>
      </c>
      <c r="AK900" s="72">
        <f>(AW900-Driver!$K$180)/(Driver!$L$180-Driver!$K$180)</f>
        <v>0.16790273749208276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18.350573296541953</v>
      </c>
      <c r="AX900" s="70">
        <f t="shared" si="506"/>
        <v>2.9083665338645419</v>
      </c>
      <c r="AY900" s="70">
        <f>IFERROR(Driver!$K$19/Data!BH900/Data!BI900*Data!BK900*Data!BL900,"")</f>
        <v>0.20021123028724178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0.86497301133793436</v>
      </c>
      <c r="L901" s="72">
        <f t="shared" si="484"/>
        <v>0.92489945497368398</v>
      </c>
      <c r="M901" s="72">
        <f t="shared" si="485"/>
        <v>0.80504656770218475</v>
      </c>
      <c r="N901" s="72">
        <f t="shared" si="486"/>
        <v>0.65236223487639933</v>
      </c>
      <c r="O901" s="72">
        <f t="shared" si="487"/>
        <v>0.95797999228835451</v>
      </c>
      <c r="P901" s="72">
        <f t="shared" si="488"/>
        <v>0.80479747594180051</v>
      </c>
      <c r="Q901" s="72"/>
      <c r="R901" s="72"/>
      <c r="S901" s="72">
        <f t="shared" si="489"/>
        <v>0.97107832632442792</v>
      </c>
      <c r="T901" s="72">
        <f t="shared" si="490"/>
        <v>0.78088251178340629</v>
      </c>
      <c r="U901" s="72">
        <f t="shared" si="491"/>
        <v>0.8133427127563071</v>
      </c>
      <c r="V901" s="72">
        <f t="shared" si="492"/>
        <v>0.18588047701777333</v>
      </c>
      <c r="W901" s="72">
        <f t="shared" si="493"/>
        <v>0.52135131880043351</v>
      </c>
      <c r="X901" s="72">
        <f t="shared" si="494"/>
        <v>7.5100545026316023E-2</v>
      </c>
      <c r="Y901" s="72">
        <f t="shared" si="495"/>
        <v>0.19495343229781525</v>
      </c>
      <c r="Z901" s="72">
        <f t="shared" si="496"/>
        <v>0.34763776512360067</v>
      </c>
      <c r="AA901" s="72">
        <f t="shared" si="497"/>
        <v>4.2020007711645546E-2</v>
      </c>
      <c r="AB901" s="72">
        <f t="shared" si="498"/>
        <v>0.19520252405819949</v>
      </c>
      <c r="AC901" s="72"/>
      <c r="AD901" s="72"/>
      <c r="AE901" s="72">
        <f t="shared" si="499"/>
        <v>2.8921673675572079E-2</v>
      </c>
      <c r="AF901" s="72">
        <f t="shared" si="500"/>
        <v>0.21911748821659374</v>
      </c>
      <c r="AG901" s="72">
        <f t="shared" si="501"/>
        <v>0.18665728724369285</v>
      </c>
      <c r="AH901" s="72">
        <f t="shared" si="502"/>
        <v>0.81411952298222667</v>
      </c>
      <c r="AI901" s="72">
        <f t="shared" si="503"/>
        <v>0.47864868119956644</v>
      </c>
      <c r="AJ901" s="72">
        <f>(AV901-Driver!$K$179)/(Driver!$L$179-Driver!$K$179)</f>
        <v>0.38917089678510997</v>
      </c>
      <c r="AK901" s="72">
        <f>(AW901-Driver!$K$180)/(Driver!$L$180-Driver!$K$180)</f>
        <v>0.52149438989620811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52.795688424450418</v>
      </c>
      <c r="AX901" s="70">
        <f t="shared" si="506"/>
        <v>6.1639157655093912</v>
      </c>
      <c r="AY901" s="70">
        <f>IFERROR(Driver!$K$19/Data!BH901/Data!BI901*Data!BK901*Data!BL901,"")</f>
        <v>0.21702954650618658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0.830184052632578</v>
      </c>
      <c r="L902" s="72">
        <f t="shared" si="484"/>
        <v>0.78060372768685915</v>
      </c>
      <c r="M902" s="72">
        <f t="shared" si="485"/>
        <v>0.87976437757829695</v>
      </c>
      <c r="N902" s="72">
        <f t="shared" si="486"/>
        <v>0.87686106495291871</v>
      </c>
      <c r="O902" s="72">
        <f t="shared" si="487"/>
        <v>0.98630634110939364</v>
      </c>
      <c r="P902" s="72">
        <f t="shared" si="488"/>
        <v>0.77612572667257862</v>
      </c>
      <c r="Q902" s="72"/>
      <c r="R902" s="72"/>
      <c r="S902" s="72">
        <f t="shared" si="489"/>
        <v>0.88700514345448367</v>
      </c>
      <c r="T902" s="72">
        <f t="shared" si="490"/>
        <v>0.69907245182700417</v>
      </c>
      <c r="U902" s="72">
        <f t="shared" si="491"/>
        <v>0.63378352709121333</v>
      </c>
      <c r="V902" s="72">
        <f t="shared" si="492"/>
        <v>0.2093400829018004</v>
      </c>
      <c r="W902" s="72">
        <f t="shared" si="493"/>
        <v>0.66866261398176285</v>
      </c>
      <c r="X902" s="72">
        <f t="shared" si="494"/>
        <v>0.21939627231314091</v>
      </c>
      <c r="Y902" s="72">
        <f t="shared" si="495"/>
        <v>0.12023562242170303</v>
      </c>
      <c r="Z902" s="72">
        <f t="shared" si="496"/>
        <v>0.12313893504708134</v>
      </c>
      <c r="AA902" s="72">
        <f t="shared" si="497"/>
        <v>1.3693658890606364E-2</v>
      </c>
      <c r="AB902" s="72">
        <f t="shared" si="498"/>
        <v>0.22387427332742138</v>
      </c>
      <c r="AC902" s="72"/>
      <c r="AD902" s="72"/>
      <c r="AE902" s="72">
        <f t="shared" si="499"/>
        <v>0.11299485654551639</v>
      </c>
      <c r="AF902" s="72">
        <f t="shared" si="500"/>
        <v>0.30092754817299577</v>
      </c>
      <c r="AG902" s="72">
        <f t="shared" si="501"/>
        <v>0.36621647290878667</v>
      </c>
      <c r="AH902" s="72">
        <f t="shared" si="502"/>
        <v>0.7906599170981996</v>
      </c>
      <c r="AI902" s="72">
        <f t="shared" si="503"/>
        <v>0.33133738601823709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0.10931531106583692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12.643281751114165</v>
      </c>
      <c r="AX902" s="70">
        <f t="shared" si="506"/>
        <v>4.143426294820717</v>
      </c>
      <c r="AY902" s="70">
        <f>IFERROR(Driver!$K$19/Data!BH902/Data!BI902*Data!BK902*Data!BL902,"")</f>
        <v>0.27945337140886156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0.80130954290059253</v>
      </c>
      <c r="L903" s="72">
        <f t="shared" si="484"/>
        <v>0.75240293806474967</v>
      </c>
      <c r="M903" s="72">
        <f t="shared" si="485"/>
        <v>0.8502161477364355</v>
      </c>
      <c r="N903" s="72">
        <f t="shared" si="486"/>
        <v>0.80793043825336763</v>
      </c>
      <c r="O903" s="72">
        <f t="shared" si="487"/>
        <v>0.91038312795656295</v>
      </c>
      <c r="P903" s="72">
        <f t="shared" si="488"/>
        <v>0.83233487699937592</v>
      </c>
      <c r="Q903" s="72"/>
      <c r="R903" s="72"/>
      <c r="S903" s="72">
        <f t="shared" si="489"/>
        <v>0.8957204855742027</v>
      </c>
      <c r="T903" s="72">
        <f t="shared" si="490"/>
        <v>0.98661553461096185</v>
      </c>
      <c r="U903" s="72">
        <f t="shared" si="491"/>
        <v>0.43999999999999995</v>
      </c>
      <c r="V903" s="72">
        <f t="shared" si="492"/>
        <v>0.17381625206887674</v>
      </c>
      <c r="W903" s="72">
        <f t="shared" si="493"/>
        <v>0.5370250896057347</v>
      </c>
      <c r="X903" s="72">
        <f t="shared" si="494"/>
        <v>0.24759706193525033</v>
      </c>
      <c r="Y903" s="72">
        <f t="shared" si="495"/>
        <v>0.14978385226356447</v>
      </c>
      <c r="Z903" s="72">
        <f t="shared" si="496"/>
        <v>0.19206956174663242</v>
      </c>
      <c r="AA903" s="72">
        <f t="shared" si="497"/>
        <v>8.9616872043437018E-2</v>
      </c>
      <c r="AB903" s="72">
        <f t="shared" si="498"/>
        <v>0.16766512300062403</v>
      </c>
      <c r="AC903" s="72"/>
      <c r="AD903" s="72"/>
      <c r="AE903" s="72">
        <f t="shared" si="499"/>
        <v>0.10427951442579728</v>
      </c>
      <c r="AF903" s="72">
        <f t="shared" si="500"/>
        <v>1.3384465389038147E-2</v>
      </c>
      <c r="AG903" s="72">
        <f t="shared" si="501"/>
        <v>0.56000000000000005</v>
      </c>
      <c r="AH903" s="72">
        <f t="shared" si="502"/>
        <v>0.82618374793112326</v>
      </c>
      <c r="AI903" s="72">
        <f t="shared" si="503"/>
        <v>0.46297491039426525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0.1665541618739021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18.219201862541489</v>
      </c>
      <c r="AX903" s="70">
        <f t="shared" si="506"/>
        <v>4.7638019351166765</v>
      </c>
      <c r="AY903" s="70">
        <f>IFERROR(Driver!$K$19/Data!BH903/Data!BI903*Data!BK903*Data!BL903,"")</f>
        <v>0.11213857224983244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0.83802466938208464</v>
      </c>
      <c r="L904" s="72">
        <f t="shared" si="484"/>
        <v>0.75240293806474967</v>
      </c>
      <c r="M904" s="72">
        <f t="shared" si="485"/>
        <v>0.9236464006994195</v>
      </c>
      <c r="N904" s="72">
        <f t="shared" si="486"/>
        <v>0.95302573704543714</v>
      </c>
      <c r="O904" s="72">
        <f t="shared" si="487"/>
        <v>0.95191845733449121</v>
      </c>
      <c r="P904" s="72">
        <f t="shared" si="488"/>
        <v>0.86599500771833027</v>
      </c>
      <c r="Q904" s="72"/>
      <c r="R904" s="72"/>
      <c r="S904" s="72">
        <f t="shared" si="489"/>
        <v>0.9060869258842601</v>
      </c>
      <c r="T904" s="72">
        <f t="shared" si="490"/>
        <v>0.72314355072056158</v>
      </c>
      <c r="U904" s="72">
        <f t="shared" si="491"/>
        <v>0.67688571533498521</v>
      </c>
      <c r="V904" s="72">
        <f t="shared" si="492"/>
        <v>0.18700336469044265</v>
      </c>
      <c r="W904" s="72">
        <f t="shared" si="493"/>
        <v>0.59736185383244211</v>
      </c>
      <c r="X904" s="72">
        <f t="shared" si="494"/>
        <v>0.24759706193525033</v>
      </c>
      <c r="Y904" s="72">
        <f t="shared" si="495"/>
        <v>7.6353599300580458E-2</v>
      </c>
      <c r="Z904" s="72">
        <f t="shared" si="496"/>
        <v>4.6974262954562834E-2</v>
      </c>
      <c r="AA904" s="72">
        <f t="shared" si="497"/>
        <v>4.8081542665508806E-2</v>
      </c>
      <c r="AB904" s="72">
        <f t="shared" si="498"/>
        <v>0.13400499228166976</v>
      </c>
      <c r="AC904" s="72"/>
      <c r="AD904" s="72"/>
      <c r="AE904" s="72">
        <f t="shared" si="499"/>
        <v>9.3913074115739889E-2</v>
      </c>
      <c r="AF904" s="72">
        <f t="shared" si="500"/>
        <v>0.27685644927943842</v>
      </c>
      <c r="AG904" s="72">
        <f t="shared" si="501"/>
        <v>0.32311428466501485</v>
      </c>
      <c r="AH904" s="72">
        <f t="shared" si="502"/>
        <v>0.81299663530955735</v>
      </c>
      <c r="AI904" s="72">
        <f t="shared" si="503"/>
        <v>0.40263814616755794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0.17690059446520717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19.227099134288533</v>
      </c>
      <c r="AX904" s="70">
        <f t="shared" si="506"/>
        <v>2.6124075128059192</v>
      </c>
      <c r="AY904" s="70">
        <f>IFERROR(Driver!$K$19/Data!BH904/Data!BI904*Data!BK904*Data!BL904,"")</f>
        <v>0.20367151723838478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0.80410337466256088</v>
      </c>
      <c r="L905" s="72">
        <f t="shared" ref="L905:L968" si="521">1-X905</f>
        <v>0.73749680640734905</v>
      </c>
      <c r="M905" s="72">
        <f t="shared" ref="M905:M968" si="522">1-Y905</f>
        <v>0.87070994291777282</v>
      </c>
      <c r="N905" s="72">
        <f t="shared" ref="N905:N968" si="523">1-Z905</f>
        <v>0.86041889711632846</v>
      </c>
      <c r="O905" s="72">
        <f t="shared" ref="O905:O968" si="524">1-AA905</f>
        <v>0.90368978012781009</v>
      </c>
      <c r="P905" s="72">
        <f t="shared" ref="P905:P968" si="525">1-AB905</f>
        <v>0.84802115150917989</v>
      </c>
      <c r="Q905" s="72"/>
      <c r="R905" s="72"/>
      <c r="S905" s="72">
        <f t="shared" ref="S905:S968" si="526">1-AE905</f>
        <v>0.89318236575045429</v>
      </c>
      <c r="T905" s="72">
        <f t="shared" ref="T905:T968" si="527">1-AF905</f>
        <v>0.98613897227621594</v>
      </c>
      <c r="U905" s="72">
        <f t="shared" ref="U905:U968" si="528">1-AG905</f>
        <v>0.43999999999999995</v>
      </c>
      <c r="V905" s="72">
        <f t="shared" ref="V905:V968" si="529">1-AH905</f>
        <v>0.17403961925099032</v>
      </c>
      <c r="W905" s="72">
        <f t="shared" ref="W905:W968" si="530">1-AI905</f>
        <v>0.55218750000000005</v>
      </c>
      <c r="X905" s="72">
        <f t="shared" ref="X905:X968" si="531">ABS(AJ905-AJ$1)</f>
        <v>0.26250319359265101</v>
      </c>
      <c r="Y905" s="72">
        <f t="shared" ref="Y905:Y968" si="532">AVERAGE(Z905:AB905)</f>
        <v>0.12929005708222718</v>
      </c>
      <c r="Z905" s="72">
        <f t="shared" ref="Z905:Z968" si="533">ABS(AL905-AL$1)</f>
        <v>0.13958110288367154</v>
      </c>
      <c r="AA905" s="72">
        <f t="shared" ref="AA905:AA968" si="534">ABS(AM905-AM$1)</f>
        <v>9.631021987218992E-2</v>
      </c>
      <c r="AB905" s="72">
        <f t="shared" ref="AB905:AB968" si="535">ABS(AN905-AN$1)</f>
        <v>0.15197884849082008</v>
      </c>
      <c r="AC905" s="72"/>
      <c r="AD905" s="72"/>
      <c r="AE905" s="72">
        <f t="shared" ref="AE905:AE968" si="536">ABS(AQ$1-AQ905)</f>
        <v>0.10681763424954571</v>
      </c>
      <c r="AF905" s="72">
        <f t="shared" ref="AF905:AF968" si="537">ABS(AR$1-AR905)</f>
        <v>1.3861027723784058E-2</v>
      </c>
      <c r="AG905" s="72">
        <f t="shared" ref="AG905:AG968" si="538">ABS(AS$1-AS905)</f>
        <v>0.56000000000000005</v>
      </c>
      <c r="AH905" s="72">
        <f t="shared" ref="AH905:AH968" si="539">ABS(AT$1-AT905)</f>
        <v>0.82596038074900968</v>
      </c>
      <c r="AI905" s="72">
        <f t="shared" ref="AI905:AI968" si="540">ABS(AU$1-AU905)</f>
        <v>0.4478125</v>
      </c>
      <c r="AJ905" s="72">
        <f>(AV905-Driver!$K$179)/(Driver!$L$179-Driver!$K$179)</f>
        <v>5.1567158166142935E-2</v>
      </c>
      <c r="AK905" s="72">
        <f>(AW905-Driver!$K$180)/(Driver!$L$180-Driver!$K$180)</f>
        <v>0.17622915100339129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19.161690499251822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9.7388193529492892E-2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0.83726955263079439</v>
      </c>
      <c r="L906" s="72">
        <f t="shared" si="521"/>
        <v>0.7544172801806146</v>
      </c>
      <c r="M906" s="72">
        <f t="shared" si="522"/>
        <v>0.92012182508097407</v>
      </c>
      <c r="N906" s="72">
        <f t="shared" si="523"/>
        <v>0.964131032700974</v>
      </c>
      <c r="O906" s="72">
        <f t="shared" si="524"/>
        <v>0.95393224528113429</v>
      </c>
      <c r="P906" s="72">
        <f t="shared" si="525"/>
        <v>0.8423021972608139</v>
      </c>
      <c r="Q906" s="72"/>
      <c r="R906" s="72"/>
      <c r="S906" s="72">
        <f t="shared" si="526"/>
        <v>0.89353231201417116</v>
      </c>
      <c r="T906" s="72">
        <f t="shared" si="527"/>
        <v>0.69405497697254381</v>
      </c>
      <c r="U906" s="72">
        <f t="shared" si="528"/>
        <v>0.96358053166853908</v>
      </c>
      <c r="V906" s="72">
        <f t="shared" si="529"/>
        <v>0.20339531498198082</v>
      </c>
      <c r="W906" s="72">
        <f t="shared" si="530"/>
        <v>0.63685692921236292</v>
      </c>
      <c r="X906" s="72">
        <f t="shared" si="531"/>
        <v>0.24558271981938534</v>
      </c>
      <c r="Y906" s="72">
        <f t="shared" si="532"/>
        <v>7.9878174919025949E-2</v>
      </c>
      <c r="Z906" s="72">
        <f t="shared" si="533"/>
        <v>3.5868967299026E-2</v>
      </c>
      <c r="AA906" s="72">
        <f t="shared" si="534"/>
        <v>4.6067754718865733E-2</v>
      </c>
      <c r="AB906" s="72">
        <f t="shared" si="535"/>
        <v>0.1576978027391861</v>
      </c>
      <c r="AC906" s="72"/>
      <c r="AD906" s="72"/>
      <c r="AE906" s="72">
        <f t="shared" si="536"/>
        <v>0.10646768798582885</v>
      </c>
      <c r="AF906" s="72">
        <f t="shared" si="537"/>
        <v>0.30594502302745619</v>
      </c>
      <c r="AG906" s="72">
        <f t="shared" si="538"/>
        <v>3.641946833146098E-2</v>
      </c>
      <c r="AH906" s="72">
        <f t="shared" si="539"/>
        <v>0.79660468501801918</v>
      </c>
      <c r="AI906" s="72">
        <f t="shared" si="540"/>
        <v>0.36314307078763713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0.16243343374942687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17.81778131515782</v>
      </c>
      <c r="AX906" s="70">
        <f t="shared" si="543"/>
        <v>3.3579965850882187</v>
      </c>
      <c r="AY906" s="70">
        <f>IFERROR(Driver!$K$19/Data!BH906/Data!BI906*Data!BK906*Data!BL906,"")</f>
        <v>0.20810937638382451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0.8131950768098084</v>
      </c>
      <c r="L907" s="72">
        <f t="shared" si="521"/>
        <v>0.72460501686581325</v>
      </c>
      <c r="M907" s="72">
        <f t="shared" si="522"/>
        <v>0.90178513675380345</v>
      </c>
      <c r="N907" s="72">
        <f t="shared" si="523"/>
        <v>0.95274799342948857</v>
      </c>
      <c r="O907" s="72">
        <f t="shared" si="524"/>
        <v>0.8850601215318924</v>
      </c>
      <c r="P907" s="72">
        <f t="shared" si="525"/>
        <v>0.86754729530002961</v>
      </c>
      <c r="Q907" s="72"/>
      <c r="R907" s="72"/>
      <c r="S907" s="72">
        <f t="shared" si="526"/>
        <v>0.87068030160410093</v>
      </c>
      <c r="T907" s="72">
        <f t="shared" si="527"/>
        <v>0.79934967824357883</v>
      </c>
      <c r="U907" s="72">
        <f t="shared" si="528"/>
        <v>0.58394816178237163</v>
      </c>
      <c r="V907" s="72">
        <f t="shared" si="529"/>
        <v>0.24347273304365169</v>
      </c>
      <c r="W907" s="72">
        <f t="shared" si="530"/>
        <v>0.62626233552631583</v>
      </c>
      <c r="X907" s="72">
        <f t="shared" si="531"/>
        <v>0.27539498313418675</v>
      </c>
      <c r="Y907" s="72">
        <f t="shared" si="532"/>
        <v>9.8214863246196493E-2</v>
      </c>
      <c r="Z907" s="72">
        <f t="shared" si="533"/>
        <v>4.7252006570511429E-2</v>
      </c>
      <c r="AA907" s="72">
        <f t="shared" si="534"/>
        <v>0.11493987846810763</v>
      </c>
      <c r="AB907" s="72">
        <f t="shared" si="535"/>
        <v>0.13245270469997042</v>
      </c>
      <c r="AC907" s="72"/>
      <c r="AD907" s="72"/>
      <c r="AE907" s="72">
        <f t="shared" si="536"/>
        <v>0.12931969839589905</v>
      </c>
      <c r="AF907" s="72">
        <f t="shared" si="537"/>
        <v>0.20065032175642117</v>
      </c>
      <c r="AG907" s="72">
        <f t="shared" si="538"/>
        <v>0.41605183821762831</v>
      </c>
      <c r="AH907" s="72">
        <f t="shared" si="539"/>
        <v>0.75652726695634831</v>
      </c>
      <c r="AI907" s="72">
        <f t="shared" si="540"/>
        <v>0.37373766447368417</v>
      </c>
      <c r="AJ907" s="72">
        <f>(AV907-Driver!$K$179)/(Driver!$L$179-Driver!$K$179)</f>
        <v>3.8675368624607194E-2</v>
      </c>
      <c r="AK907" s="72">
        <f>(AW907-Driver!$K$180)/(Driver!$L$180-Driver!$K$180)</f>
        <v>0.18554580236631393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20.069271678333727</v>
      </c>
      <c r="AX907" s="70">
        <f t="shared" si="543"/>
        <v>3.4604439385315877</v>
      </c>
      <c r="AY907" s="70">
        <f>IFERROR(Driver!$K$19/Data!BH907/Data!BI907*Data!BK907*Data!BL907,"")</f>
        <v>5.6333324314424109E-2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0.76772904293959054</v>
      </c>
      <c r="L908" s="72">
        <f t="shared" si="521"/>
        <v>0.69060292195001272</v>
      </c>
      <c r="M908" s="72">
        <f t="shared" si="522"/>
        <v>0.84485516392916837</v>
      </c>
      <c r="N908" s="72">
        <f t="shared" si="523"/>
        <v>0.72319003478786459</v>
      </c>
      <c r="O908" s="72">
        <f t="shared" si="524"/>
        <v>0.87740659307215996</v>
      </c>
      <c r="P908" s="72">
        <f t="shared" si="525"/>
        <v>0.93396886392748057</v>
      </c>
      <c r="Q908" s="72"/>
      <c r="R908" s="72"/>
      <c r="S908" s="72">
        <f t="shared" si="526"/>
        <v>0.94028556162143773</v>
      </c>
      <c r="T908" s="72">
        <f t="shared" si="527"/>
        <v>0.32000000000000006</v>
      </c>
      <c r="U908" s="72">
        <f t="shared" si="528"/>
        <v>0.43999999999999995</v>
      </c>
      <c r="V908" s="72">
        <f t="shared" si="529"/>
        <v>0.1703775591848965</v>
      </c>
      <c r="W908" s="72">
        <f t="shared" si="530"/>
        <v>0.52506179196704428</v>
      </c>
      <c r="X908" s="72">
        <f t="shared" si="531"/>
        <v>0.30939707804998723</v>
      </c>
      <c r="Y908" s="72">
        <f t="shared" si="532"/>
        <v>0.15514483607083165</v>
      </c>
      <c r="Z908" s="72">
        <f t="shared" si="533"/>
        <v>0.27680996521213541</v>
      </c>
      <c r="AA908" s="72">
        <f t="shared" si="534"/>
        <v>0.12259340692784007</v>
      </c>
      <c r="AB908" s="72">
        <f t="shared" si="535"/>
        <v>6.6031136072519481E-2</v>
      </c>
      <c r="AC908" s="72"/>
      <c r="AD908" s="72"/>
      <c r="AE908" s="72">
        <f t="shared" si="536"/>
        <v>5.9714438378562232E-2</v>
      </c>
      <c r="AF908" s="72">
        <f t="shared" si="537"/>
        <v>0.67999999999999994</v>
      </c>
      <c r="AG908" s="72">
        <f t="shared" si="538"/>
        <v>0.56000000000000005</v>
      </c>
      <c r="AH908" s="72">
        <f t="shared" si="539"/>
        <v>0.8296224408151035</v>
      </c>
      <c r="AI908" s="72">
        <f t="shared" si="540"/>
        <v>0.47493820803295572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0.26872365251735897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28.172038259684275</v>
      </c>
      <c r="AX908" s="70">
        <f t="shared" si="543"/>
        <v>5.5264655663062037</v>
      </c>
      <c r="AY908" s="70">
        <f>IFERROR(Driver!$K$19/Data!BH908/Data!BI908*Data!BK908*Data!BL908,"")</f>
        <v>3.9466959945461608E-2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0.86964139256506234</v>
      </c>
      <c r="L909" s="72">
        <f t="shared" si="521"/>
        <v>0.82242147001221566</v>
      </c>
      <c r="M909" s="72">
        <f t="shared" si="522"/>
        <v>0.91686131511790914</v>
      </c>
      <c r="N909" s="72">
        <f t="shared" si="523"/>
        <v>0.93595117813820894</v>
      </c>
      <c r="O909" s="72">
        <f t="shared" si="524"/>
        <v>0.96742860917039097</v>
      </c>
      <c r="P909" s="72">
        <f t="shared" si="525"/>
        <v>0.84720415804512761</v>
      </c>
      <c r="Q909" s="72"/>
      <c r="R909" s="72"/>
      <c r="S909" s="72">
        <f t="shared" si="526"/>
        <v>0.89269259284012115</v>
      </c>
      <c r="T909" s="72">
        <f t="shared" si="527"/>
        <v>0.71498977156092858</v>
      </c>
      <c r="U909" s="72">
        <f t="shared" si="528"/>
        <v>0.83773954222872238</v>
      </c>
      <c r="V909" s="72">
        <f t="shared" si="529"/>
        <v>0.23148055946966695</v>
      </c>
      <c r="W909" s="72">
        <f t="shared" si="530"/>
        <v>0.57630140692640697</v>
      </c>
      <c r="X909" s="72">
        <f t="shared" si="531"/>
        <v>0.17757852998778437</v>
      </c>
      <c r="Y909" s="72">
        <f t="shared" si="532"/>
        <v>8.3138684882090821E-2</v>
      </c>
      <c r="Z909" s="72">
        <f t="shared" si="533"/>
        <v>6.4048821861791061E-2</v>
      </c>
      <c r="AA909" s="72">
        <f t="shared" si="534"/>
        <v>3.257139082960904E-2</v>
      </c>
      <c r="AB909" s="72">
        <f t="shared" si="535"/>
        <v>0.15279584195487239</v>
      </c>
      <c r="AC909" s="72"/>
      <c r="AD909" s="72"/>
      <c r="AE909" s="72">
        <f t="shared" si="536"/>
        <v>0.10730740715987883</v>
      </c>
      <c r="AF909" s="72">
        <f t="shared" si="537"/>
        <v>0.28501022843907137</v>
      </c>
      <c r="AG909" s="72">
        <f t="shared" si="538"/>
        <v>0.16226045777127762</v>
      </c>
      <c r="AH909" s="72">
        <f t="shared" si="539"/>
        <v>0.76851944053033305</v>
      </c>
      <c r="AI909" s="72">
        <f t="shared" si="540"/>
        <v>0.42369859307359309</v>
      </c>
      <c r="AJ909" s="72">
        <f>(AV909-Driver!$K$179)/(Driver!$L$179-Driver!$K$179)</f>
        <v>0.13649182177100957</v>
      </c>
      <c r="AK909" s="72">
        <f>(AW909-Driver!$K$180)/(Driver!$L$180-Driver!$K$180)</f>
        <v>0.15809368243015881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17.395024632972817</v>
      </c>
      <c r="AX909" s="70">
        <f t="shared" si="543"/>
        <v>2.4587364826408651</v>
      </c>
      <c r="AY909" s="70">
        <f>IFERROR(Driver!$K$19/Data!BH909/Data!BI909*Data!BK909*Data!BL909,"")</f>
        <v>0.23785181377201303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0.81690774324369975</v>
      </c>
      <c r="L910" s="72">
        <f t="shared" si="521"/>
        <v>0.78220345948581027</v>
      </c>
      <c r="M910" s="72">
        <f t="shared" si="522"/>
        <v>0.85161202700158911</v>
      </c>
      <c r="N910" s="72">
        <f t="shared" si="523"/>
        <v>0.72192525264658847</v>
      </c>
      <c r="O910" s="72">
        <f t="shared" si="524"/>
        <v>0.98730452888696663</v>
      </c>
      <c r="P910" s="72">
        <f t="shared" si="525"/>
        <v>0.84560629947121213</v>
      </c>
      <c r="Q910" s="72"/>
      <c r="R910" s="72"/>
      <c r="S910" s="72">
        <f t="shared" si="526"/>
        <v>0.93131051238100293</v>
      </c>
      <c r="T910" s="72">
        <f t="shared" si="527"/>
        <v>0.71346115387222486</v>
      </c>
      <c r="U910" s="72">
        <f t="shared" si="528"/>
        <v>0.62478949409557738</v>
      </c>
      <c r="V910" s="72">
        <f t="shared" si="529"/>
        <v>0.22321251952899923</v>
      </c>
      <c r="W910" s="72">
        <f t="shared" si="530"/>
        <v>0.53490823667596543</v>
      </c>
      <c r="X910" s="72">
        <f t="shared" si="531"/>
        <v>0.21779654051418973</v>
      </c>
      <c r="Y910" s="72">
        <f t="shared" si="532"/>
        <v>0.14838797299841092</v>
      </c>
      <c r="Z910" s="72">
        <f t="shared" si="533"/>
        <v>0.27807474735341153</v>
      </c>
      <c r="AA910" s="72">
        <f t="shared" si="534"/>
        <v>1.269547111303343E-2</v>
      </c>
      <c r="AB910" s="72">
        <f t="shared" si="535"/>
        <v>0.15439370052878781</v>
      </c>
      <c r="AC910" s="72"/>
      <c r="AD910" s="72"/>
      <c r="AE910" s="72">
        <f t="shared" si="536"/>
        <v>6.8689487618997069E-2</v>
      </c>
      <c r="AF910" s="72">
        <f t="shared" si="537"/>
        <v>0.28653884612777519</v>
      </c>
      <c r="AG910" s="72">
        <f t="shared" si="538"/>
        <v>0.37521050590442256</v>
      </c>
      <c r="AH910" s="72">
        <f t="shared" si="539"/>
        <v>0.77678748047100077</v>
      </c>
      <c r="AI910" s="72">
        <f t="shared" si="540"/>
        <v>0.46509176332403462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0.47755114990152359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48.514959650400428</v>
      </c>
      <c r="AX910" s="70">
        <f t="shared" si="543"/>
        <v>5.5378486055776888</v>
      </c>
      <c r="AY910" s="70">
        <f>IFERROR(Driver!$K$19/Data!BH910/Data!BI910*Data!BK910*Data!BL910,"")</f>
        <v>0.28165311481528754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0.81325747934564752</v>
      </c>
      <c r="L911" s="72">
        <f t="shared" si="521"/>
        <v>0.74490958539373198</v>
      </c>
      <c r="M911" s="72">
        <f t="shared" si="522"/>
        <v>0.88160537329756306</v>
      </c>
      <c r="N911" s="72">
        <f t="shared" si="523"/>
        <v>0.96855777019544065</v>
      </c>
      <c r="O911" s="72">
        <f t="shared" si="524"/>
        <v>0.86900517204427796</v>
      </c>
      <c r="P911" s="72">
        <f t="shared" si="525"/>
        <v>0.80725317765297078</v>
      </c>
      <c r="Q911" s="72"/>
      <c r="R911" s="72"/>
      <c r="S911" s="72">
        <f t="shared" si="526"/>
        <v>0.86354259524055366</v>
      </c>
      <c r="T911" s="72">
        <f t="shared" si="527"/>
        <v>0.32000000000000006</v>
      </c>
      <c r="U911" s="72">
        <f t="shared" si="528"/>
        <v>0.43999999999999995</v>
      </c>
      <c r="V911" s="72">
        <f t="shared" si="529"/>
        <v>0.21687436884600031</v>
      </c>
      <c r="W911" s="72">
        <f t="shared" si="530"/>
        <v>0.53862244467564602</v>
      </c>
      <c r="X911" s="72">
        <f t="shared" si="531"/>
        <v>0.25509041460626797</v>
      </c>
      <c r="Y911" s="72">
        <f t="shared" si="532"/>
        <v>0.11839462670243689</v>
      </c>
      <c r="Z911" s="72">
        <f t="shared" si="533"/>
        <v>3.1442229804559407E-2</v>
      </c>
      <c r="AA911" s="72">
        <f t="shared" si="534"/>
        <v>0.13099482795572201</v>
      </c>
      <c r="AB911" s="72">
        <f t="shared" si="535"/>
        <v>0.19274682234702925</v>
      </c>
      <c r="AC911" s="72"/>
      <c r="AD911" s="72"/>
      <c r="AE911" s="72">
        <f t="shared" si="536"/>
        <v>0.13645740475944637</v>
      </c>
      <c r="AF911" s="72">
        <f t="shared" si="537"/>
        <v>0.67999999999999994</v>
      </c>
      <c r="AG911" s="72">
        <f t="shared" si="538"/>
        <v>0.56000000000000005</v>
      </c>
      <c r="AH911" s="72">
        <f t="shared" si="539"/>
        <v>0.78312563115399969</v>
      </c>
      <c r="AI911" s="72">
        <f t="shared" si="540"/>
        <v>0.46137755532435398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0.1273121468538663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14.396442710774599</v>
      </c>
      <c r="AX911" s="70">
        <f t="shared" si="543"/>
        <v>3.3181559476380196</v>
      </c>
      <c r="AY911" s="70">
        <f>IFERROR(Driver!$K$19/Data!BH911/Data!BI911*Data!BK911*Data!BL911,"")</f>
        <v>2.0952437001063515E-2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0.84743867814746565</v>
      </c>
      <c r="L912" s="72">
        <f t="shared" si="521"/>
        <v>0.85835733335924647</v>
      </c>
      <c r="M912" s="72">
        <f t="shared" si="522"/>
        <v>0.83652002293568473</v>
      </c>
      <c r="N912" s="72">
        <f t="shared" si="523"/>
        <v>0.77947284007465389</v>
      </c>
      <c r="O912" s="72">
        <f t="shared" si="524"/>
        <v>0.91356117526243596</v>
      </c>
      <c r="P912" s="72">
        <f t="shared" si="525"/>
        <v>0.81652605346996421</v>
      </c>
      <c r="Q912" s="72"/>
      <c r="R912" s="72"/>
      <c r="S912" s="72">
        <f t="shared" si="526"/>
        <v>0.88481204916414158</v>
      </c>
      <c r="T912" s="72">
        <f t="shared" si="527"/>
        <v>0.98227124584740744</v>
      </c>
      <c r="U912" s="72">
        <f t="shared" si="528"/>
        <v>0.43999999999999995</v>
      </c>
      <c r="V912" s="72">
        <f t="shared" si="529"/>
        <v>0.17494527514904923</v>
      </c>
      <c r="W912" s="72">
        <f t="shared" si="530"/>
        <v>0.52438107953461754</v>
      </c>
      <c r="X912" s="72">
        <f t="shared" si="531"/>
        <v>0.14164266664075351</v>
      </c>
      <c r="Y912" s="72">
        <f t="shared" si="532"/>
        <v>0.1634799770643153</v>
      </c>
      <c r="Z912" s="72">
        <f t="shared" si="533"/>
        <v>0.22052715992534611</v>
      </c>
      <c r="AA912" s="72">
        <f t="shared" si="534"/>
        <v>8.6438824737564091E-2</v>
      </c>
      <c r="AB912" s="72">
        <f t="shared" si="535"/>
        <v>0.18347394653003576</v>
      </c>
      <c r="AC912" s="72"/>
      <c r="AD912" s="72"/>
      <c r="AE912" s="72">
        <f t="shared" si="536"/>
        <v>0.11518795083585846</v>
      </c>
      <c r="AF912" s="72">
        <f t="shared" si="537"/>
        <v>1.7728754152592618E-2</v>
      </c>
      <c r="AG912" s="72">
        <f t="shared" si="538"/>
        <v>0.56000000000000005</v>
      </c>
      <c r="AH912" s="72">
        <f t="shared" si="539"/>
        <v>0.82505472485095077</v>
      </c>
      <c r="AI912" s="72">
        <f t="shared" si="540"/>
        <v>0.4756189204653824</v>
      </c>
      <c r="AJ912" s="72">
        <f>(AV912-Driver!$K$179)/(Driver!$L$179-Driver!$K$179)</f>
        <v>0.17242768511804044</v>
      </c>
      <c r="AK912" s="72">
        <f>(AW912-Driver!$K$180)/(Driver!$L$180-Driver!$K$180)</f>
        <v>0.15446482509838758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17.041519657033071</v>
      </c>
      <c r="AX912" s="70">
        <f t="shared" si="543"/>
        <v>5.0199203187250996</v>
      </c>
      <c r="AY912" s="70">
        <f>IFERROR(Driver!$K$19/Data!BH912/Data!BI912*Data!BK912*Data!BL912,"")</f>
        <v>0.11914215290216416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0.79933985773042093</v>
      </c>
      <c r="L913" s="72">
        <f t="shared" si="521"/>
        <v>0.76898937520573618</v>
      </c>
      <c r="M913" s="72">
        <f t="shared" si="522"/>
        <v>0.82969034025510557</v>
      </c>
      <c r="N913" s="72">
        <f t="shared" si="523"/>
        <v>0.67133396699554171</v>
      </c>
      <c r="O913" s="72">
        <f t="shared" si="524"/>
        <v>0.97817650593254968</v>
      </c>
      <c r="P913" s="72">
        <f t="shared" si="525"/>
        <v>0.83956054783722545</v>
      </c>
      <c r="Q913" s="72"/>
      <c r="R913" s="72"/>
      <c r="S913" s="72">
        <f t="shared" si="526"/>
        <v>0.95410313562339266</v>
      </c>
      <c r="T913" s="72">
        <f t="shared" si="527"/>
        <v>0.73617456566744599</v>
      </c>
      <c r="U913" s="72">
        <f t="shared" si="528"/>
        <v>0.60462818055113132</v>
      </c>
      <c r="V913" s="72">
        <f t="shared" si="529"/>
        <v>0.22439100753932928</v>
      </c>
      <c r="W913" s="72">
        <f t="shared" si="530"/>
        <v>0.54319865319865324</v>
      </c>
      <c r="X913" s="72">
        <f t="shared" si="531"/>
        <v>0.23101062479426382</v>
      </c>
      <c r="Y913" s="72">
        <f t="shared" si="532"/>
        <v>0.1703096597448944</v>
      </c>
      <c r="Z913" s="72">
        <f t="shared" si="533"/>
        <v>0.32866603300445829</v>
      </c>
      <c r="AA913" s="72">
        <f t="shared" si="534"/>
        <v>2.1823494067450322E-2</v>
      </c>
      <c r="AB913" s="72">
        <f t="shared" si="535"/>
        <v>0.16043945216277461</v>
      </c>
      <c r="AC913" s="72"/>
      <c r="AD913" s="72"/>
      <c r="AE913" s="72">
        <f t="shared" si="536"/>
        <v>4.5896864376607283E-2</v>
      </c>
      <c r="AF913" s="72">
        <f t="shared" si="537"/>
        <v>0.26382543433255401</v>
      </c>
      <c r="AG913" s="72">
        <f t="shared" si="538"/>
        <v>0.39537181944886862</v>
      </c>
      <c r="AH913" s="72">
        <f t="shared" si="539"/>
        <v>0.77560899246067072</v>
      </c>
      <c r="AI913" s="72">
        <f t="shared" si="540"/>
        <v>0.45680134680134682</v>
      </c>
      <c r="AJ913" s="72">
        <f>(AV913-Driver!$K$179)/(Driver!$L$179-Driver!$K$179)</f>
        <v>0.54508097655305776</v>
      </c>
      <c r="AK913" s="72">
        <f>(AW913-Driver!$K$180)/(Driver!$L$180-Driver!$K$180)</f>
        <v>0.48767496522547998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49.5011706709276</v>
      </c>
      <c r="AX913" s="70">
        <f t="shared" si="543"/>
        <v>5.9931701764371095</v>
      </c>
      <c r="AY913" s="70">
        <f>IFERROR(Driver!$K$19/Data!BH913/Data!BI913*Data!BK913*Data!BL913,"")</f>
        <v>0.26153735227158481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0.82722158368239584</v>
      </c>
      <c r="L914" s="72">
        <f t="shared" si="521"/>
        <v>0.80098886989941254</v>
      </c>
      <c r="M914" s="72">
        <f t="shared" si="522"/>
        <v>0.85345429746537926</v>
      </c>
      <c r="N914" s="72">
        <f t="shared" si="523"/>
        <v>0.80729804718272957</v>
      </c>
      <c r="O914" s="72">
        <f t="shared" si="524"/>
        <v>0.93037049108984926</v>
      </c>
      <c r="P914" s="72">
        <f t="shared" si="525"/>
        <v>0.82269435412355896</v>
      </c>
      <c r="Q914" s="72"/>
      <c r="R914" s="72"/>
      <c r="S914" s="72">
        <f t="shared" si="526"/>
        <v>0.88348060040886855</v>
      </c>
      <c r="T914" s="72">
        <f t="shared" si="527"/>
        <v>0.68303111968312114</v>
      </c>
      <c r="U914" s="72">
        <f t="shared" si="528"/>
        <v>0.57450985502565743</v>
      </c>
      <c r="V914" s="72">
        <f t="shared" si="529"/>
        <v>0.43772301757414811</v>
      </c>
      <c r="W914" s="72">
        <f t="shared" si="530"/>
        <v>0.78985223922504555</v>
      </c>
      <c r="X914" s="72">
        <f t="shared" si="531"/>
        <v>0.19901113010058752</v>
      </c>
      <c r="Y914" s="72">
        <f t="shared" si="532"/>
        <v>0.14654570253462074</v>
      </c>
      <c r="Z914" s="72">
        <f t="shared" si="533"/>
        <v>0.19270195281727043</v>
      </c>
      <c r="AA914" s="72">
        <f t="shared" si="534"/>
        <v>6.9629508910150711E-2</v>
      </c>
      <c r="AB914" s="72">
        <f t="shared" si="535"/>
        <v>0.17730564587644101</v>
      </c>
      <c r="AC914" s="72"/>
      <c r="AD914" s="72"/>
      <c r="AE914" s="72">
        <f t="shared" si="536"/>
        <v>0.11651939959113146</v>
      </c>
      <c r="AF914" s="72">
        <f t="shared" si="537"/>
        <v>0.31696888031687892</v>
      </c>
      <c r="AG914" s="72">
        <f t="shared" si="538"/>
        <v>0.42549014497434257</v>
      </c>
      <c r="AH914" s="72">
        <f t="shared" si="539"/>
        <v>0.56227698242585189</v>
      </c>
      <c r="AI914" s="72">
        <f t="shared" si="540"/>
        <v>0.2101477607749544</v>
      </c>
      <c r="AJ914" s="72">
        <f>(AV914-Driver!$K$179)/(Driver!$L$179-Driver!$K$179)</f>
        <v>0.11505922165820642</v>
      </c>
      <c r="AK914" s="72">
        <f>(AW914-Driver!$K$180)/(Driver!$L$180-Driver!$K$180)</f>
        <v>0.15804528851857139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17.390310342223064</v>
      </c>
      <c r="AX914" s="70">
        <f t="shared" si="543"/>
        <v>4.7694934547524186</v>
      </c>
      <c r="AY914" s="70">
        <f>IFERROR(Driver!$K$19/Data!BH914/Data!BI914*Data!BK914*Data!BL914,"")</f>
        <v>0.1561854652815152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0.88002594810158752</v>
      </c>
      <c r="L915" s="72">
        <f t="shared" si="521"/>
        <v>0.99137274479722759</v>
      </c>
      <c r="M915" s="72">
        <f t="shared" si="522"/>
        <v>0.76867915140594734</v>
      </c>
      <c r="N915" s="72">
        <f t="shared" si="523"/>
        <v>0.54359097072664908</v>
      </c>
      <c r="O915" s="72">
        <f t="shared" si="524"/>
        <v>0.92901338663435995</v>
      </c>
      <c r="P915" s="72">
        <f t="shared" si="525"/>
        <v>0.83343309685683309</v>
      </c>
      <c r="Q915" s="72"/>
      <c r="R915" s="72"/>
      <c r="S915" s="72">
        <f t="shared" si="526"/>
        <v>0.96871001477027918</v>
      </c>
      <c r="T915" s="72">
        <f t="shared" si="527"/>
        <v>0.73809234102030863</v>
      </c>
      <c r="U915" s="72">
        <f t="shared" si="528"/>
        <v>0.58806747507743351</v>
      </c>
      <c r="V915" s="72">
        <f t="shared" si="529"/>
        <v>0.28073942906714588</v>
      </c>
      <c r="W915" s="72">
        <f t="shared" si="530"/>
        <v>0.56619812883298271</v>
      </c>
      <c r="X915" s="72">
        <f t="shared" si="531"/>
        <v>8.6272552027723548E-3</v>
      </c>
      <c r="Y915" s="72">
        <f t="shared" si="532"/>
        <v>0.23132084859405264</v>
      </c>
      <c r="Z915" s="72">
        <f t="shared" si="533"/>
        <v>0.45640902927335092</v>
      </c>
      <c r="AA915" s="72">
        <f t="shared" si="534"/>
        <v>7.0986613365640008E-2</v>
      </c>
      <c r="AB915" s="72">
        <f t="shared" si="535"/>
        <v>0.16656690314316686</v>
      </c>
      <c r="AC915" s="72"/>
      <c r="AD915" s="72"/>
      <c r="AE915" s="72">
        <f t="shared" si="536"/>
        <v>3.1289985229720818E-2</v>
      </c>
      <c r="AF915" s="72">
        <f t="shared" si="537"/>
        <v>0.26190765897969137</v>
      </c>
      <c r="AG915" s="72">
        <f t="shared" si="538"/>
        <v>0.41193252492256643</v>
      </c>
      <c r="AH915" s="72">
        <f t="shared" si="539"/>
        <v>0.71926057093285412</v>
      </c>
      <c r="AI915" s="72">
        <f t="shared" si="540"/>
        <v>0.43380187116701735</v>
      </c>
      <c r="AJ915" s="72">
        <f>(AV915-Driver!$K$179)/(Driver!$L$179-Driver!$K$179)</f>
        <v>0.3226976069615663</v>
      </c>
      <c r="AK915" s="72">
        <f>(AW915-Driver!$K$180)/(Driver!$L$180-Driver!$K$180)</f>
        <v>0.50409744980583748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51.100966277556338</v>
      </c>
      <c r="AX915" s="70">
        <f t="shared" si="543"/>
        <v>7.1428571428571432</v>
      </c>
      <c r="AY915" s="70">
        <f>IFERROR(Driver!$K$19/Data!BH915/Data!BI915*Data!BK915*Data!BL915,"")</f>
        <v>0.15319476388758255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0.8144071172509193</v>
      </c>
      <c r="L916" s="72">
        <f t="shared" si="521"/>
        <v>0.75989629073576737</v>
      </c>
      <c r="M916" s="72">
        <f t="shared" si="522"/>
        <v>0.86891794376607123</v>
      </c>
      <c r="N916" s="72">
        <f t="shared" si="523"/>
        <v>0.83385847214952902</v>
      </c>
      <c r="O916" s="72">
        <f t="shared" si="524"/>
        <v>0.94113237757414525</v>
      </c>
      <c r="P916" s="72">
        <f t="shared" si="525"/>
        <v>0.83176298157453943</v>
      </c>
      <c r="Q916" s="72"/>
      <c r="R916" s="72"/>
      <c r="S916" s="72">
        <f t="shared" si="526"/>
        <v>0.89407326475309079</v>
      </c>
      <c r="T916" s="72">
        <f t="shared" si="527"/>
        <v>0.79235491409991532</v>
      </c>
      <c r="U916" s="72">
        <f t="shared" si="528"/>
        <v>0.85766965507262305</v>
      </c>
      <c r="V916" s="72">
        <f t="shared" si="529"/>
        <v>0.17979078266482507</v>
      </c>
      <c r="W916" s="72">
        <f t="shared" si="530"/>
        <v>0.59775864617203667</v>
      </c>
      <c r="X916" s="72">
        <f t="shared" si="531"/>
        <v>0.24010370926423269</v>
      </c>
      <c r="Y916" s="72">
        <f t="shared" si="532"/>
        <v>0.13108205623392877</v>
      </c>
      <c r="Z916" s="72">
        <f t="shared" si="533"/>
        <v>0.16614152785047098</v>
      </c>
      <c r="AA916" s="72">
        <f t="shared" si="534"/>
        <v>5.8867622425854749E-2</v>
      </c>
      <c r="AB916" s="72">
        <f t="shared" si="535"/>
        <v>0.1682370184254606</v>
      </c>
      <c r="AC916" s="72"/>
      <c r="AD916" s="72"/>
      <c r="AE916" s="72">
        <f t="shared" si="536"/>
        <v>0.10592673524690925</v>
      </c>
      <c r="AF916" s="72">
        <f t="shared" si="537"/>
        <v>0.20764508590008474</v>
      </c>
      <c r="AG916" s="72">
        <f t="shared" si="538"/>
        <v>0.14233034492737701</v>
      </c>
      <c r="AH916" s="72">
        <f t="shared" si="539"/>
        <v>0.82020921733517493</v>
      </c>
      <c r="AI916" s="72">
        <f t="shared" si="540"/>
        <v>0.40224135382796333</v>
      </c>
      <c r="AJ916" s="72">
        <f>(AV916-Driver!$K$179)/(Driver!$L$179-Driver!$K$179)</f>
        <v>7.3966642494561266E-2</v>
      </c>
      <c r="AK916" s="72">
        <f>(AW916-Driver!$K$180)/(Driver!$L$180-Driver!$K$180)</f>
        <v>0.16431927753669343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18.001490704007889</v>
      </c>
      <c r="AX916" s="70">
        <f t="shared" si="543"/>
        <v>4.5304496300512236</v>
      </c>
      <c r="AY916" s="70">
        <f>IFERROR(Driver!$K$19/Data!BH916/Data!BI916*Data!BK916*Data!BL916,"")</f>
        <v>0.17990183345033414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0.84201854338303983</v>
      </c>
      <c r="L917" s="72">
        <f t="shared" si="521"/>
        <v>0.90509007044731349</v>
      </c>
      <c r="M917" s="72">
        <f t="shared" si="522"/>
        <v>0.77894701631876606</v>
      </c>
      <c r="N917" s="72">
        <f t="shared" si="523"/>
        <v>0.55940074749260127</v>
      </c>
      <c r="O917" s="72">
        <f t="shared" si="524"/>
        <v>0.901278446436929</v>
      </c>
      <c r="P917" s="72">
        <f t="shared" si="525"/>
        <v>0.8761618550267678</v>
      </c>
      <c r="Q917" s="72"/>
      <c r="R917" s="72"/>
      <c r="S917" s="72">
        <f t="shared" si="526"/>
        <v>0.96313290863554513</v>
      </c>
      <c r="T917" s="72">
        <f t="shared" si="527"/>
        <v>0.71161512362892365</v>
      </c>
      <c r="U917" s="72">
        <f t="shared" si="528"/>
        <v>0.57491927885332172</v>
      </c>
      <c r="V917" s="72">
        <f t="shared" si="529"/>
        <v>0.17972500930793955</v>
      </c>
      <c r="W917" s="72">
        <f t="shared" si="530"/>
        <v>0.51862042682926823</v>
      </c>
      <c r="X917" s="72">
        <f t="shared" si="531"/>
        <v>9.4909929552686456E-2</v>
      </c>
      <c r="Y917" s="72">
        <f t="shared" si="532"/>
        <v>0.22105298368123397</v>
      </c>
      <c r="Z917" s="72">
        <f t="shared" si="533"/>
        <v>0.44059925250739873</v>
      </c>
      <c r="AA917" s="72">
        <f t="shared" si="534"/>
        <v>9.8721553563070955E-2</v>
      </c>
      <c r="AB917" s="72">
        <f t="shared" si="535"/>
        <v>0.1238381449732322</v>
      </c>
      <c r="AC917" s="72"/>
      <c r="AD917" s="72"/>
      <c r="AE917" s="72">
        <f t="shared" si="536"/>
        <v>3.6867091364454901E-2</v>
      </c>
      <c r="AF917" s="72">
        <f t="shared" si="537"/>
        <v>0.28838487637107629</v>
      </c>
      <c r="AG917" s="72">
        <f t="shared" si="538"/>
        <v>0.42508072114667822</v>
      </c>
      <c r="AH917" s="72">
        <f t="shared" si="539"/>
        <v>0.82027499069206045</v>
      </c>
      <c r="AI917" s="72">
        <f t="shared" si="540"/>
        <v>0.48137957317073171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0.46203332271328701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47.003291203479932</v>
      </c>
      <c r="AX917" s="70">
        <f t="shared" si="543"/>
        <v>7.0005691519635738</v>
      </c>
      <c r="AY917" s="70">
        <f>IFERROR(Driver!$K$19/Data!BH917/Data!BI917*Data!BK917*Data!BL917,"")</f>
        <v>9.2074248091185015E-2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0.80354087608114311</v>
      </c>
      <c r="L918" s="72">
        <f t="shared" si="521"/>
        <v>0.74885769594082729</v>
      </c>
      <c r="M918" s="72">
        <f t="shared" si="522"/>
        <v>0.85822405622145903</v>
      </c>
      <c r="N918" s="72">
        <f t="shared" si="523"/>
        <v>0.82500499716059594</v>
      </c>
      <c r="O918" s="72">
        <f t="shared" si="524"/>
        <v>0.9081002683606143</v>
      </c>
      <c r="P918" s="72">
        <f t="shared" si="525"/>
        <v>0.84156690314316684</v>
      </c>
      <c r="Q918" s="72"/>
      <c r="R918" s="72"/>
      <c r="S918" s="72">
        <f t="shared" si="526"/>
        <v>0.89892227296000426</v>
      </c>
      <c r="T918" s="72">
        <f t="shared" si="527"/>
        <v>0.94271343350972092</v>
      </c>
      <c r="U918" s="72">
        <f t="shared" si="528"/>
        <v>0.43999999999999995</v>
      </c>
      <c r="V918" s="72">
        <f t="shared" si="529"/>
        <v>0.1739838515119283</v>
      </c>
      <c r="W918" s="72">
        <f t="shared" si="530"/>
        <v>0.5394992175273865</v>
      </c>
      <c r="X918" s="72">
        <f t="shared" si="531"/>
        <v>0.25114230405917265</v>
      </c>
      <c r="Y918" s="72">
        <f t="shared" si="532"/>
        <v>0.141775943778541</v>
      </c>
      <c r="Z918" s="72">
        <f t="shared" si="533"/>
        <v>0.17499500283940411</v>
      </c>
      <c r="AA918" s="72">
        <f t="shared" si="534"/>
        <v>9.1899731639385723E-2</v>
      </c>
      <c r="AB918" s="72">
        <f t="shared" si="535"/>
        <v>0.15843309685683313</v>
      </c>
      <c r="AC918" s="72"/>
      <c r="AD918" s="72"/>
      <c r="AE918" s="72">
        <f t="shared" si="536"/>
        <v>0.10107772703999576</v>
      </c>
      <c r="AF918" s="72">
        <f t="shared" si="537"/>
        <v>5.7286566490279023E-2</v>
      </c>
      <c r="AG918" s="72">
        <f t="shared" si="538"/>
        <v>0.56000000000000005</v>
      </c>
      <c r="AH918" s="72">
        <f t="shared" si="539"/>
        <v>0.8260161484880717</v>
      </c>
      <c r="AI918" s="72">
        <f t="shared" si="540"/>
        <v>0.46050078247261345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0.17356230548213605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18.901899861143104</v>
      </c>
      <c r="AX918" s="70">
        <f t="shared" si="543"/>
        <v>4.6101309049516219</v>
      </c>
      <c r="AY918" s="70">
        <f>IFERROR(Driver!$K$19/Data!BH918/Data!BI918*Data!BK918*Data!BL918,"")</f>
        <v>0.10710774993682576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0.8390881957669154</v>
      </c>
      <c r="L919" s="72">
        <f t="shared" si="521"/>
        <v>0.90041679673850683</v>
      </c>
      <c r="M919" s="72">
        <f t="shared" si="522"/>
        <v>0.77775959479532386</v>
      </c>
      <c r="N919" s="72">
        <f t="shared" si="523"/>
        <v>0.52904597610197324</v>
      </c>
      <c r="O919" s="72">
        <f t="shared" si="524"/>
        <v>0.9147948094663807</v>
      </c>
      <c r="P919" s="72">
        <f t="shared" si="525"/>
        <v>0.88943799881761754</v>
      </c>
      <c r="Q919" s="72"/>
      <c r="R919" s="72"/>
      <c r="S919" s="72">
        <f t="shared" si="526"/>
        <v>0.98820261904823437</v>
      </c>
      <c r="T919" s="72">
        <f t="shared" si="527"/>
        <v>0.90888343543497363</v>
      </c>
      <c r="U919" s="72">
        <f t="shared" si="528"/>
        <v>0.81972833966213354</v>
      </c>
      <c r="V919" s="72">
        <f t="shared" si="529"/>
        <v>0.18458678474337031</v>
      </c>
      <c r="W919" s="72">
        <f t="shared" si="530"/>
        <v>0.51877662670236302</v>
      </c>
      <c r="X919" s="72">
        <f t="shared" si="531"/>
        <v>9.9583203261493169E-2</v>
      </c>
      <c r="Y919" s="72">
        <f t="shared" si="532"/>
        <v>0.22224040520467617</v>
      </c>
      <c r="Z919" s="72">
        <f t="shared" si="533"/>
        <v>0.47095402389802676</v>
      </c>
      <c r="AA919" s="72">
        <f t="shared" si="534"/>
        <v>8.5205190533619329E-2</v>
      </c>
      <c r="AB919" s="72">
        <f t="shared" si="535"/>
        <v>0.11056200118238246</v>
      </c>
      <c r="AC919" s="72"/>
      <c r="AD919" s="72"/>
      <c r="AE919" s="72">
        <f t="shared" si="536"/>
        <v>1.1797380951765635E-2</v>
      </c>
      <c r="AF919" s="72">
        <f t="shared" si="537"/>
        <v>9.111656456502637E-2</v>
      </c>
      <c r="AG919" s="72">
        <f t="shared" si="538"/>
        <v>0.18027166033786651</v>
      </c>
      <c r="AH919" s="72">
        <f t="shared" si="539"/>
        <v>0.81541321525662969</v>
      </c>
      <c r="AI919" s="72">
        <f t="shared" si="540"/>
        <v>0.48122337329763704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0.4527226557485271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46.09629299427948</v>
      </c>
      <c r="AX919" s="70">
        <f t="shared" si="543"/>
        <v>7.2737620944792258</v>
      </c>
      <c r="AY919" s="70">
        <f>IFERROR(Driver!$K$19/Data!BH919/Data!BI919*Data!BK919*Data!BL919,"")</f>
        <v>0.12186075832595251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0.79342034760858571</v>
      </c>
      <c r="L920" s="72">
        <f t="shared" si="521"/>
        <v>0.77166004869241867</v>
      </c>
      <c r="M920" s="72">
        <f t="shared" si="522"/>
        <v>0.81518064652475264</v>
      </c>
      <c r="N920" s="72">
        <f t="shared" si="523"/>
        <v>0.61821311706194282</v>
      </c>
      <c r="O920" s="72">
        <f t="shared" si="524"/>
        <v>0.91068494134175659</v>
      </c>
      <c r="P920" s="72">
        <f t="shared" si="525"/>
        <v>0.91664388117055862</v>
      </c>
      <c r="Q920" s="72"/>
      <c r="R920" s="72"/>
      <c r="S920" s="72">
        <f t="shared" si="526"/>
        <v>0.99218712721054159</v>
      </c>
      <c r="T920" s="72">
        <f t="shared" si="527"/>
        <v>0.32000000000000006</v>
      </c>
      <c r="U920" s="72">
        <f t="shared" si="528"/>
        <v>0.43999999999999995</v>
      </c>
      <c r="V920" s="72">
        <f t="shared" si="529"/>
        <v>0.17076906443256668</v>
      </c>
      <c r="W920" s="72">
        <f t="shared" si="530"/>
        <v>0.5144874719780983</v>
      </c>
      <c r="X920" s="72">
        <f t="shared" si="531"/>
        <v>0.22833995130758133</v>
      </c>
      <c r="Y920" s="72">
        <f t="shared" si="532"/>
        <v>0.18481935347524733</v>
      </c>
      <c r="Z920" s="72">
        <f t="shared" si="533"/>
        <v>0.38178688293805718</v>
      </c>
      <c r="AA920" s="72">
        <f t="shared" si="534"/>
        <v>8.9315058658243462E-2</v>
      </c>
      <c r="AB920" s="72">
        <f t="shared" si="535"/>
        <v>8.3356118829441328E-2</v>
      </c>
      <c r="AC920" s="72"/>
      <c r="AD920" s="72"/>
      <c r="AE920" s="72">
        <f t="shared" si="536"/>
        <v>7.8128727894583583E-3</v>
      </c>
      <c r="AF920" s="72">
        <f t="shared" si="537"/>
        <v>0.67999999999999994</v>
      </c>
      <c r="AG920" s="72">
        <f t="shared" si="538"/>
        <v>0.56000000000000005</v>
      </c>
      <c r="AH920" s="72">
        <f t="shared" si="539"/>
        <v>0.82923093556743332</v>
      </c>
      <c r="AI920" s="72">
        <f t="shared" si="540"/>
        <v>0.4855125280219017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0.41893847167487164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42.80520820195666</v>
      </c>
      <c r="AX920" s="70">
        <f t="shared" si="543"/>
        <v>6.4712578258394995</v>
      </c>
      <c r="AY920" s="70">
        <f>IFERROR(Driver!$K$19/Data!BH920/Data!BI920*Data!BK920*Data!BL920,"")</f>
        <v>0.1128036895944516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0.84132062649362704</v>
      </c>
      <c r="L921" s="72">
        <f t="shared" si="521"/>
        <v>0.82080999631952367</v>
      </c>
      <c r="M921" s="72">
        <f t="shared" si="522"/>
        <v>0.86183125666773031</v>
      </c>
      <c r="N921" s="72">
        <f t="shared" si="523"/>
        <v>0.89358097640545742</v>
      </c>
      <c r="O921" s="72">
        <f t="shared" si="524"/>
        <v>0.84152236104280187</v>
      </c>
      <c r="P921" s="72">
        <f t="shared" si="525"/>
        <v>0.85039043255493152</v>
      </c>
      <c r="Q921" s="72"/>
      <c r="R921" s="72"/>
      <c r="S921" s="72">
        <f t="shared" si="526"/>
        <v>0.92931649861219567</v>
      </c>
      <c r="T921" s="72">
        <f t="shared" si="527"/>
        <v>0.6719699652024802</v>
      </c>
      <c r="U921" s="72">
        <f t="shared" si="528"/>
        <v>0.43999999999999995</v>
      </c>
      <c r="V921" s="72">
        <f t="shared" si="529"/>
        <v>0.1967738656162713</v>
      </c>
      <c r="W921" s="72">
        <f t="shared" si="530"/>
        <v>0.55303652968036532</v>
      </c>
      <c r="X921" s="72">
        <f t="shared" si="531"/>
        <v>0.17919000368047633</v>
      </c>
      <c r="Y921" s="72">
        <f t="shared" si="532"/>
        <v>0.13816874333226972</v>
      </c>
      <c r="Z921" s="72">
        <f t="shared" si="533"/>
        <v>0.10641902359454258</v>
      </c>
      <c r="AA921" s="72">
        <f t="shared" si="534"/>
        <v>0.1584776389571981</v>
      </c>
      <c r="AB921" s="72">
        <f t="shared" si="535"/>
        <v>0.14960956744506845</v>
      </c>
      <c r="AC921" s="72"/>
      <c r="AD921" s="72"/>
      <c r="AE921" s="72">
        <f t="shared" si="536"/>
        <v>7.0683501387804326E-2</v>
      </c>
      <c r="AF921" s="72">
        <f t="shared" si="537"/>
        <v>0.32803003479751974</v>
      </c>
      <c r="AG921" s="72">
        <f t="shared" si="538"/>
        <v>0.56000000000000005</v>
      </c>
      <c r="AH921" s="72">
        <f t="shared" si="539"/>
        <v>0.8032261343837287</v>
      </c>
      <c r="AI921" s="72">
        <f t="shared" si="540"/>
        <v>0.44696347031963468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0.16148212160705525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17.725109285024267</v>
      </c>
      <c r="AX921" s="70">
        <f t="shared" si="543"/>
        <v>2.0774046670461015</v>
      </c>
      <c r="AY921" s="70">
        <f>IFERROR(Driver!$K$19/Data!BH921/Data!BI921*Data!BK921*Data!BL921,"")</f>
        <v>0.65887364255001768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0.87214766745555705</v>
      </c>
      <c r="L922" s="72">
        <f t="shared" si="521"/>
        <v>0.83217088585300203</v>
      </c>
      <c r="M922" s="72">
        <f t="shared" si="522"/>
        <v>0.91212444905811207</v>
      </c>
      <c r="N922" s="72">
        <f t="shared" si="523"/>
        <v>0.94543704419778019</v>
      </c>
      <c r="O922" s="72">
        <f t="shared" si="524"/>
        <v>0.97457364819940229</v>
      </c>
      <c r="P922" s="72">
        <f t="shared" si="525"/>
        <v>0.81636265477715375</v>
      </c>
      <c r="Q922" s="72"/>
      <c r="R922" s="72"/>
      <c r="S922" s="72">
        <f t="shared" si="526"/>
        <v>0.8926126433834215</v>
      </c>
      <c r="T922" s="72">
        <f t="shared" si="527"/>
        <v>0.68104170251365892</v>
      </c>
      <c r="U922" s="72">
        <f t="shared" si="528"/>
        <v>0.62909936217165896</v>
      </c>
      <c r="V922" s="72">
        <f t="shared" si="529"/>
        <v>0.27216596101814006</v>
      </c>
      <c r="W922" s="72">
        <f t="shared" si="530"/>
        <v>0.73771812080536903</v>
      </c>
      <c r="X922" s="72">
        <f t="shared" si="531"/>
        <v>0.16782911414699797</v>
      </c>
      <c r="Y922" s="72">
        <f t="shared" si="532"/>
        <v>8.7875550941887925E-2</v>
      </c>
      <c r="Z922" s="72">
        <f t="shared" si="533"/>
        <v>5.4562955802219815E-2</v>
      </c>
      <c r="AA922" s="72">
        <f t="shared" si="534"/>
        <v>2.5426351800597713E-2</v>
      </c>
      <c r="AB922" s="72">
        <f t="shared" si="535"/>
        <v>0.18363734522284622</v>
      </c>
      <c r="AC922" s="72"/>
      <c r="AD922" s="72"/>
      <c r="AE922" s="72">
        <f t="shared" si="536"/>
        <v>0.10738735661657854</v>
      </c>
      <c r="AF922" s="72">
        <f t="shared" si="537"/>
        <v>0.31895829748634108</v>
      </c>
      <c r="AG922" s="72">
        <f t="shared" si="538"/>
        <v>0.37090063782834098</v>
      </c>
      <c r="AH922" s="72">
        <f t="shared" si="539"/>
        <v>0.72783403898185994</v>
      </c>
      <c r="AI922" s="72">
        <f t="shared" si="540"/>
        <v>0.26228187919463097</v>
      </c>
      <c r="AJ922" s="72">
        <f>(AV922-Driver!$K$179)/(Driver!$L$179-Driver!$K$179)</f>
        <v>0.14624123761179597</v>
      </c>
      <c r="AK922" s="72">
        <f>(AW922-Driver!$K$180)/(Driver!$L$180-Driver!$K$180)</f>
        <v>0.13142748320601549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14.797338018896394</v>
      </c>
      <c r="AX922" s="70">
        <f t="shared" si="543"/>
        <v>2.5441092771770064</v>
      </c>
      <c r="AY922" s="70">
        <f>IFERROR(Driver!$K$19/Data!BH922/Data!BI922*Data!BK922*Data!BL922,"")</f>
        <v>0.36566358907605012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0.76644556382786044</v>
      </c>
      <c r="L923" s="72">
        <f t="shared" si="521"/>
        <v>0.69158592090255488</v>
      </c>
      <c r="M923" s="72">
        <f t="shared" si="522"/>
        <v>0.841305206753166</v>
      </c>
      <c r="N923" s="72">
        <f t="shared" si="523"/>
        <v>0.81804869538357694</v>
      </c>
      <c r="O923" s="72">
        <f t="shared" si="524"/>
        <v>0.883172570752362</v>
      </c>
      <c r="P923" s="72">
        <f t="shared" si="525"/>
        <v>0.82269435412355896</v>
      </c>
      <c r="Q923" s="72"/>
      <c r="R923" s="72"/>
      <c r="S923" s="72">
        <f t="shared" si="526"/>
        <v>0.88555821439003057</v>
      </c>
      <c r="T923" s="72">
        <f t="shared" si="527"/>
        <v>0.32000000000000006</v>
      </c>
      <c r="U923" s="72">
        <f t="shared" si="528"/>
        <v>0.43999999999999995</v>
      </c>
      <c r="V923" s="72">
        <f t="shared" si="529"/>
        <v>0.17114059837675022</v>
      </c>
      <c r="W923" s="72">
        <f t="shared" si="530"/>
        <v>0.61596833130328865</v>
      </c>
      <c r="X923" s="72">
        <f t="shared" si="531"/>
        <v>0.30841407909744512</v>
      </c>
      <c r="Y923" s="72">
        <f t="shared" si="532"/>
        <v>0.15869479324683403</v>
      </c>
      <c r="Z923" s="72">
        <f t="shared" si="533"/>
        <v>0.18195130461642306</v>
      </c>
      <c r="AA923" s="72">
        <f t="shared" si="534"/>
        <v>0.11682742924763803</v>
      </c>
      <c r="AB923" s="72">
        <f t="shared" si="535"/>
        <v>0.17730564587644101</v>
      </c>
      <c r="AC923" s="72"/>
      <c r="AD923" s="72"/>
      <c r="AE923" s="72">
        <f t="shared" si="536"/>
        <v>0.1144417856099694</v>
      </c>
      <c r="AF923" s="72">
        <f t="shared" si="537"/>
        <v>0.67999999999999994</v>
      </c>
      <c r="AG923" s="72">
        <f t="shared" si="538"/>
        <v>0.56000000000000005</v>
      </c>
      <c r="AH923" s="72">
        <f t="shared" si="539"/>
        <v>0.82885940162324978</v>
      </c>
      <c r="AI923" s="72">
        <f t="shared" si="540"/>
        <v>0.38403166869671135</v>
      </c>
      <c r="AJ923" s="72">
        <f>(AV923-Driver!$K$179)/(Driver!$L$179-Driver!$K$179)</f>
        <v>5.6562726613488025E-3</v>
      </c>
      <c r="AK923" s="72">
        <f>(AW923-Driver!$K$180)/(Driver!$L$180-Driver!$K$180)</f>
        <v>0.15598433556622537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17.189542701827452</v>
      </c>
      <c r="AX923" s="70">
        <f t="shared" si="543"/>
        <v>4.6727376209447922</v>
      </c>
      <c r="AY923" s="70">
        <f>IFERROR(Driver!$K$19/Data!BH923/Data!BI923*Data!BK923*Data!BL923,"")</f>
        <v>5.2173658693530606E-2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0.81097390457586671</v>
      </c>
      <c r="L924" s="72">
        <f t="shared" si="521"/>
        <v>0.72460501686581325</v>
      </c>
      <c r="M924" s="72">
        <f t="shared" si="522"/>
        <v>0.89734279228592018</v>
      </c>
      <c r="N924" s="72">
        <f t="shared" si="523"/>
        <v>0.93630582559289843</v>
      </c>
      <c r="O924" s="72">
        <f t="shared" si="524"/>
        <v>0.89058538668378684</v>
      </c>
      <c r="P924" s="72">
        <f t="shared" si="525"/>
        <v>0.86513716458107526</v>
      </c>
      <c r="Q924" s="72"/>
      <c r="R924" s="72"/>
      <c r="S924" s="72">
        <f t="shared" si="526"/>
        <v>0.87134922945293392</v>
      </c>
      <c r="T924" s="72">
        <f t="shared" si="527"/>
        <v>0.8090936406289515</v>
      </c>
      <c r="U924" s="72">
        <f t="shared" si="528"/>
        <v>0.93168383340324257</v>
      </c>
      <c r="V924" s="72">
        <f t="shared" si="529"/>
        <v>0.28783165770395436</v>
      </c>
      <c r="W924" s="72">
        <f t="shared" si="530"/>
        <v>0.6437933753943218</v>
      </c>
      <c r="X924" s="72">
        <f t="shared" si="531"/>
        <v>0.27539498313418675</v>
      </c>
      <c r="Y924" s="72">
        <f t="shared" si="532"/>
        <v>0.10265720771407982</v>
      </c>
      <c r="Z924" s="72">
        <f t="shared" si="533"/>
        <v>6.3694174407101567E-2</v>
      </c>
      <c r="AA924" s="72">
        <f t="shared" si="534"/>
        <v>0.1094146133162132</v>
      </c>
      <c r="AB924" s="72">
        <f t="shared" si="535"/>
        <v>0.13486283541892469</v>
      </c>
      <c r="AC924" s="72"/>
      <c r="AD924" s="72"/>
      <c r="AE924" s="72">
        <f t="shared" si="536"/>
        <v>0.12865077054706611</v>
      </c>
      <c r="AF924" s="72">
        <f t="shared" si="537"/>
        <v>0.19090635937104855</v>
      </c>
      <c r="AG924" s="72">
        <f t="shared" si="538"/>
        <v>6.8316166596757433E-2</v>
      </c>
      <c r="AH924" s="72">
        <f t="shared" si="539"/>
        <v>0.71216834229604564</v>
      </c>
      <c r="AI924" s="72">
        <f t="shared" si="540"/>
        <v>0.3562066246056782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0.18493499532226773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20.009769937243238</v>
      </c>
      <c r="AX924" s="70">
        <f t="shared" si="543"/>
        <v>3.6084234490608988</v>
      </c>
      <c r="AY924" s="70">
        <f>IFERROR(Driver!$K$19/Data!BH924/Data!BI924*Data!BK924*Data!BL924,"")</f>
        <v>6.8509555941090094E-2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0.86917502215614695</v>
      </c>
      <c r="L925" s="72">
        <f t="shared" si="521"/>
        <v>0.82080999631952367</v>
      </c>
      <c r="M925" s="72">
        <f t="shared" si="522"/>
        <v>0.91754004799277034</v>
      </c>
      <c r="N925" s="72">
        <f t="shared" si="523"/>
        <v>0.890419021052267</v>
      </c>
      <c r="O925" s="72">
        <f t="shared" si="524"/>
        <v>0.99187604984823663</v>
      </c>
      <c r="P925" s="72">
        <f t="shared" si="525"/>
        <v>0.87032507307780738</v>
      </c>
      <c r="Q925" s="72"/>
      <c r="R925" s="72"/>
      <c r="S925" s="72">
        <f t="shared" si="526"/>
        <v>0.90354915861084917</v>
      </c>
      <c r="T925" s="72">
        <f t="shared" si="527"/>
        <v>0.67813557681761627</v>
      </c>
      <c r="U925" s="72">
        <f t="shared" si="528"/>
        <v>0.43999999999999995</v>
      </c>
      <c r="V925" s="72">
        <f t="shared" si="529"/>
        <v>0.19611092899391203</v>
      </c>
      <c r="W925" s="72">
        <f t="shared" si="530"/>
        <v>0.55363425925925924</v>
      </c>
      <c r="X925" s="72">
        <f t="shared" si="531"/>
        <v>0.17919000368047633</v>
      </c>
      <c r="Y925" s="72">
        <f t="shared" si="532"/>
        <v>8.2459952007229678E-2</v>
      </c>
      <c r="Z925" s="72">
        <f t="shared" si="533"/>
        <v>0.10958097894773304</v>
      </c>
      <c r="AA925" s="72">
        <f t="shared" si="534"/>
        <v>8.1239501517633983E-3</v>
      </c>
      <c r="AB925" s="72">
        <f t="shared" si="535"/>
        <v>0.12967492692219262</v>
      </c>
      <c r="AC925" s="72"/>
      <c r="AD925" s="72"/>
      <c r="AE925" s="72">
        <f t="shared" si="536"/>
        <v>9.6450841389150832E-2</v>
      </c>
      <c r="AF925" s="72">
        <f t="shared" si="537"/>
        <v>0.32186442318238373</v>
      </c>
      <c r="AG925" s="72">
        <f t="shared" si="538"/>
        <v>0.56000000000000005</v>
      </c>
      <c r="AH925" s="72">
        <f t="shared" si="539"/>
        <v>0.80388907100608797</v>
      </c>
      <c r="AI925" s="72">
        <f t="shared" si="540"/>
        <v>0.44636574074074076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0.1764390693586233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19.182139686511377</v>
      </c>
      <c r="AX925" s="70">
        <f t="shared" si="543"/>
        <v>2.0489470688673874</v>
      </c>
      <c r="AY925" s="70">
        <f>IFERROR(Driver!$K$19/Data!BH925/Data!BI925*Data!BK925*Data!BL925,"")</f>
        <v>0.32753364519424755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0.83860763759714918</v>
      </c>
      <c r="L926" s="72">
        <f t="shared" si="521"/>
        <v>0.75946119283874047</v>
      </c>
      <c r="M926" s="72">
        <f t="shared" si="522"/>
        <v>0.91775408235555789</v>
      </c>
      <c r="N926" s="72">
        <f t="shared" si="523"/>
        <v>0.97171972554863095</v>
      </c>
      <c r="O926" s="72">
        <f t="shared" si="524"/>
        <v>0.94267169680624818</v>
      </c>
      <c r="P926" s="72">
        <f t="shared" si="525"/>
        <v>0.83887082471179431</v>
      </c>
      <c r="Q926" s="72"/>
      <c r="R926" s="72"/>
      <c r="S926" s="72">
        <f t="shared" si="526"/>
        <v>0.88031295458169267</v>
      </c>
      <c r="T926" s="72">
        <f t="shared" si="527"/>
        <v>0.67927162769118854</v>
      </c>
      <c r="U926" s="72">
        <f t="shared" si="528"/>
        <v>0.82224524709483238</v>
      </c>
      <c r="V926" s="72">
        <f t="shared" si="529"/>
        <v>0.27159774429941475</v>
      </c>
      <c r="W926" s="72">
        <f t="shared" si="530"/>
        <v>0.68560553633217991</v>
      </c>
      <c r="X926" s="72">
        <f t="shared" si="531"/>
        <v>0.2405388071612595</v>
      </c>
      <c r="Y926" s="72">
        <f t="shared" si="532"/>
        <v>8.2245917644442154E-2</v>
      </c>
      <c r="Z926" s="72">
        <f t="shared" si="533"/>
        <v>2.8280274451368992E-2</v>
      </c>
      <c r="AA926" s="72">
        <f t="shared" si="534"/>
        <v>5.732830319375179E-2</v>
      </c>
      <c r="AB926" s="72">
        <f t="shared" si="535"/>
        <v>0.16112917528820569</v>
      </c>
      <c r="AC926" s="72"/>
      <c r="AD926" s="72"/>
      <c r="AE926" s="72">
        <f t="shared" si="536"/>
        <v>0.11968704541830734</v>
      </c>
      <c r="AF926" s="72">
        <f t="shared" si="537"/>
        <v>0.32072837230881146</v>
      </c>
      <c r="AG926" s="72">
        <f t="shared" si="538"/>
        <v>0.17775475290516762</v>
      </c>
      <c r="AH926" s="72">
        <f t="shared" si="539"/>
        <v>0.72840225570058525</v>
      </c>
      <c r="AI926" s="72">
        <f t="shared" si="540"/>
        <v>0.31439446366782009</v>
      </c>
      <c r="AJ926" s="72">
        <f>(AV926-Driver!$K$179)/(Driver!$L$179-Driver!$K$179)</f>
        <v>7.3531544597534443E-2</v>
      </c>
      <c r="AK926" s="72">
        <f>(AW926-Driver!$K$180)/(Driver!$L$180-Driver!$K$180)</f>
        <v>0.15826727456859296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17.411935103435027</v>
      </c>
      <c r="AX926" s="70">
        <f t="shared" si="543"/>
        <v>3.2896983494593055</v>
      </c>
      <c r="AY926" s="70">
        <f>IFERROR(Driver!$K$19/Data!BH926/Data!BI926*Data!BK926*Data!BL926,"")</f>
        <v>0.18329408830185759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0.92143028876013555</v>
      </c>
      <c r="L927" s="72">
        <f t="shared" si="521"/>
        <v>0.94618264961095866</v>
      </c>
      <c r="M927" s="72">
        <f t="shared" si="522"/>
        <v>0.89667792790931244</v>
      </c>
      <c r="N927" s="72">
        <f t="shared" si="523"/>
        <v>0.96855777019544065</v>
      </c>
      <c r="O927" s="72">
        <f t="shared" si="524"/>
        <v>0.97611009078148669</v>
      </c>
      <c r="P927" s="72">
        <f t="shared" si="525"/>
        <v>0.74536592275100999</v>
      </c>
      <c r="Q927" s="72"/>
      <c r="R927" s="72"/>
      <c r="S927" s="72">
        <f t="shared" si="526"/>
        <v>0.87670299141417785</v>
      </c>
      <c r="T927" s="72">
        <f t="shared" si="527"/>
        <v>0.70243705722227501</v>
      </c>
      <c r="U927" s="72">
        <f t="shared" si="528"/>
        <v>0.6084032670306827</v>
      </c>
      <c r="V927" s="72">
        <f t="shared" si="529"/>
        <v>0.27810737792499174</v>
      </c>
      <c r="W927" s="72">
        <f t="shared" si="530"/>
        <v>0.59883000812494358</v>
      </c>
      <c r="X927" s="72">
        <f t="shared" si="531"/>
        <v>5.3817350389041341E-2</v>
      </c>
      <c r="Y927" s="72">
        <f t="shared" si="532"/>
        <v>0.10332207209068757</v>
      </c>
      <c r="Z927" s="72">
        <f t="shared" si="533"/>
        <v>3.1442229804559407E-2</v>
      </c>
      <c r="AA927" s="72">
        <f t="shared" si="534"/>
        <v>2.3889909218513306E-2</v>
      </c>
      <c r="AB927" s="72">
        <f t="shared" si="535"/>
        <v>0.25463407724899001</v>
      </c>
      <c r="AC927" s="72"/>
      <c r="AD927" s="72"/>
      <c r="AE927" s="72">
        <f t="shared" si="536"/>
        <v>0.12329700858582214</v>
      </c>
      <c r="AF927" s="72">
        <f t="shared" si="537"/>
        <v>0.29756294277772499</v>
      </c>
      <c r="AG927" s="72">
        <f t="shared" si="538"/>
        <v>0.3915967329693173</v>
      </c>
      <c r="AH927" s="72">
        <f t="shared" si="539"/>
        <v>0.72189262207500826</v>
      </c>
      <c r="AI927" s="72">
        <f t="shared" si="540"/>
        <v>0.40116999187505642</v>
      </c>
      <c r="AJ927" s="72">
        <f>(AV927-Driver!$K$179)/(Driver!$L$179-Driver!$K$179)</f>
        <v>0.2602530013697526</v>
      </c>
      <c r="AK927" s="72">
        <f>(AW927-Driver!$K$180)/(Driver!$L$180-Driver!$K$180)</f>
        <v>7.2915651590405015E-2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9.0974105385920438</v>
      </c>
      <c r="AX927" s="70">
        <f t="shared" si="543"/>
        <v>3.3181559476380196</v>
      </c>
      <c r="AY927" s="70">
        <f>IFERROR(Driver!$K$19/Data!BH927/Data!BI927*Data!BK927*Data!BL927,"")</f>
        <v>0.36227767360480473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0.87186371621319658</v>
      </c>
      <c r="L928" s="72">
        <f t="shared" si="521"/>
        <v>0.83313777006861722</v>
      </c>
      <c r="M928" s="72">
        <f t="shared" si="522"/>
        <v>0.91058966235777594</v>
      </c>
      <c r="N928" s="72">
        <f t="shared" si="523"/>
        <v>0.95274799342948857</v>
      </c>
      <c r="O928" s="72">
        <f t="shared" si="524"/>
        <v>0.97152271795165279</v>
      </c>
      <c r="P928" s="72">
        <f t="shared" si="525"/>
        <v>0.80749827569218646</v>
      </c>
      <c r="Q928" s="72"/>
      <c r="R928" s="72"/>
      <c r="S928" s="72">
        <f t="shared" si="526"/>
        <v>0.89379491448593562</v>
      </c>
      <c r="T928" s="72">
        <f t="shared" si="527"/>
        <v>0.68843398364018571</v>
      </c>
      <c r="U928" s="72">
        <f t="shared" si="528"/>
        <v>0.5730949777135661</v>
      </c>
      <c r="V928" s="72">
        <f t="shared" si="529"/>
        <v>0.45547841534120415</v>
      </c>
      <c r="W928" s="72">
        <f t="shared" si="530"/>
        <v>0.61186795112781955</v>
      </c>
      <c r="X928" s="72">
        <f t="shared" si="531"/>
        <v>0.16686222993138281</v>
      </c>
      <c r="Y928" s="72">
        <f t="shared" si="532"/>
        <v>8.94103376422241E-2</v>
      </c>
      <c r="Z928" s="72">
        <f t="shared" si="533"/>
        <v>4.7252006570511429E-2</v>
      </c>
      <c r="AA928" s="72">
        <f t="shared" si="534"/>
        <v>2.8477282048347263E-2</v>
      </c>
      <c r="AB928" s="72">
        <f t="shared" si="535"/>
        <v>0.19250172430781357</v>
      </c>
      <c r="AC928" s="72"/>
      <c r="AD928" s="72"/>
      <c r="AE928" s="72">
        <f t="shared" si="536"/>
        <v>0.10620508551406432</v>
      </c>
      <c r="AF928" s="72">
        <f t="shared" si="537"/>
        <v>0.31156601635981429</v>
      </c>
      <c r="AG928" s="72">
        <f t="shared" si="538"/>
        <v>0.42690502228643384</v>
      </c>
      <c r="AH928" s="72">
        <f t="shared" si="539"/>
        <v>0.54452158465879585</v>
      </c>
      <c r="AI928" s="72">
        <f t="shared" si="540"/>
        <v>0.38813204887218045</v>
      </c>
      <c r="AJ928" s="72">
        <f>(AV928-Driver!$K$179)/(Driver!$L$179-Driver!$K$179)</f>
        <v>0.14720812182741114</v>
      </c>
      <c r="AK928" s="72">
        <f>(AW928-Driver!$K$180)/(Driver!$L$180-Driver!$K$180)</f>
        <v>0.13260969728528396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14.912503350966212</v>
      </c>
      <c r="AX928" s="70">
        <f t="shared" si="543"/>
        <v>3.4604439385315877</v>
      </c>
      <c r="AY928" s="70">
        <f>IFERROR(Driver!$K$19/Data!BH928/Data!BI928*Data!BK928*Data!BL928,"")</f>
        <v>0.37238703715539939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0.84597538584793275</v>
      </c>
      <c r="L929" s="72">
        <f t="shared" si="521"/>
        <v>0.79873280672964375</v>
      </c>
      <c r="M929" s="72">
        <f t="shared" si="522"/>
        <v>0.89321796496622174</v>
      </c>
      <c r="N929" s="72">
        <f t="shared" si="523"/>
        <v>0.93567343452226037</v>
      </c>
      <c r="O929" s="72">
        <f t="shared" si="524"/>
        <v>0.94759329579532958</v>
      </c>
      <c r="P929" s="72">
        <f t="shared" si="525"/>
        <v>0.79638716458107539</v>
      </c>
      <c r="Q929" s="72"/>
      <c r="R929" s="72"/>
      <c r="S929" s="72">
        <f t="shared" si="526"/>
        <v>0.90960727438921452</v>
      </c>
      <c r="T929" s="72">
        <f t="shared" si="527"/>
        <v>0.6872420288542358</v>
      </c>
      <c r="U929" s="72">
        <f t="shared" si="528"/>
        <v>0.67208791121042144</v>
      </c>
      <c r="V929" s="72">
        <f t="shared" si="529"/>
        <v>0.19470915902919783</v>
      </c>
      <c r="W929" s="72">
        <f t="shared" si="530"/>
        <v>0.648353487064117</v>
      </c>
      <c r="X929" s="72">
        <f t="shared" si="531"/>
        <v>0.20126719327035628</v>
      </c>
      <c r="Y929" s="72">
        <f t="shared" si="532"/>
        <v>0.10678203503377826</v>
      </c>
      <c r="Z929" s="72">
        <f t="shared" si="533"/>
        <v>6.4326565477739683E-2</v>
      </c>
      <c r="AA929" s="72">
        <f t="shared" si="534"/>
        <v>5.2406704204670418E-2</v>
      </c>
      <c r="AB929" s="72">
        <f t="shared" si="535"/>
        <v>0.20361283541892466</v>
      </c>
      <c r="AC929" s="72"/>
      <c r="AD929" s="72"/>
      <c r="AE929" s="72">
        <f t="shared" si="536"/>
        <v>9.0392725610785526E-2</v>
      </c>
      <c r="AF929" s="72">
        <f t="shared" si="537"/>
        <v>0.3127579711457642</v>
      </c>
      <c r="AG929" s="72">
        <f t="shared" si="538"/>
        <v>0.32791208878957856</v>
      </c>
      <c r="AH929" s="72">
        <f t="shared" si="539"/>
        <v>0.80529084097080217</v>
      </c>
      <c r="AI929" s="72">
        <f t="shared" si="540"/>
        <v>0.351646512935883</v>
      </c>
      <c r="AJ929" s="72">
        <f>(AV929-Driver!$K$179)/(Driver!$L$179-Driver!$K$179)</f>
        <v>0.11280315848843767</v>
      </c>
      <c r="AK929" s="72">
        <f>(AW929-Driver!$K$180)/(Driver!$L$180-Driver!$K$180)</f>
        <v>0.12433321614443453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14.106250307908807</v>
      </c>
      <c r="AX929" s="70">
        <f t="shared" si="543"/>
        <v>3.6141149686966418</v>
      </c>
      <c r="AY929" s="70">
        <f>IFERROR(Driver!$K$19/Data!BH929/Data!BI929*Data!BK929*Data!BL929,"")</f>
        <v>0.42512119178103985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0.85486142004126175</v>
      </c>
      <c r="L930" s="72">
        <f t="shared" si="521"/>
        <v>0.86262773864488018</v>
      </c>
      <c r="M930" s="72">
        <f t="shared" si="522"/>
        <v>0.84709510143764333</v>
      </c>
      <c r="N930" s="72">
        <f t="shared" si="523"/>
        <v>0.86421324354015694</v>
      </c>
      <c r="O930" s="72">
        <f t="shared" si="524"/>
        <v>0.94323046718391379</v>
      </c>
      <c r="P930" s="72">
        <f t="shared" si="525"/>
        <v>0.73384159358885925</v>
      </c>
      <c r="Q930" s="72"/>
      <c r="R930" s="72"/>
      <c r="S930" s="72">
        <f t="shared" si="526"/>
        <v>0.95495163007840989</v>
      </c>
      <c r="T930" s="72">
        <f t="shared" si="527"/>
        <v>0.86514245015763747</v>
      </c>
      <c r="U930" s="72">
        <f t="shared" si="528"/>
        <v>0.57162802145599345</v>
      </c>
      <c r="V930" s="72">
        <f t="shared" si="529"/>
        <v>0.17980373009334338</v>
      </c>
      <c r="W930" s="72">
        <f t="shared" si="530"/>
        <v>0.531098122124114</v>
      </c>
      <c r="X930" s="72">
        <f t="shared" si="531"/>
        <v>0.13737226135511982</v>
      </c>
      <c r="Y930" s="72">
        <f t="shared" si="532"/>
        <v>0.15290489856235667</v>
      </c>
      <c r="Z930" s="72">
        <f t="shared" si="533"/>
        <v>0.13578675645984306</v>
      </c>
      <c r="AA930" s="72">
        <f t="shared" si="534"/>
        <v>5.6769532816086238E-2</v>
      </c>
      <c r="AB930" s="72">
        <f t="shared" si="535"/>
        <v>0.26615840641114075</v>
      </c>
      <c r="AC930" s="72"/>
      <c r="AD930" s="72"/>
      <c r="AE930" s="72">
        <f t="shared" si="536"/>
        <v>4.5048369921590087E-2</v>
      </c>
      <c r="AF930" s="72">
        <f t="shared" si="537"/>
        <v>0.13485754984236253</v>
      </c>
      <c r="AG930" s="72">
        <f t="shared" si="538"/>
        <v>0.4283719785440066</v>
      </c>
      <c r="AH930" s="72">
        <f t="shared" si="539"/>
        <v>0.82019626990665662</v>
      </c>
      <c r="AI930" s="72">
        <f t="shared" si="540"/>
        <v>0.46890187787588605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0.56797290076678253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57.323390498369633</v>
      </c>
      <c r="AX930" s="70">
        <f t="shared" si="543"/>
        <v>4.2572566875355724</v>
      </c>
      <c r="AY930" s="70">
        <f>IFERROR(Driver!$K$19/Data!BH930/Data!BI930*Data!BK930*Data!BL930,"")</f>
        <v>0.18452547129571131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0.79280344757198873</v>
      </c>
      <c r="L931" s="72">
        <f t="shared" si="521"/>
        <v>0.73507959586831106</v>
      </c>
      <c r="M931" s="72">
        <f t="shared" si="522"/>
        <v>0.8505272992756665</v>
      </c>
      <c r="N931" s="72">
        <f t="shared" si="523"/>
        <v>0.772516538297635</v>
      </c>
      <c r="O931" s="72">
        <f t="shared" si="524"/>
        <v>0.89754747599404072</v>
      </c>
      <c r="P931" s="72">
        <f t="shared" si="525"/>
        <v>0.88151788353532368</v>
      </c>
      <c r="Q931" s="72"/>
      <c r="R931" s="72"/>
      <c r="S931" s="72">
        <f t="shared" si="526"/>
        <v>0.91255198638288615</v>
      </c>
      <c r="T931" s="72">
        <f t="shared" si="527"/>
        <v>0.91377651395682224</v>
      </c>
      <c r="U931" s="72">
        <f t="shared" si="528"/>
        <v>0.43999999999999995</v>
      </c>
      <c r="V931" s="72">
        <f t="shared" si="529"/>
        <v>0.17117596966679938</v>
      </c>
      <c r="W931" s="72">
        <f t="shared" si="530"/>
        <v>0.525571934719953</v>
      </c>
      <c r="X931" s="72">
        <f t="shared" si="531"/>
        <v>0.26492040413168894</v>
      </c>
      <c r="Y931" s="72">
        <f t="shared" si="532"/>
        <v>0.14947270072433352</v>
      </c>
      <c r="Z931" s="72">
        <f t="shared" si="533"/>
        <v>0.227483461702365</v>
      </c>
      <c r="AA931" s="72">
        <f t="shared" si="534"/>
        <v>0.10245252400595925</v>
      </c>
      <c r="AB931" s="72">
        <f t="shared" si="535"/>
        <v>0.11848211646467627</v>
      </c>
      <c r="AC931" s="72"/>
      <c r="AD931" s="72"/>
      <c r="AE931" s="72">
        <f t="shared" si="536"/>
        <v>8.7448013617113796E-2</v>
      </c>
      <c r="AF931" s="72">
        <f t="shared" si="537"/>
        <v>8.6223486043177727E-2</v>
      </c>
      <c r="AG931" s="72">
        <f t="shared" si="538"/>
        <v>0.56000000000000005</v>
      </c>
      <c r="AH931" s="72">
        <f t="shared" si="539"/>
        <v>0.82882403033320062</v>
      </c>
      <c r="AI931" s="72">
        <f t="shared" si="540"/>
        <v>0.474428065280047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0.21555013511554791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22.992142421623313</v>
      </c>
      <c r="AX931" s="70">
        <f t="shared" si="543"/>
        <v>5.0825270347182698</v>
      </c>
      <c r="AY931" s="70">
        <f>IFERROR(Driver!$K$19/Data!BH931/Data!BI931*Data!BK931*Data!BL931,"")</f>
        <v>8.3852170225966846E-2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0.79906801366713376</v>
      </c>
      <c r="L932" s="72">
        <f t="shared" si="521"/>
        <v>0.73830254325369493</v>
      </c>
      <c r="M932" s="72">
        <f t="shared" si="522"/>
        <v>0.85983348408057247</v>
      </c>
      <c r="N932" s="72">
        <f t="shared" si="523"/>
        <v>0.84207955606782403</v>
      </c>
      <c r="O932" s="72">
        <f t="shared" si="524"/>
        <v>0.89585399303072655</v>
      </c>
      <c r="P932" s="72">
        <f t="shared" si="525"/>
        <v>0.84156690314316684</v>
      </c>
      <c r="Q932" s="72"/>
      <c r="R932" s="72"/>
      <c r="S932" s="72">
        <f t="shared" si="526"/>
        <v>0.88787845559994383</v>
      </c>
      <c r="T932" s="72">
        <f t="shared" si="527"/>
        <v>0.91358511425483258</v>
      </c>
      <c r="U932" s="72">
        <f t="shared" si="528"/>
        <v>0.43999999999999995</v>
      </c>
      <c r="V932" s="72">
        <f t="shared" si="529"/>
        <v>0.17081471312625018</v>
      </c>
      <c r="W932" s="72">
        <f t="shared" si="530"/>
        <v>0.52666666666666662</v>
      </c>
      <c r="X932" s="72">
        <f t="shared" si="531"/>
        <v>0.26169745674630501</v>
      </c>
      <c r="Y932" s="72">
        <f t="shared" si="532"/>
        <v>0.14016651591942753</v>
      </c>
      <c r="Z932" s="72">
        <f t="shared" si="533"/>
        <v>0.15792044393217597</v>
      </c>
      <c r="AA932" s="72">
        <f t="shared" si="534"/>
        <v>0.10414600696927345</v>
      </c>
      <c r="AB932" s="72">
        <f t="shared" si="535"/>
        <v>0.15843309685683313</v>
      </c>
      <c r="AC932" s="72"/>
      <c r="AD932" s="72"/>
      <c r="AE932" s="72">
        <f t="shared" si="536"/>
        <v>0.1121215444000562</v>
      </c>
      <c r="AF932" s="72">
        <f t="shared" si="537"/>
        <v>8.641488574516748E-2</v>
      </c>
      <c r="AG932" s="72">
        <f t="shared" si="538"/>
        <v>0.56000000000000005</v>
      </c>
      <c r="AH932" s="72">
        <f t="shared" si="539"/>
        <v>0.82918528687374982</v>
      </c>
      <c r="AI932" s="72">
        <f t="shared" si="540"/>
        <v>0.47333333333333333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0.17170777914273014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18.721241260086632</v>
      </c>
      <c r="AX932" s="70">
        <f t="shared" si="543"/>
        <v>4.4564598747865682</v>
      </c>
      <c r="AY932" s="70">
        <f>IFERROR(Driver!$K$19/Data!BH932/Data!BI932*Data!BK932*Data!BL932,"")</f>
        <v>8.0120179045406678E-2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0.83944491193475657</v>
      </c>
      <c r="L933" s="72">
        <f t="shared" si="521"/>
        <v>0.93827468662302738</v>
      </c>
      <c r="M933" s="72">
        <f t="shared" si="522"/>
        <v>0.74061513724648587</v>
      </c>
      <c r="N933" s="72">
        <f t="shared" si="523"/>
        <v>0.80540087397081517</v>
      </c>
      <c r="O933" s="72">
        <f t="shared" si="524"/>
        <v>0.66274528168429903</v>
      </c>
      <c r="P933" s="72">
        <f t="shared" si="525"/>
        <v>0.75369925608434329</v>
      </c>
      <c r="Q933" s="72"/>
      <c r="R933" s="72"/>
      <c r="S933" s="72">
        <f t="shared" si="526"/>
        <v>0.896582974837701</v>
      </c>
      <c r="T933" s="72">
        <f t="shared" si="527"/>
        <v>0.66800470968069159</v>
      </c>
      <c r="U933" s="72">
        <f t="shared" si="528"/>
        <v>0.56035864850126682</v>
      </c>
      <c r="V933" s="72">
        <f t="shared" si="529"/>
        <v>0.84730015649774404</v>
      </c>
      <c r="W933" s="72">
        <f t="shared" si="530"/>
        <v>0.56328562134027327</v>
      </c>
      <c r="X933" s="72">
        <f t="shared" si="531"/>
        <v>6.1725313376972679E-2</v>
      </c>
      <c r="Y933" s="72">
        <f t="shared" si="532"/>
        <v>0.25938486275351413</v>
      </c>
      <c r="Z933" s="72">
        <f t="shared" si="533"/>
        <v>0.19459912602918478</v>
      </c>
      <c r="AA933" s="72">
        <f t="shared" si="534"/>
        <v>0.33725471831570097</v>
      </c>
      <c r="AB933" s="72">
        <f t="shared" si="535"/>
        <v>0.24630074391565671</v>
      </c>
      <c r="AC933" s="72"/>
      <c r="AD933" s="72"/>
      <c r="AE933" s="72">
        <f t="shared" si="536"/>
        <v>0.10341702516229906</v>
      </c>
      <c r="AF933" s="72">
        <f t="shared" si="537"/>
        <v>0.33199529031930841</v>
      </c>
      <c r="AG933" s="72">
        <f t="shared" si="538"/>
        <v>0.43964135149873312</v>
      </c>
      <c r="AH933" s="72">
        <f t="shared" si="539"/>
        <v>0.15269984350225596</v>
      </c>
      <c r="AI933" s="72">
        <f t="shared" si="540"/>
        <v>0.43671437865972673</v>
      </c>
      <c r="AJ933" s="72">
        <f>(AV933-Driver!$K$179)/(Driver!$L$179-Driver!$K$179)</f>
        <v>0.37579566513576662</v>
      </c>
      <c r="AK933" s="72">
        <f>(AW933-Driver!$K$180)/(Driver!$L$180-Driver!$K$180)</f>
        <v>0.10287490542246377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12.015889921165435</v>
      </c>
      <c r="AX933" s="70">
        <f t="shared" si="543"/>
        <v>4.7865680136596476</v>
      </c>
      <c r="AY933" s="70">
        <f>IFERROR(Driver!$K$19/Data!BH933/Data!BI933*Data!BK933*Data!BL933,"")</f>
        <v>1.052851319270494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0.89102602899187977</v>
      </c>
      <c r="L934" s="72">
        <f t="shared" si="521"/>
        <v>0.85271717543482461</v>
      </c>
      <c r="M934" s="72">
        <f t="shared" si="522"/>
        <v>0.92933488254893493</v>
      </c>
      <c r="N934" s="72">
        <f t="shared" si="523"/>
        <v>0.98527768164797935</v>
      </c>
      <c r="O934" s="72">
        <f t="shared" si="524"/>
        <v>0.97790842886873042</v>
      </c>
      <c r="P934" s="72">
        <f t="shared" si="525"/>
        <v>0.8248185371300949</v>
      </c>
      <c r="Q934" s="72"/>
      <c r="R934" s="72"/>
      <c r="S934" s="72">
        <f t="shared" si="526"/>
        <v>0.88848178980666159</v>
      </c>
      <c r="T934" s="72">
        <f t="shared" si="527"/>
        <v>0.67751944406488063</v>
      </c>
      <c r="U934" s="72">
        <f t="shared" si="528"/>
        <v>0.61793900448961236</v>
      </c>
      <c r="V934" s="72">
        <f t="shared" si="529"/>
        <v>0.31755093707077164</v>
      </c>
      <c r="W934" s="72">
        <f t="shared" si="530"/>
        <v>0.74863810741687975</v>
      </c>
      <c r="X934" s="72">
        <f t="shared" si="531"/>
        <v>0.14728282456517539</v>
      </c>
      <c r="Y934" s="72">
        <f t="shared" si="532"/>
        <v>7.0665117451065074E-2</v>
      </c>
      <c r="Z934" s="72">
        <f t="shared" si="533"/>
        <v>1.4722318352020591E-2</v>
      </c>
      <c r="AA934" s="72">
        <f t="shared" si="534"/>
        <v>2.2091571131269583E-2</v>
      </c>
      <c r="AB934" s="72">
        <f t="shared" si="535"/>
        <v>0.17518146286990505</v>
      </c>
      <c r="AC934" s="72"/>
      <c r="AD934" s="72"/>
      <c r="AE934" s="72">
        <f t="shared" si="536"/>
        <v>0.11151821019333838</v>
      </c>
      <c r="AF934" s="72">
        <f t="shared" si="537"/>
        <v>0.32248055593511932</v>
      </c>
      <c r="AG934" s="72">
        <f t="shared" si="538"/>
        <v>0.38206099551038764</v>
      </c>
      <c r="AH934" s="72">
        <f t="shared" si="539"/>
        <v>0.68244906292922836</v>
      </c>
      <c r="AI934" s="72">
        <f t="shared" si="540"/>
        <v>0.25136189258312025</v>
      </c>
      <c r="AJ934" s="72">
        <f>(AV934-Driver!$K$179)/(Driver!$L$179-Driver!$K$179)</f>
        <v>0.16678752719361856</v>
      </c>
      <c r="AK934" s="72">
        <f>(AW934-Driver!$K$180)/(Driver!$L$180-Driver!$K$180)</f>
        <v>0.14294398439980099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15.919217471630919</v>
      </c>
      <c r="AX934" s="70">
        <f t="shared" si="543"/>
        <v>2.9026750142287994</v>
      </c>
      <c r="AY934" s="70">
        <f>IFERROR(Driver!$K$19/Data!BH934/Data!BI934*Data!BK934*Data!BL934,"")</f>
        <v>0.35831460930085413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0.80336839400452442</v>
      </c>
      <c r="L935" s="72">
        <f t="shared" si="521"/>
        <v>0.73830254325369493</v>
      </c>
      <c r="M935" s="72">
        <f t="shared" si="522"/>
        <v>0.86843424475535402</v>
      </c>
      <c r="N935" s="72">
        <f t="shared" si="523"/>
        <v>0.87939062923547096</v>
      </c>
      <c r="O935" s="72">
        <f t="shared" si="524"/>
        <v>0.91690239142990781</v>
      </c>
      <c r="P935" s="72">
        <f t="shared" si="525"/>
        <v>0.80900971360068319</v>
      </c>
      <c r="Q935" s="72"/>
      <c r="R935" s="72"/>
      <c r="S935" s="72">
        <f t="shared" si="526"/>
        <v>0.88278909608943679</v>
      </c>
      <c r="T935" s="72">
        <f t="shared" si="527"/>
        <v>0.91316844060264013</v>
      </c>
      <c r="U935" s="72">
        <f t="shared" si="528"/>
        <v>0.43999999999999995</v>
      </c>
      <c r="V935" s="72">
        <f t="shared" si="529"/>
        <v>0.17320630609910248</v>
      </c>
      <c r="W935" s="72">
        <f t="shared" si="530"/>
        <v>0.53343232044198896</v>
      </c>
      <c r="X935" s="72">
        <f t="shared" si="531"/>
        <v>0.26169745674630501</v>
      </c>
      <c r="Y935" s="72">
        <f t="shared" si="532"/>
        <v>0.131565755244646</v>
      </c>
      <c r="Z935" s="72">
        <f t="shared" si="533"/>
        <v>0.12060937076452904</v>
      </c>
      <c r="AA935" s="72">
        <f t="shared" si="534"/>
        <v>8.3097608570092199E-2</v>
      </c>
      <c r="AB935" s="72">
        <f t="shared" si="535"/>
        <v>0.19099028639931684</v>
      </c>
      <c r="AC935" s="72"/>
      <c r="AD935" s="72"/>
      <c r="AE935" s="72">
        <f t="shared" si="536"/>
        <v>0.11721090391056323</v>
      </c>
      <c r="AF935" s="72">
        <f t="shared" si="537"/>
        <v>8.6831559397359842E-2</v>
      </c>
      <c r="AG935" s="72">
        <f t="shared" si="538"/>
        <v>0.56000000000000005</v>
      </c>
      <c r="AH935" s="72">
        <f t="shared" si="539"/>
        <v>0.82679369390089752</v>
      </c>
      <c r="AI935" s="72">
        <f t="shared" si="540"/>
        <v>0.46656767955801104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0.13827705970341847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15.464589209433008</v>
      </c>
      <c r="AX935" s="70">
        <f t="shared" si="543"/>
        <v>4.1206602162777459</v>
      </c>
      <c r="AY935" s="70">
        <f>IFERROR(Driver!$K$19/Data!BH935/Data!BI935*Data!BK935*Data!BL935,"")</f>
        <v>0.12650531482317168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0.85539860101525356</v>
      </c>
      <c r="L936" s="72">
        <f t="shared" si="521"/>
        <v>0.80775705940871867</v>
      </c>
      <c r="M936" s="72">
        <f t="shared" si="522"/>
        <v>0.90304014262178833</v>
      </c>
      <c r="N936" s="72">
        <f t="shared" si="523"/>
        <v>0.90306684246502866</v>
      </c>
      <c r="O936" s="72">
        <f t="shared" si="524"/>
        <v>0.97796707441403241</v>
      </c>
      <c r="P936" s="72">
        <f t="shared" si="525"/>
        <v>0.82808651098630404</v>
      </c>
      <c r="Q936" s="72"/>
      <c r="R936" s="72"/>
      <c r="S936" s="72">
        <f t="shared" si="526"/>
        <v>0.88635752281849334</v>
      </c>
      <c r="T936" s="72">
        <f t="shared" si="527"/>
        <v>0.71304421327582979</v>
      </c>
      <c r="U936" s="72">
        <f t="shared" si="528"/>
        <v>0.81463611793542356</v>
      </c>
      <c r="V936" s="72">
        <f t="shared" si="529"/>
        <v>0.23998134299820051</v>
      </c>
      <c r="W936" s="72">
        <f t="shared" si="530"/>
        <v>0.59680921052631586</v>
      </c>
      <c r="X936" s="72">
        <f t="shared" si="531"/>
        <v>0.19224294059128127</v>
      </c>
      <c r="Y936" s="72">
        <f t="shared" si="532"/>
        <v>9.6959857378211625E-2</v>
      </c>
      <c r="Z936" s="72">
        <f t="shared" si="533"/>
        <v>9.6933157534971365E-2</v>
      </c>
      <c r="AA936" s="72">
        <f t="shared" si="534"/>
        <v>2.2032925585967603E-2</v>
      </c>
      <c r="AB936" s="72">
        <f t="shared" si="535"/>
        <v>0.17191348901369591</v>
      </c>
      <c r="AC936" s="72"/>
      <c r="AD936" s="72"/>
      <c r="AE936" s="72">
        <f t="shared" si="536"/>
        <v>0.11364247718150662</v>
      </c>
      <c r="AF936" s="72">
        <f t="shared" si="537"/>
        <v>0.28695578672417021</v>
      </c>
      <c r="AG936" s="72">
        <f t="shared" si="538"/>
        <v>0.18536388206457638</v>
      </c>
      <c r="AH936" s="72">
        <f t="shared" si="539"/>
        <v>0.76001865700179949</v>
      </c>
      <c r="AI936" s="72">
        <f t="shared" si="540"/>
        <v>0.4031907894736842</v>
      </c>
      <c r="AJ936" s="72">
        <f>(AV936-Driver!$K$179)/(Driver!$L$179-Driver!$K$179)</f>
        <v>0.12182741116751267</v>
      </c>
      <c r="AK936" s="72">
        <f>(AW936-Driver!$K$180)/(Driver!$L$180-Driver!$K$180)</f>
        <v>0.1374079177560977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15.379921785203935</v>
      </c>
      <c r="AX936" s="70">
        <f t="shared" si="543"/>
        <v>2.1627774615822424</v>
      </c>
      <c r="AY936" s="70">
        <f>IFERROR(Driver!$K$19/Data!BH936/Data!BI936*Data!BK936*Data!BL936,"")</f>
        <v>0.26107582027098636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0.84606980540275634</v>
      </c>
      <c r="L937" s="72">
        <f t="shared" si="521"/>
        <v>0.85674585966655448</v>
      </c>
      <c r="M937" s="72">
        <f t="shared" si="522"/>
        <v>0.8353937511389582</v>
      </c>
      <c r="N937" s="72">
        <f t="shared" si="523"/>
        <v>0.81298956681847234</v>
      </c>
      <c r="O937" s="72">
        <f t="shared" si="524"/>
        <v>0.89941890110229405</v>
      </c>
      <c r="P937" s="72">
        <f t="shared" si="525"/>
        <v>0.79377278549610808</v>
      </c>
      <c r="Q937" s="72"/>
      <c r="R937" s="72"/>
      <c r="S937" s="72">
        <f t="shared" si="526"/>
        <v>0.87414726964272071</v>
      </c>
      <c r="T937" s="72">
        <f t="shared" si="527"/>
        <v>0.92532248201534451</v>
      </c>
      <c r="U937" s="72">
        <f t="shared" si="528"/>
        <v>0.43999999999999995</v>
      </c>
      <c r="V937" s="72">
        <f t="shared" si="529"/>
        <v>0.17714755560058015</v>
      </c>
      <c r="W937" s="72">
        <f t="shared" si="530"/>
        <v>0.52737544666226643</v>
      </c>
      <c r="X937" s="72">
        <f t="shared" si="531"/>
        <v>0.1432541403334455</v>
      </c>
      <c r="Y937" s="72">
        <f t="shared" si="532"/>
        <v>0.16460624886104186</v>
      </c>
      <c r="Z937" s="72">
        <f t="shared" si="533"/>
        <v>0.18701043318152771</v>
      </c>
      <c r="AA937" s="72">
        <f t="shared" si="534"/>
        <v>0.10058109889770592</v>
      </c>
      <c r="AB937" s="72">
        <f t="shared" si="535"/>
        <v>0.20622721450389198</v>
      </c>
      <c r="AC937" s="72"/>
      <c r="AD937" s="72"/>
      <c r="AE937" s="72">
        <f t="shared" si="536"/>
        <v>0.12585273035727931</v>
      </c>
      <c r="AF937" s="72">
        <f t="shared" si="537"/>
        <v>7.467751798465555E-2</v>
      </c>
      <c r="AG937" s="72">
        <f t="shared" si="538"/>
        <v>0.56000000000000005</v>
      </c>
      <c r="AH937" s="72">
        <f t="shared" si="539"/>
        <v>0.82285244439941985</v>
      </c>
      <c r="AI937" s="72">
        <f t="shared" si="540"/>
        <v>0.47262455333773357</v>
      </c>
      <c r="AJ937" s="72">
        <f>(AV937-Driver!$K$179)/(Driver!$L$179-Driver!$K$179)</f>
        <v>0.17081621142534845</v>
      </c>
      <c r="AK937" s="72">
        <f>(AW937-Driver!$K$180)/(Driver!$L$180-Driver!$K$180)</f>
        <v>0.1297608980550283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14.634987700369624</v>
      </c>
      <c r="AX937" s="70">
        <f t="shared" si="543"/>
        <v>4.7182697780307343</v>
      </c>
      <c r="AY937" s="70">
        <f>IFERROR(Driver!$K$19/Data!BH937/Data!BI937*Data!BK937*Data!BL937,"")</f>
        <v>8.7976299107318023E-2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0.86707678692074786</v>
      </c>
      <c r="L938" s="72">
        <f t="shared" si="521"/>
        <v>0.92207937601147305</v>
      </c>
      <c r="M938" s="72">
        <f t="shared" si="522"/>
        <v>0.81207419783002277</v>
      </c>
      <c r="N938" s="72">
        <f t="shared" si="523"/>
        <v>0.65425940808831351</v>
      </c>
      <c r="O938" s="72">
        <f t="shared" si="524"/>
        <v>0.9783503499828301</v>
      </c>
      <c r="P938" s="72">
        <f t="shared" si="525"/>
        <v>0.8036128354189247</v>
      </c>
      <c r="Q938" s="72"/>
      <c r="R938" s="72"/>
      <c r="S938" s="72">
        <f t="shared" si="526"/>
        <v>0.92879311622332961</v>
      </c>
      <c r="T938" s="72">
        <f t="shared" si="527"/>
        <v>0.75744580429777209</v>
      </c>
      <c r="U938" s="72">
        <f t="shared" si="528"/>
        <v>0.95391662682269684</v>
      </c>
      <c r="V938" s="72">
        <f t="shared" si="529"/>
        <v>0.18550648206408316</v>
      </c>
      <c r="W938" s="72">
        <f t="shared" si="530"/>
        <v>0.52243105515587529</v>
      </c>
      <c r="X938" s="72">
        <f t="shared" si="531"/>
        <v>7.7920623988526949E-2</v>
      </c>
      <c r="Y938" s="72">
        <f t="shared" si="532"/>
        <v>0.18792580216997723</v>
      </c>
      <c r="Z938" s="72">
        <f t="shared" si="533"/>
        <v>0.34574059191168649</v>
      </c>
      <c r="AA938" s="72">
        <f t="shared" si="534"/>
        <v>2.1649650017169869E-2</v>
      </c>
      <c r="AB938" s="72">
        <f t="shared" si="535"/>
        <v>0.1963871645810753</v>
      </c>
      <c r="AC938" s="72"/>
      <c r="AD938" s="72"/>
      <c r="AE938" s="72">
        <f t="shared" si="536"/>
        <v>7.1206883776670449E-2</v>
      </c>
      <c r="AF938" s="72">
        <f t="shared" si="537"/>
        <v>0.24255419570222794</v>
      </c>
      <c r="AG938" s="72">
        <f t="shared" si="538"/>
        <v>4.6083373177303211E-2</v>
      </c>
      <c r="AH938" s="72">
        <f t="shared" si="539"/>
        <v>0.81449351793591684</v>
      </c>
      <c r="AI938" s="72">
        <f t="shared" si="540"/>
        <v>0.47756894484412471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0.52288825791261517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52.931472015414201</v>
      </c>
      <c r="AX938" s="70">
        <f t="shared" si="543"/>
        <v>6.1468412066021632</v>
      </c>
      <c r="AY938" s="70">
        <f>IFERROR(Driver!$K$19/Data!BH938/Data!BI938*Data!BK938*Data!BL938,"")</f>
        <v>0.26192045884926768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0.88781557427479263</v>
      </c>
      <c r="L939" s="72">
        <f t="shared" si="521"/>
        <v>0.86125798600609205</v>
      </c>
      <c r="M939" s="72">
        <f t="shared" si="522"/>
        <v>0.91437316254349321</v>
      </c>
      <c r="N939" s="72">
        <f t="shared" si="523"/>
        <v>0.85346259533930957</v>
      </c>
      <c r="O939" s="72">
        <f t="shared" si="524"/>
        <v>0.93355222680688588</v>
      </c>
      <c r="P939" s="72">
        <f t="shared" si="525"/>
        <v>0.95610466548428419</v>
      </c>
      <c r="Q939" s="72"/>
      <c r="R939" s="72"/>
      <c r="S939" s="72">
        <f t="shared" si="526"/>
        <v>0.93552931368053815</v>
      </c>
      <c r="T939" s="72">
        <f t="shared" si="527"/>
        <v>0.72152218673144253</v>
      </c>
      <c r="U939" s="72">
        <f t="shared" si="528"/>
        <v>0.43999999999999995</v>
      </c>
      <c r="V939" s="72">
        <f t="shared" si="529"/>
        <v>0.18399935936109213</v>
      </c>
      <c r="W939" s="72">
        <f t="shared" si="530"/>
        <v>0.53608996539792386</v>
      </c>
      <c r="X939" s="72">
        <f t="shared" si="531"/>
        <v>0.13874201399390795</v>
      </c>
      <c r="Y939" s="72">
        <f t="shared" si="532"/>
        <v>8.5626837456506774E-2</v>
      </c>
      <c r="Z939" s="72">
        <f t="shared" si="533"/>
        <v>0.14653740466069043</v>
      </c>
      <c r="AA939" s="72">
        <f t="shared" si="534"/>
        <v>6.6447773193114068E-2</v>
      </c>
      <c r="AB939" s="72">
        <f t="shared" si="535"/>
        <v>4.3895334515715811E-2</v>
      </c>
      <c r="AC939" s="72"/>
      <c r="AD939" s="72"/>
      <c r="AE939" s="72">
        <f t="shared" si="536"/>
        <v>6.4470686319461845E-2</v>
      </c>
      <c r="AF939" s="72">
        <f t="shared" si="537"/>
        <v>0.27847781326855753</v>
      </c>
      <c r="AG939" s="72">
        <f t="shared" si="538"/>
        <v>0.56000000000000005</v>
      </c>
      <c r="AH939" s="72">
        <f t="shared" si="539"/>
        <v>0.81600064063890787</v>
      </c>
      <c r="AI939" s="72">
        <f t="shared" si="540"/>
        <v>0.46391003460207614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0.36080286307413739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37.141930469951149</v>
      </c>
      <c r="AX939" s="70">
        <f t="shared" si="543"/>
        <v>4.3540125213431988</v>
      </c>
      <c r="AY939" s="70">
        <f>IFERROR(Driver!$K$19/Data!BH939/Data!BI939*Data!BK939*Data!BL939,"")</f>
        <v>0.16319717422225102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0.7825153250644119</v>
      </c>
      <c r="L940" s="72">
        <f t="shared" si="521"/>
        <v>0.76318806991204502</v>
      </c>
      <c r="M940" s="72">
        <f t="shared" si="522"/>
        <v>0.8018425802167789</v>
      </c>
      <c r="N940" s="72">
        <f t="shared" si="523"/>
        <v>0.52019250111304005</v>
      </c>
      <c r="O940" s="72">
        <f t="shared" si="524"/>
        <v>0.94185312307262037</v>
      </c>
      <c r="P940" s="72">
        <f t="shared" si="525"/>
        <v>0.94348211646467628</v>
      </c>
      <c r="Q940" s="72"/>
      <c r="R940" s="72"/>
      <c r="S940" s="72">
        <f t="shared" si="526"/>
        <v>0.96175236790666285</v>
      </c>
      <c r="T940" s="72">
        <f t="shared" si="527"/>
        <v>0.78631760178894172</v>
      </c>
      <c r="U940" s="72">
        <f t="shared" si="528"/>
        <v>0.5778547611811129</v>
      </c>
      <c r="V940" s="72">
        <f t="shared" si="529"/>
        <v>0.28912758160722951</v>
      </c>
      <c r="W940" s="72">
        <f t="shared" si="530"/>
        <v>0.54385930837081609</v>
      </c>
      <c r="X940" s="72">
        <f t="shared" si="531"/>
        <v>0.23681193008795498</v>
      </c>
      <c r="Y940" s="72">
        <f t="shared" si="532"/>
        <v>0.1981574197832211</v>
      </c>
      <c r="Z940" s="72">
        <f t="shared" si="533"/>
        <v>0.47980749888695995</v>
      </c>
      <c r="AA940" s="72">
        <f t="shared" si="534"/>
        <v>5.8146876927379673E-2</v>
      </c>
      <c r="AB940" s="72">
        <f t="shared" si="535"/>
        <v>5.6517883535323721E-2</v>
      </c>
      <c r="AC940" s="72"/>
      <c r="AD940" s="72"/>
      <c r="AE940" s="72">
        <f t="shared" si="536"/>
        <v>3.8247632093337203E-2</v>
      </c>
      <c r="AF940" s="72">
        <f t="shared" si="537"/>
        <v>0.21368239821105828</v>
      </c>
      <c r="AG940" s="72">
        <f t="shared" si="538"/>
        <v>0.42214523881888705</v>
      </c>
      <c r="AH940" s="72">
        <f t="shared" si="539"/>
        <v>0.71087241839277049</v>
      </c>
      <c r="AI940" s="72">
        <f t="shared" si="540"/>
        <v>0.45614069162918397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0.40359027025453026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41.310063841688333</v>
      </c>
      <c r="AX940" s="70">
        <f t="shared" si="543"/>
        <v>7.3534433693796242</v>
      </c>
      <c r="AY940" s="70">
        <f>IFERROR(Driver!$K$19/Data!BH940/Data!BI940*Data!BK940*Data!BL940,"")</f>
        <v>0.18149016702203619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0.86750987635493337</v>
      </c>
      <c r="L941" s="72">
        <f t="shared" si="521"/>
        <v>0.80880451730896852</v>
      </c>
      <c r="M941" s="72">
        <f t="shared" si="522"/>
        <v>0.92621523540089823</v>
      </c>
      <c r="N941" s="72">
        <f t="shared" si="523"/>
        <v>0.99855789413137908</v>
      </c>
      <c r="O941" s="72">
        <f t="shared" si="524"/>
        <v>0.94146208539873688</v>
      </c>
      <c r="P941" s="72">
        <f t="shared" si="525"/>
        <v>0.83862572667257862</v>
      </c>
      <c r="Q941" s="72"/>
      <c r="R941" s="72"/>
      <c r="S941" s="72">
        <f t="shared" si="526"/>
        <v>0.88224116324167001</v>
      </c>
      <c r="T941" s="72">
        <f t="shared" si="527"/>
        <v>0.73082204882277468</v>
      </c>
      <c r="U941" s="72">
        <f t="shared" si="528"/>
        <v>0.63565458839968625</v>
      </c>
      <c r="V941" s="72">
        <f t="shared" si="529"/>
        <v>0.31553777127205951</v>
      </c>
      <c r="W941" s="72">
        <f t="shared" si="530"/>
        <v>0.63046401778271743</v>
      </c>
      <c r="X941" s="72">
        <f t="shared" si="531"/>
        <v>0.19119548269103148</v>
      </c>
      <c r="Y941" s="72">
        <f t="shared" si="532"/>
        <v>7.3784764599101813E-2</v>
      </c>
      <c r="Z941" s="72">
        <f t="shared" si="533"/>
        <v>1.4421058686208688E-3</v>
      </c>
      <c r="AA941" s="72">
        <f t="shared" si="534"/>
        <v>5.8537914601263147E-2</v>
      </c>
      <c r="AB941" s="72">
        <f t="shared" si="535"/>
        <v>0.16137427332742141</v>
      </c>
      <c r="AC941" s="72"/>
      <c r="AD941" s="72"/>
      <c r="AE941" s="72">
        <f t="shared" si="536"/>
        <v>0.11775883675832996</v>
      </c>
      <c r="AF941" s="72">
        <f t="shared" si="537"/>
        <v>0.26917795117722532</v>
      </c>
      <c r="AG941" s="72">
        <f t="shared" si="538"/>
        <v>0.36434541160031375</v>
      </c>
      <c r="AH941" s="72">
        <f t="shared" si="539"/>
        <v>0.68446222872794049</v>
      </c>
      <c r="AI941" s="72">
        <f t="shared" si="540"/>
        <v>0.36953598221728257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0.15526460279558613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17.119429965914605</v>
      </c>
      <c r="AX941" s="70">
        <f t="shared" si="543"/>
        <v>3.0221969265793969</v>
      </c>
      <c r="AY941" s="70">
        <f>IFERROR(Driver!$K$19/Data!BH941/Data!BI941*Data!BK941*Data!BL941,"")</f>
        <v>0.18062842280505045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0.89727930891650787</v>
      </c>
      <c r="L942" s="72">
        <f t="shared" si="521"/>
        <v>0.98832268667485357</v>
      </c>
      <c r="M942" s="72">
        <f t="shared" si="522"/>
        <v>0.80623593115816206</v>
      </c>
      <c r="N942" s="72">
        <f t="shared" si="523"/>
        <v>0.7314111187061596</v>
      </c>
      <c r="O942" s="72">
        <f t="shared" si="524"/>
        <v>0.95999102889188548</v>
      </c>
      <c r="P942" s="72">
        <f t="shared" si="525"/>
        <v>0.72730564587644109</v>
      </c>
      <c r="Q942" s="72"/>
      <c r="R942" s="72"/>
      <c r="S942" s="72">
        <f t="shared" si="526"/>
        <v>0.94582284026929031</v>
      </c>
      <c r="T942" s="72">
        <f t="shared" si="527"/>
        <v>0.81915184500943095</v>
      </c>
      <c r="U942" s="72">
        <f t="shared" si="528"/>
        <v>0.84245244138106989</v>
      </c>
      <c r="V942" s="72">
        <f t="shared" si="529"/>
        <v>0.19126768679158024</v>
      </c>
      <c r="W942" s="72">
        <f t="shared" si="530"/>
        <v>0.53038419368889023</v>
      </c>
      <c r="X942" s="72">
        <f t="shared" si="531"/>
        <v>1.1677313325146377E-2</v>
      </c>
      <c r="Y942" s="72">
        <f t="shared" si="532"/>
        <v>0.19376406884183794</v>
      </c>
      <c r="Z942" s="72">
        <f t="shared" si="533"/>
        <v>0.2685888812938404</v>
      </c>
      <c r="AA942" s="72">
        <f t="shared" si="534"/>
        <v>4.0008971108114549E-2</v>
      </c>
      <c r="AB942" s="72">
        <f t="shared" si="535"/>
        <v>0.27269435412355891</v>
      </c>
      <c r="AC942" s="72"/>
      <c r="AD942" s="72"/>
      <c r="AE942" s="72">
        <f t="shared" si="536"/>
        <v>5.4177159730709745E-2</v>
      </c>
      <c r="AF942" s="72">
        <f t="shared" si="537"/>
        <v>0.18084815499056905</v>
      </c>
      <c r="AG942" s="72">
        <f t="shared" si="538"/>
        <v>0.15754755861893016</v>
      </c>
      <c r="AH942" s="72">
        <f t="shared" si="539"/>
        <v>0.80873231320841976</v>
      </c>
      <c r="AI942" s="72">
        <f t="shared" si="540"/>
        <v>0.46961580631110977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0.58673630617428474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59.1512268034936</v>
      </c>
      <c r="AX942" s="70">
        <f t="shared" si="543"/>
        <v>5.4524758110415483</v>
      </c>
      <c r="AY942" s="70">
        <f>IFERROR(Driver!$K$19/Data!BH942/Data!BI942*Data!BK942*Data!BL942,"")</f>
        <v>0.22146134241482299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0.82250747137952063</v>
      </c>
      <c r="L943" s="72">
        <f t="shared" si="521"/>
        <v>0.7800397118944169</v>
      </c>
      <c r="M943" s="72">
        <f t="shared" si="522"/>
        <v>0.86497523086462424</v>
      </c>
      <c r="N943" s="72">
        <f t="shared" si="523"/>
        <v>0.8939356238601468</v>
      </c>
      <c r="O943" s="72">
        <f t="shared" si="524"/>
        <v>0.89724996297617998</v>
      </c>
      <c r="P943" s="72">
        <f t="shared" si="525"/>
        <v>0.80374010575754595</v>
      </c>
      <c r="Q943" s="72"/>
      <c r="R943" s="72"/>
      <c r="S943" s="72">
        <f t="shared" si="526"/>
        <v>0.87191656166194353</v>
      </c>
      <c r="T943" s="72">
        <f t="shared" si="527"/>
        <v>0.94396760593967821</v>
      </c>
      <c r="U943" s="72">
        <f t="shared" si="528"/>
        <v>0.92016932957720932</v>
      </c>
      <c r="V943" s="72">
        <f t="shared" si="529"/>
        <v>0.22472337545341448</v>
      </c>
      <c r="W943" s="72">
        <f t="shared" si="530"/>
        <v>0.55309792273269109</v>
      </c>
      <c r="X943" s="72">
        <f t="shared" si="531"/>
        <v>0.2199602881055831</v>
      </c>
      <c r="Y943" s="72">
        <f t="shared" si="532"/>
        <v>0.13502476913537576</v>
      </c>
      <c r="Z943" s="72">
        <f t="shared" si="533"/>
        <v>0.1060643761398532</v>
      </c>
      <c r="AA943" s="72">
        <f t="shared" si="534"/>
        <v>0.10275003702381998</v>
      </c>
      <c r="AB943" s="72">
        <f t="shared" si="535"/>
        <v>0.19625989424245407</v>
      </c>
      <c r="AC943" s="72"/>
      <c r="AD943" s="72"/>
      <c r="AE943" s="72">
        <f t="shared" si="536"/>
        <v>0.12808343833805652</v>
      </c>
      <c r="AF943" s="72">
        <f t="shared" si="537"/>
        <v>5.6032394060321733E-2</v>
      </c>
      <c r="AG943" s="72">
        <f t="shared" si="538"/>
        <v>7.9830670422790628E-2</v>
      </c>
      <c r="AH943" s="72">
        <f t="shared" si="539"/>
        <v>0.77527662454658552</v>
      </c>
      <c r="AI943" s="72">
        <f t="shared" si="540"/>
        <v>0.44690207726730891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0.13155856571978464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14.810107416158276</v>
      </c>
      <c r="AX943" s="70">
        <f t="shared" si="543"/>
        <v>3.9897552646556633</v>
      </c>
      <c r="AY943" s="70">
        <f>IFERROR(Driver!$K$19/Data!BH943/Data!BI943*Data!BK943*Data!BL943,"")</f>
        <v>8.319652976024576E-2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0.86279518042895353</v>
      </c>
      <c r="L944" s="72">
        <f t="shared" si="521"/>
        <v>0.80606501203139214</v>
      </c>
      <c r="M944" s="72">
        <f t="shared" si="522"/>
        <v>0.91952534882651482</v>
      </c>
      <c r="N944" s="72">
        <f t="shared" si="523"/>
        <v>0.91381749066587603</v>
      </c>
      <c r="O944" s="72">
        <f t="shared" si="524"/>
        <v>0.96560995332409649</v>
      </c>
      <c r="P944" s="72">
        <f t="shared" si="525"/>
        <v>0.87914860248957205</v>
      </c>
      <c r="Q944" s="72"/>
      <c r="R944" s="72"/>
      <c r="S944" s="72">
        <f t="shared" si="526"/>
        <v>0.89241311679937052</v>
      </c>
      <c r="T944" s="72">
        <f t="shared" si="527"/>
        <v>0.73871297814681958</v>
      </c>
      <c r="U944" s="72">
        <f t="shared" si="528"/>
        <v>0.73261264924480352</v>
      </c>
      <c r="V944" s="72">
        <f t="shared" si="529"/>
        <v>0.19483969798255962</v>
      </c>
      <c r="W944" s="72">
        <f t="shared" si="530"/>
        <v>0.62435590875226166</v>
      </c>
      <c r="X944" s="72">
        <f t="shared" si="531"/>
        <v>0.19393498796860784</v>
      </c>
      <c r="Y944" s="72">
        <f t="shared" si="532"/>
        <v>8.0474651173485151E-2</v>
      </c>
      <c r="Z944" s="72">
        <f t="shared" si="533"/>
        <v>8.6182509334123941E-2</v>
      </c>
      <c r="AA944" s="72">
        <f t="shared" si="534"/>
        <v>3.4390046675903535E-2</v>
      </c>
      <c r="AB944" s="72">
        <f t="shared" si="535"/>
        <v>0.12085139751042798</v>
      </c>
      <c r="AC944" s="72"/>
      <c r="AD944" s="72"/>
      <c r="AE944" s="72">
        <f t="shared" si="536"/>
        <v>0.10758688320062945</v>
      </c>
      <c r="AF944" s="72">
        <f t="shared" si="537"/>
        <v>0.26128702185318042</v>
      </c>
      <c r="AG944" s="72">
        <f t="shared" si="538"/>
        <v>0.26738735075519654</v>
      </c>
      <c r="AH944" s="72">
        <f t="shared" si="539"/>
        <v>0.80516030201744038</v>
      </c>
      <c r="AI944" s="72">
        <f t="shared" si="540"/>
        <v>0.37564409124773834</v>
      </c>
      <c r="AJ944" s="72">
        <f>(AV944-Driver!$K$179)/(Driver!$L$179-Driver!$K$179)</f>
        <v>0.12013536379018611</v>
      </c>
      <c r="AK944" s="72">
        <f>(AW944-Driver!$K$180)/(Driver!$L$180-Driver!$K$180)</f>
        <v>0.18589415065566392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20.103206011482399</v>
      </c>
      <c r="AX944" s="70">
        <f t="shared" si="543"/>
        <v>2.2595332953898692</v>
      </c>
      <c r="AY944" s="70">
        <f>IFERROR(Driver!$K$19/Data!BH944/Data!BI944*Data!BK944*Data!BL944,"")</f>
        <v>0.23384397446930022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0.85732506992212665</v>
      </c>
      <c r="L945" s="72">
        <f t="shared" si="521"/>
        <v>0.81742590156487061</v>
      </c>
      <c r="M945" s="72">
        <f t="shared" si="522"/>
        <v>0.8972242382793828</v>
      </c>
      <c r="N945" s="72">
        <f t="shared" si="523"/>
        <v>0.92773009421991381</v>
      </c>
      <c r="O945" s="72">
        <f t="shared" si="524"/>
        <v>0.90816003120055777</v>
      </c>
      <c r="P945" s="72">
        <f t="shared" si="525"/>
        <v>0.8557825894176766</v>
      </c>
      <c r="Q945" s="72"/>
      <c r="R945" s="72"/>
      <c r="S945" s="72">
        <f t="shared" si="526"/>
        <v>0.9231258265633856</v>
      </c>
      <c r="T945" s="72">
        <f t="shared" si="527"/>
        <v>0.6931764620366474</v>
      </c>
      <c r="U945" s="72">
        <f t="shared" si="528"/>
        <v>0.43999999999999995</v>
      </c>
      <c r="V945" s="72">
        <f t="shared" si="529"/>
        <v>0.18217764785448842</v>
      </c>
      <c r="W945" s="72">
        <f t="shared" si="530"/>
        <v>0.59336024147129018</v>
      </c>
      <c r="X945" s="72">
        <f t="shared" si="531"/>
        <v>0.18257409843512945</v>
      </c>
      <c r="Y945" s="72">
        <f t="shared" si="532"/>
        <v>0.10277576172061724</v>
      </c>
      <c r="Z945" s="72">
        <f t="shared" si="533"/>
        <v>7.2269905780086158E-2</v>
      </c>
      <c r="AA945" s="72">
        <f t="shared" si="534"/>
        <v>9.1839968799442201E-2</v>
      </c>
      <c r="AB945" s="72">
        <f t="shared" si="535"/>
        <v>0.14421741058232337</v>
      </c>
      <c r="AC945" s="72"/>
      <c r="AD945" s="72"/>
      <c r="AE945" s="72">
        <f t="shared" si="536"/>
        <v>7.6874173436614415E-2</v>
      </c>
      <c r="AF945" s="72">
        <f t="shared" si="537"/>
        <v>0.3068235379633526</v>
      </c>
      <c r="AG945" s="72">
        <f t="shared" si="538"/>
        <v>0.56000000000000005</v>
      </c>
      <c r="AH945" s="72">
        <f t="shared" si="539"/>
        <v>0.81782235214551158</v>
      </c>
      <c r="AI945" s="72">
        <f t="shared" si="540"/>
        <v>0.40663975852870982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0.16817439214656346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18.377036522653199</v>
      </c>
      <c r="AX945" s="70">
        <f t="shared" si="543"/>
        <v>2.3847467273762093</v>
      </c>
      <c r="AY945" s="70">
        <f>IFERROR(Driver!$K$19/Data!BH945/Data!BI945*Data!BK945*Data!BL945,"")</f>
        <v>0.51202173868726775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0.80041799581740292</v>
      </c>
      <c r="L946" s="72">
        <f t="shared" si="521"/>
        <v>0.72073748000335258</v>
      </c>
      <c r="M946" s="72">
        <f t="shared" si="522"/>
        <v>0.88009851163145347</v>
      </c>
      <c r="N946" s="72">
        <f t="shared" si="523"/>
        <v>0.88508214887121373</v>
      </c>
      <c r="O946" s="72">
        <f t="shared" si="524"/>
        <v>0.92148962013488167</v>
      </c>
      <c r="P946" s="72">
        <f t="shared" si="525"/>
        <v>0.83372376588826491</v>
      </c>
      <c r="Q946" s="72"/>
      <c r="R946" s="72"/>
      <c r="S946" s="72">
        <f t="shared" si="526"/>
        <v>0.89587860201906644</v>
      </c>
      <c r="T946" s="72">
        <f t="shared" si="527"/>
        <v>0.97766310708508408</v>
      </c>
      <c r="U946" s="72">
        <f t="shared" si="528"/>
        <v>0.43999999999999995</v>
      </c>
      <c r="V946" s="72">
        <f t="shared" si="529"/>
        <v>0.17209109702404202</v>
      </c>
      <c r="W946" s="72">
        <f t="shared" si="530"/>
        <v>0.52977272727272728</v>
      </c>
      <c r="X946" s="72">
        <f t="shared" si="531"/>
        <v>0.27926251999664747</v>
      </c>
      <c r="Y946" s="72">
        <f t="shared" si="532"/>
        <v>0.11990148836854657</v>
      </c>
      <c r="Z946" s="72">
        <f t="shared" si="533"/>
        <v>0.11491785112878633</v>
      </c>
      <c r="AA946" s="72">
        <f t="shared" si="534"/>
        <v>7.8510379865118288E-2</v>
      </c>
      <c r="AB946" s="72">
        <f t="shared" si="535"/>
        <v>0.16627623411173512</v>
      </c>
      <c r="AC946" s="72"/>
      <c r="AD946" s="72"/>
      <c r="AE946" s="72">
        <f t="shared" si="536"/>
        <v>0.10412139798093356</v>
      </c>
      <c r="AF946" s="72">
        <f t="shared" si="537"/>
        <v>2.2336892914915973E-2</v>
      </c>
      <c r="AG946" s="72">
        <f t="shared" si="538"/>
        <v>0.56000000000000005</v>
      </c>
      <c r="AH946" s="72">
        <f t="shared" si="539"/>
        <v>0.82790890297595798</v>
      </c>
      <c r="AI946" s="72">
        <f t="shared" si="540"/>
        <v>0.47022727272727272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0.16097691426248917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17.675894533972524</v>
      </c>
      <c r="AX946" s="70">
        <f t="shared" si="543"/>
        <v>4.0694365395560617</v>
      </c>
      <c r="AY946" s="70">
        <f>IFERROR(Driver!$K$19/Data!BH946/Data!BI946*Data!BK946*Data!BL946,"")</f>
        <v>0.13661436076046982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0.83824092678226569</v>
      </c>
      <c r="L947" s="72">
        <f t="shared" si="521"/>
        <v>0.73250123796000388</v>
      </c>
      <c r="M947" s="72">
        <f t="shared" si="522"/>
        <v>0.94398061560452762</v>
      </c>
      <c r="N947" s="72">
        <f t="shared" si="523"/>
        <v>0.99539593877818877</v>
      </c>
      <c r="O947" s="72">
        <f t="shared" si="524"/>
        <v>0.98002802450007054</v>
      </c>
      <c r="P947" s="72">
        <f t="shared" si="525"/>
        <v>0.85651788353532377</v>
      </c>
      <c r="Q947" s="72"/>
      <c r="R947" s="72"/>
      <c r="S947" s="72">
        <f t="shared" si="526"/>
        <v>0.91440453342667982</v>
      </c>
      <c r="T947" s="72">
        <f t="shared" si="527"/>
        <v>0.70479359442991152</v>
      </c>
      <c r="U947" s="72">
        <f t="shared" si="528"/>
        <v>0.92847878381513071</v>
      </c>
      <c r="V947" s="72">
        <f t="shared" si="529"/>
        <v>0.17599566964386293</v>
      </c>
      <c r="W947" s="72">
        <f t="shared" si="530"/>
        <v>0.8989314471035561</v>
      </c>
      <c r="X947" s="72">
        <f t="shared" si="531"/>
        <v>0.26749876203999612</v>
      </c>
      <c r="Y947" s="72">
        <f t="shared" si="532"/>
        <v>5.6019384395472362E-2</v>
      </c>
      <c r="Z947" s="72">
        <f t="shared" si="533"/>
        <v>4.6040612218112842E-3</v>
      </c>
      <c r="AA947" s="72">
        <f t="shared" si="534"/>
        <v>1.9971975499929517E-2</v>
      </c>
      <c r="AB947" s="72">
        <f t="shared" si="535"/>
        <v>0.14348211646467629</v>
      </c>
      <c r="AC947" s="72"/>
      <c r="AD947" s="72"/>
      <c r="AE947" s="72">
        <f t="shared" si="536"/>
        <v>8.5595466573320206E-2</v>
      </c>
      <c r="AF947" s="72">
        <f t="shared" si="537"/>
        <v>0.29520640557008854</v>
      </c>
      <c r="AG947" s="72">
        <f t="shared" si="538"/>
        <v>7.1521216184869341E-2</v>
      </c>
      <c r="AH947" s="72">
        <f t="shared" si="539"/>
        <v>0.82400433035613707</v>
      </c>
      <c r="AI947" s="72">
        <f t="shared" si="540"/>
        <v>0.1010685528964439</v>
      </c>
      <c r="AJ947" s="72">
        <f>(AV947-Driver!$K$179)/(Driver!$L$179-Driver!$K$179)</f>
        <v>4.6571589718797837E-2</v>
      </c>
      <c r="AK947" s="72">
        <f>(AW947-Driver!$K$180)/(Driver!$L$180-Driver!$K$180)</f>
        <v>0.17348803812927746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18.894665110260085</v>
      </c>
      <c r="AX947" s="70">
        <f t="shared" si="543"/>
        <v>2.9937393284006832</v>
      </c>
      <c r="AY947" s="70">
        <f>IFERROR(Driver!$K$19/Data!BH947/Data!BI947*Data!BK947*Data!BL947,"")</f>
        <v>0.35364357783855099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0.83380529462611852</v>
      </c>
      <c r="L948" s="72">
        <f t="shared" si="521"/>
        <v>0.91458602334045547</v>
      </c>
      <c r="M948" s="72">
        <f t="shared" si="522"/>
        <v>0.75302456591178168</v>
      </c>
      <c r="N948" s="72">
        <f t="shared" si="523"/>
        <v>0.60050616708407656</v>
      </c>
      <c r="O948" s="72">
        <f t="shared" si="524"/>
        <v>0.93534685209508872</v>
      </c>
      <c r="P948" s="72">
        <f t="shared" si="525"/>
        <v>0.72322067855617966</v>
      </c>
      <c r="Q948" s="72"/>
      <c r="R948" s="72"/>
      <c r="S948" s="72">
        <f t="shared" si="526"/>
        <v>0.96904078778827263</v>
      </c>
      <c r="T948" s="72">
        <f t="shared" si="527"/>
        <v>0.76155184403884291</v>
      </c>
      <c r="U948" s="72">
        <f t="shared" si="528"/>
        <v>0.64291588168741853</v>
      </c>
      <c r="V948" s="72">
        <f t="shared" si="529"/>
        <v>0.22698217135331156</v>
      </c>
      <c r="W948" s="72">
        <f t="shared" si="530"/>
        <v>0.53064794055473707</v>
      </c>
      <c r="X948" s="72">
        <f t="shared" si="531"/>
        <v>8.5413976659544588E-2</v>
      </c>
      <c r="Y948" s="72">
        <f t="shared" si="532"/>
        <v>0.24697543408821834</v>
      </c>
      <c r="Z948" s="72">
        <f t="shared" si="533"/>
        <v>0.39949383291592344</v>
      </c>
      <c r="AA948" s="72">
        <f t="shared" si="534"/>
        <v>6.4653147904911293E-2</v>
      </c>
      <c r="AB948" s="72">
        <f t="shared" si="535"/>
        <v>0.27677932144382034</v>
      </c>
      <c r="AC948" s="72"/>
      <c r="AD948" s="72"/>
      <c r="AE948" s="72">
        <f t="shared" si="536"/>
        <v>3.0959212211727372E-2</v>
      </c>
      <c r="AF948" s="72">
        <f t="shared" si="537"/>
        <v>0.23844815596115709</v>
      </c>
      <c r="AG948" s="72">
        <f t="shared" si="538"/>
        <v>0.35708411831258141</v>
      </c>
      <c r="AH948" s="72">
        <f t="shared" si="539"/>
        <v>0.77301782864668844</v>
      </c>
      <c r="AI948" s="72">
        <f t="shared" si="540"/>
        <v>0.46935205944526293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0.60209468814097422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60.647362901232654</v>
      </c>
      <c r="AX948" s="70">
        <f t="shared" si="543"/>
        <v>6.6306203756402962</v>
      </c>
      <c r="AY948" s="70">
        <f>IFERROR(Driver!$K$19/Data!BH948/Data!BI948*Data!BK948*Data!BL948,"")</f>
        <v>0.16715205649332845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0.81256562307331137</v>
      </c>
      <c r="L949" s="72">
        <f t="shared" si="521"/>
        <v>0.76650333287580441</v>
      </c>
      <c r="M949" s="72">
        <f t="shared" si="522"/>
        <v>0.85862791327081822</v>
      </c>
      <c r="N949" s="72">
        <f t="shared" si="523"/>
        <v>0.87306671852909012</v>
      </c>
      <c r="O949" s="72">
        <f t="shared" si="524"/>
        <v>0.9139461965715705</v>
      </c>
      <c r="P949" s="72">
        <f t="shared" si="525"/>
        <v>0.78887082471179426</v>
      </c>
      <c r="Q949" s="72"/>
      <c r="R949" s="72"/>
      <c r="S949" s="72">
        <f t="shared" si="526"/>
        <v>0.88568330161569619</v>
      </c>
      <c r="T949" s="72">
        <f t="shared" si="527"/>
        <v>0.84950990332247323</v>
      </c>
      <c r="U949" s="72">
        <f t="shared" si="528"/>
        <v>0.43999999999999995</v>
      </c>
      <c r="V949" s="72">
        <f t="shared" si="529"/>
        <v>0.17210409529614179</v>
      </c>
      <c r="W949" s="72">
        <f t="shared" si="530"/>
        <v>0.52849046321525883</v>
      </c>
      <c r="X949" s="72">
        <f t="shared" si="531"/>
        <v>0.23349666712419562</v>
      </c>
      <c r="Y949" s="72">
        <f t="shared" si="532"/>
        <v>0.14137208672918175</v>
      </c>
      <c r="Z949" s="72">
        <f t="shared" si="533"/>
        <v>0.12693328147090993</v>
      </c>
      <c r="AA949" s="72">
        <f t="shared" si="534"/>
        <v>8.6053803428429554E-2</v>
      </c>
      <c r="AB949" s="72">
        <f t="shared" si="535"/>
        <v>0.21112917528820571</v>
      </c>
      <c r="AC949" s="72"/>
      <c r="AD949" s="72"/>
      <c r="AE949" s="72">
        <f t="shared" si="536"/>
        <v>0.11431669838430375</v>
      </c>
      <c r="AF949" s="72">
        <f t="shared" si="537"/>
        <v>0.15049009667752677</v>
      </c>
      <c r="AG949" s="72">
        <f t="shared" si="538"/>
        <v>0.56000000000000005</v>
      </c>
      <c r="AH949" s="72">
        <f t="shared" si="539"/>
        <v>0.82789590470385821</v>
      </c>
      <c r="AI949" s="72">
        <f t="shared" si="540"/>
        <v>0.47150953678474117</v>
      </c>
      <c r="AJ949" s="72">
        <f>(AV949-Driver!$K$179)/(Driver!$L$179-Driver!$K$179)</f>
        <v>8.0573684634598325E-2</v>
      </c>
      <c r="AK949" s="72">
        <f>(AW949-Driver!$K$180)/(Driver!$L$180-Driver!$K$180)</f>
        <v>0.11995294810909544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13.67954669162572</v>
      </c>
      <c r="AX949" s="70">
        <f t="shared" si="543"/>
        <v>4.1775754126351741</v>
      </c>
      <c r="AY949" s="70">
        <f>IFERROR(Driver!$K$19/Data!BH949/Data!BI949*Data!BK949*Data!BL949,"")</f>
        <v>0.11999063863313704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0.86934092085246617</v>
      </c>
      <c r="L950" s="72">
        <f t="shared" si="521"/>
        <v>0.81887622788829328</v>
      </c>
      <c r="M950" s="72">
        <f t="shared" si="522"/>
        <v>0.91980561381663906</v>
      </c>
      <c r="N950" s="72">
        <f t="shared" si="523"/>
        <v>0.98879428445585926</v>
      </c>
      <c r="O950" s="72">
        <f t="shared" si="524"/>
        <v>0.96557526169402852</v>
      </c>
      <c r="P950" s="72">
        <f t="shared" si="525"/>
        <v>0.80504729530002961</v>
      </c>
      <c r="Q950" s="72"/>
      <c r="R950" s="72"/>
      <c r="S950" s="72">
        <f t="shared" si="526"/>
        <v>0.88419776674255868</v>
      </c>
      <c r="T950" s="72">
        <f t="shared" si="527"/>
        <v>0.69880490895782188</v>
      </c>
      <c r="U950" s="72">
        <f t="shared" si="528"/>
        <v>0.84026640982571443</v>
      </c>
      <c r="V950" s="72">
        <f t="shared" si="529"/>
        <v>0.22938600336322057</v>
      </c>
      <c r="W950" s="72">
        <f t="shared" si="530"/>
        <v>0.58837320574162677</v>
      </c>
      <c r="X950" s="72">
        <f t="shared" si="531"/>
        <v>0.18112377211170669</v>
      </c>
      <c r="Y950" s="72">
        <f t="shared" si="532"/>
        <v>8.0194386183360902E-2</v>
      </c>
      <c r="Z950" s="72">
        <f t="shared" si="533"/>
        <v>1.1205715544140793E-2</v>
      </c>
      <c r="AA950" s="72">
        <f t="shared" si="534"/>
        <v>3.4424738305971467E-2</v>
      </c>
      <c r="AB950" s="72">
        <f t="shared" si="535"/>
        <v>0.19495270469997045</v>
      </c>
      <c r="AC950" s="72"/>
      <c r="AD950" s="72"/>
      <c r="AE950" s="72">
        <f t="shared" si="536"/>
        <v>0.11580223325744136</v>
      </c>
      <c r="AF950" s="72">
        <f t="shared" si="537"/>
        <v>0.30119509104217818</v>
      </c>
      <c r="AG950" s="72">
        <f t="shared" si="538"/>
        <v>0.15973359017428557</v>
      </c>
      <c r="AH950" s="72">
        <f t="shared" si="539"/>
        <v>0.77061399663677943</v>
      </c>
      <c r="AI950" s="72">
        <f t="shared" si="540"/>
        <v>0.41162679425837323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0.12556338062686256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14.226086726374559</v>
      </c>
      <c r="AX950" s="70">
        <f t="shared" si="543"/>
        <v>3.1360273192942518</v>
      </c>
      <c r="AY950" s="70">
        <f>IFERROR(Driver!$K$19/Data!BH950/Data!BI950*Data!BK950*Data!BL950,"")</f>
        <v>0.23376752323816447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0.84074910424027616</v>
      </c>
      <c r="L951" s="72">
        <f t="shared" si="521"/>
        <v>0.75868768546624832</v>
      </c>
      <c r="M951" s="72">
        <f t="shared" si="522"/>
        <v>0.922810523014304</v>
      </c>
      <c r="N951" s="72">
        <f t="shared" si="523"/>
        <v>0.96630594952883686</v>
      </c>
      <c r="O951" s="72">
        <f t="shared" si="524"/>
        <v>0.96791165754737873</v>
      </c>
      <c r="P951" s="72">
        <f t="shared" si="525"/>
        <v>0.83421396196669617</v>
      </c>
      <c r="Q951" s="72"/>
      <c r="R951" s="72"/>
      <c r="S951" s="72">
        <f t="shared" si="526"/>
        <v>0.88487518265998211</v>
      </c>
      <c r="T951" s="72">
        <f t="shared" si="527"/>
        <v>0.73125260371855905</v>
      </c>
      <c r="U951" s="72">
        <f t="shared" si="528"/>
        <v>0.84858307308312386</v>
      </c>
      <c r="V951" s="72">
        <f t="shared" si="529"/>
        <v>0.19593694028066144</v>
      </c>
      <c r="W951" s="72">
        <f t="shared" si="530"/>
        <v>0.65795058139534879</v>
      </c>
      <c r="X951" s="72">
        <f t="shared" si="531"/>
        <v>0.24131231453375163</v>
      </c>
      <c r="Y951" s="72">
        <f t="shared" si="532"/>
        <v>7.7189476985696059E-2</v>
      </c>
      <c r="Z951" s="72">
        <f t="shared" si="533"/>
        <v>3.3694050471163112E-2</v>
      </c>
      <c r="AA951" s="72">
        <f t="shared" si="534"/>
        <v>3.208834245262128E-2</v>
      </c>
      <c r="AB951" s="72">
        <f t="shared" si="535"/>
        <v>0.16578603803330377</v>
      </c>
      <c r="AC951" s="72"/>
      <c r="AD951" s="72"/>
      <c r="AE951" s="72">
        <f t="shared" si="536"/>
        <v>0.11512481734001795</v>
      </c>
      <c r="AF951" s="72">
        <f t="shared" si="537"/>
        <v>0.26874739628144095</v>
      </c>
      <c r="AG951" s="72">
        <f t="shared" si="538"/>
        <v>0.15141692691687619</v>
      </c>
      <c r="AH951" s="72">
        <f t="shared" si="539"/>
        <v>0.80406305971933856</v>
      </c>
      <c r="AI951" s="72">
        <f t="shared" si="540"/>
        <v>0.34204941860465121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0.14875569993392529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16.485365482486024</v>
      </c>
      <c r="AX951" s="70">
        <f t="shared" si="543"/>
        <v>2.7319294251565167</v>
      </c>
      <c r="AY951" s="70">
        <f>IFERROR(Driver!$K$19/Data!BH951/Data!BI951*Data!BK951*Data!BL951,"")</f>
        <v>0.23891632538609756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1</v>
      </c>
      <c r="I952" s="43">
        <f t="shared" si="519"/>
        <v>1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0.79045242304451979</v>
      </c>
      <c r="L952" s="72">
        <f t="shared" si="521"/>
        <v>0.78026969105457999</v>
      </c>
      <c r="M952" s="72">
        <f t="shared" si="522"/>
        <v>0.80063515503445948</v>
      </c>
      <c r="N952" s="72">
        <f t="shared" si="523"/>
        <v>0.4714983886739077</v>
      </c>
      <c r="O952" s="72">
        <f t="shared" si="524"/>
        <v>0.94169965041048698</v>
      </c>
      <c r="P952" s="72">
        <f t="shared" si="525"/>
        <v>0.98870742601898387</v>
      </c>
      <c r="Q952" s="72"/>
      <c r="R952" s="72"/>
      <c r="S952" s="72">
        <f t="shared" si="526"/>
        <v>0.93572263000021338</v>
      </c>
      <c r="T952" s="72">
        <f t="shared" si="527"/>
        <v>0.74927610161293989</v>
      </c>
      <c r="U952" s="72">
        <f t="shared" si="528"/>
        <v>0.58337735673694524</v>
      </c>
      <c r="V952" s="72">
        <f t="shared" si="529"/>
        <v>0.30565563632353687</v>
      </c>
      <c r="W952" s="72">
        <f t="shared" si="530"/>
        <v>0.54172417823228636</v>
      </c>
      <c r="X952" s="72">
        <f t="shared" si="531"/>
        <v>0.21973030894542001</v>
      </c>
      <c r="Y952" s="72">
        <f t="shared" si="532"/>
        <v>0.19936484496554049</v>
      </c>
      <c r="Z952" s="72">
        <f t="shared" si="533"/>
        <v>0.5285016113260923</v>
      </c>
      <c r="AA952" s="72">
        <f t="shared" si="534"/>
        <v>5.8300349589513023E-2</v>
      </c>
      <c r="AB952" s="72">
        <f t="shared" si="535"/>
        <v>1.129257398101613E-2</v>
      </c>
      <c r="AC952" s="72"/>
      <c r="AD952" s="72"/>
      <c r="AE952" s="72">
        <f t="shared" si="536"/>
        <v>6.4277369999786615E-2</v>
      </c>
      <c r="AF952" s="72">
        <f t="shared" si="537"/>
        <v>0.25072389838706005</v>
      </c>
      <c r="AG952" s="72">
        <f t="shared" si="538"/>
        <v>0.41662264326305476</v>
      </c>
      <c r="AH952" s="72">
        <f t="shared" si="539"/>
        <v>0.69434436367646313</v>
      </c>
      <c r="AI952" s="72">
        <f t="shared" si="540"/>
        <v>0.45827582176771364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0.34464362534672444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35.567779043820117</v>
      </c>
      <c r="AX952" s="70">
        <f t="shared" si="543"/>
        <v>7.7916903813318159</v>
      </c>
      <c r="AY952" s="70">
        <f>IFERROR(Driver!$K$19/Data!BH952/Data!BI952*Data!BK952*Data!BL952,"")</f>
        <v>0.18115195362754308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0.82970233951629002</v>
      </c>
      <c r="L953" s="72">
        <f t="shared" si="521"/>
        <v>0.7552230170269606</v>
      </c>
      <c r="M953" s="72">
        <f t="shared" si="522"/>
        <v>0.90418166200561945</v>
      </c>
      <c r="N953" s="72">
        <f t="shared" si="523"/>
        <v>0.94389451844055539</v>
      </c>
      <c r="O953" s="72">
        <f t="shared" si="524"/>
        <v>0.93933846639392049</v>
      </c>
      <c r="P953" s="72">
        <f t="shared" si="525"/>
        <v>0.82931200118238246</v>
      </c>
      <c r="Q953" s="72"/>
      <c r="R953" s="72"/>
      <c r="S953" s="72">
        <f t="shared" si="526"/>
        <v>0.90127673473951186</v>
      </c>
      <c r="T953" s="72">
        <f t="shared" si="527"/>
        <v>0.97000006976257214</v>
      </c>
      <c r="U953" s="72">
        <f t="shared" si="528"/>
        <v>0.43999999999999995</v>
      </c>
      <c r="V953" s="72">
        <f t="shared" si="529"/>
        <v>0.17172184981291305</v>
      </c>
      <c r="W953" s="72">
        <f t="shared" si="530"/>
        <v>0.52902901368428923</v>
      </c>
      <c r="X953" s="72">
        <f t="shared" si="531"/>
        <v>0.24477698297303938</v>
      </c>
      <c r="Y953" s="72">
        <f t="shared" si="532"/>
        <v>9.5818337994380512E-2</v>
      </c>
      <c r="Z953" s="72">
        <f t="shared" si="533"/>
        <v>5.6105481559444614E-2</v>
      </c>
      <c r="AA953" s="72">
        <f t="shared" si="534"/>
        <v>6.0661533606079482E-2</v>
      </c>
      <c r="AB953" s="72">
        <f t="shared" si="535"/>
        <v>0.17068799881761748</v>
      </c>
      <c r="AC953" s="72"/>
      <c r="AD953" s="72"/>
      <c r="AE953" s="72">
        <f t="shared" si="536"/>
        <v>9.8723265260488149E-2</v>
      </c>
      <c r="AF953" s="72">
        <f t="shared" si="537"/>
        <v>2.9999930237427863E-2</v>
      </c>
      <c r="AG953" s="72">
        <f t="shared" si="538"/>
        <v>0.56000000000000005</v>
      </c>
      <c r="AH953" s="72">
        <f t="shared" si="539"/>
        <v>0.82827815018708695</v>
      </c>
      <c r="AI953" s="72">
        <f t="shared" si="540"/>
        <v>0.47097098631571077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0.15181957244702471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16.783832487386711</v>
      </c>
      <c r="AX953" s="70">
        <f t="shared" si="543"/>
        <v>3.5401252134319865</v>
      </c>
      <c r="AY953" s="70">
        <f>IFERROR(Driver!$K$19/Data!BH953/Data!BI953*Data!BK953*Data!BL953,"")</f>
        <v>0.1759485248854786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0.80661773092621702</v>
      </c>
      <c r="L954" s="72">
        <f t="shared" si="521"/>
        <v>0.72363813265019805</v>
      </c>
      <c r="M954" s="72">
        <f t="shared" si="522"/>
        <v>0.88959732920223611</v>
      </c>
      <c r="N954" s="72">
        <f t="shared" si="523"/>
        <v>0.98752950231458314</v>
      </c>
      <c r="O954" s="72">
        <f t="shared" si="524"/>
        <v>0.91469558214895841</v>
      </c>
      <c r="P954" s="72">
        <f t="shared" si="525"/>
        <v>0.76656690314316678</v>
      </c>
      <c r="Q954" s="72"/>
      <c r="R954" s="72"/>
      <c r="S954" s="72">
        <f t="shared" si="526"/>
        <v>0.8691192235745594</v>
      </c>
      <c r="T954" s="72">
        <f t="shared" si="527"/>
        <v>0.71445268462010514</v>
      </c>
      <c r="U954" s="72">
        <f t="shared" si="528"/>
        <v>0.65205800927425062</v>
      </c>
      <c r="V954" s="72">
        <f t="shared" si="529"/>
        <v>0.25689951484692286</v>
      </c>
      <c r="W954" s="72">
        <f t="shared" si="530"/>
        <v>0.99508137432188071</v>
      </c>
      <c r="X954" s="72">
        <f t="shared" si="531"/>
        <v>0.27636186734980195</v>
      </c>
      <c r="Y954" s="72">
        <f t="shared" si="532"/>
        <v>0.11040267079776388</v>
      </c>
      <c r="Z954" s="72">
        <f t="shared" si="533"/>
        <v>1.2470497685416915E-2</v>
      </c>
      <c r="AA954" s="72">
        <f t="shared" si="534"/>
        <v>8.5304417851041536E-2</v>
      </c>
      <c r="AB954" s="72">
        <f t="shared" si="535"/>
        <v>0.23343309685683317</v>
      </c>
      <c r="AC954" s="72"/>
      <c r="AD954" s="72"/>
      <c r="AE954" s="72">
        <f t="shared" si="536"/>
        <v>0.13088077642544063</v>
      </c>
      <c r="AF954" s="72">
        <f t="shared" si="537"/>
        <v>0.28554731537989481</v>
      </c>
      <c r="AG954" s="72">
        <f t="shared" si="538"/>
        <v>0.34794199072574938</v>
      </c>
      <c r="AH954" s="72">
        <f t="shared" si="539"/>
        <v>0.74310048515307714</v>
      </c>
      <c r="AI954" s="72">
        <f t="shared" si="540"/>
        <v>4.9186256781193483E-3</v>
      </c>
      <c r="AJ954" s="72">
        <f>(AV954-Driver!$K$179)/(Driver!$L$179-Driver!$K$179)</f>
        <v>3.7708484408992021E-2</v>
      </c>
      <c r="AK954" s="72">
        <f>(AW954-Driver!$K$180)/(Driver!$L$180-Driver!$K$180)</f>
        <v>8.8527834195452862E-2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10.618270614254081</v>
      </c>
      <c r="AX954" s="70">
        <f t="shared" si="543"/>
        <v>3.1474103585657369</v>
      </c>
      <c r="AY954" s="70">
        <f>IFERROR(Driver!$K$19/Data!BH954/Data!BI954*Data!BK954*Data!BL954,"")</f>
        <v>0.12164208740837471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0.78882677462900586</v>
      </c>
      <c r="L955" s="72">
        <f t="shared" si="521"/>
        <v>0.71171322732427755</v>
      </c>
      <c r="M955" s="72">
        <f t="shared" si="522"/>
        <v>0.86594032193373405</v>
      </c>
      <c r="N955" s="72">
        <f t="shared" si="523"/>
        <v>0.8939356238601468</v>
      </c>
      <c r="O955" s="72">
        <f t="shared" si="524"/>
        <v>0.90128902703318259</v>
      </c>
      <c r="P955" s="72">
        <f t="shared" si="525"/>
        <v>0.80259631490787275</v>
      </c>
      <c r="Q955" s="72"/>
      <c r="R955" s="72"/>
      <c r="S955" s="72">
        <f t="shared" si="526"/>
        <v>0.88253007710204368</v>
      </c>
      <c r="T955" s="72">
        <f t="shared" si="527"/>
        <v>0.96469533506850313</v>
      </c>
      <c r="U955" s="72">
        <f t="shared" si="528"/>
        <v>0.43999999999999995</v>
      </c>
      <c r="V955" s="72">
        <f t="shared" si="529"/>
        <v>0.17245017429079679</v>
      </c>
      <c r="W955" s="72">
        <f t="shared" si="530"/>
        <v>0.56445256776034236</v>
      </c>
      <c r="X955" s="72">
        <f t="shared" si="531"/>
        <v>0.28828677267572245</v>
      </c>
      <c r="Y955" s="72">
        <f t="shared" si="532"/>
        <v>0.13405967806626598</v>
      </c>
      <c r="Z955" s="72">
        <f t="shared" si="533"/>
        <v>0.1060643761398532</v>
      </c>
      <c r="AA955" s="72">
        <f t="shared" si="534"/>
        <v>9.8710972966817467E-2</v>
      </c>
      <c r="AB955" s="72">
        <f t="shared" si="535"/>
        <v>0.1974036850921273</v>
      </c>
      <c r="AC955" s="72"/>
      <c r="AD955" s="72"/>
      <c r="AE955" s="72">
        <f t="shared" si="536"/>
        <v>0.11746992289795634</v>
      </c>
      <c r="AF955" s="72">
        <f t="shared" si="537"/>
        <v>3.5304664931496865E-2</v>
      </c>
      <c r="AG955" s="72">
        <f t="shared" si="538"/>
        <v>0.56000000000000005</v>
      </c>
      <c r="AH955" s="72">
        <f t="shared" si="539"/>
        <v>0.82754982570920321</v>
      </c>
      <c r="AI955" s="72">
        <f t="shared" si="540"/>
        <v>0.43554743223965764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0.13057983310584848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14.714764222004078</v>
      </c>
      <c r="AX955" s="70">
        <f t="shared" si="543"/>
        <v>3.9897552646556633</v>
      </c>
      <c r="AY955" s="70">
        <f>IFERROR(Driver!$K$19/Data!BH955/Data!BI955*Data!BK955*Data!BL955,"")</f>
        <v>9.2097564943352098E-2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0.78854617013130435</v>
      </c>
      <c r="L956" s="72">
        <f t="shared" si="521"/>
        <v>0.75812366967380618</v>
      </c>
      <c r="M956" s="72">
        <f t="shared" si="522"/>
        <v>0.81896867058880252</v>
      </c>
      <c r="N956" s="72">
        <f t="shared" si="523"/>
        <v>0.64540593309938032</v>
      </c>
      <c r="O956" s="72">
        <f t="shared" si="524"/>
        <v>0.90298528246378895</v>
      </c>
      <c r="P956" s="72">
        <f t="shared" si="525"/>
        <v>0.90851479620323849</v>
      </c>
      <c r="Q956" s="72"/>
      <c r="R956" s="72"/>
      <c r="S956" s="72">
        <f t="shared" si="526"/>
        <v>0.97892860805364501</v>
      </c>
      <c r="T956" s="72">
        <f t="shared" si="527"/>
        <v>0.32000000000000006</v>
      </c>
      <c r="U956" s="72">
        <f t="shared" si="528"/>
        <v>0.43999999999999995</v>
      </c>
      <c r="V956" s="72">
        <f t="shared" si="529"/>
        <v>0.17171312999193922</v>
      </c>
      <c r="W956" s="72">
        <f t="shared" si="530"/>
        <v>0.5196920703839123</v>
      </c>
      <c r="X956" s="72">
        <f t="shared" si="531"/>
        <v>0.24187633032619382</v>
      </c>
      <c r="Y956" s="72">
        <f t="shared" si="532"/>
        <v>0.18103132941119746</v>
      </c>
      <c r="Z956" s="72">
        <f t="shared" si="533"/>
        <v>0.35459406690061968</v>
      </c>
      <c r="AA956" s="72">
        <f t="shared" si="534"/>
        <v>9.7014717536211104E-2</v>
      </c>
      <c r="AB956" s="72">
        <f t="shared" si="535"/>
        <v>9.1485203796761561E-2</v>
      </c>
      <c r="AC956" s="72"/>
      <c r="AD956" s="72"/>
      <c r="AE956" s="72">
        <f t="shared" si="536"/>
        <v>2.1071391946354975E-2</v>
      </c>
      <c r="AF956" s="72">
        <f t="shared" si="537"/>
        <v>0.67999999999999994</v>
      </c>
      <c r="AG956" s="72">
        <f t="shared" si="538"/>
        <v>0.56000000000000005</v>
      </c>
      <c r="AH956" s="72">
        <f t="shared" si="539"/>
        <v>0.82828687000806078</v>
      </c>
      <c r="AI956" s="72">
        <f t="shared" si="540"/>
        <v>0.48030792961608776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0.42385738026386427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43.284383463871109</v>
      </c>
      <c r="AX956" s="70">
        <f t="shared" si="543"/>
        <v>6.2265224815025615</v>
      </c>
      <c r="AY956" s="70">
        <f>IFERROR(Driver!$K$19/Data!BH956/Data!BI956*Data!BK956*Data!BL956,"")</f>
        <v>9.5835665912854265E-2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0.813710112047347</v>
      </c>
      <c r="L957" s="72">
        <f t="shared" si="521"/>
        <v>0.74297581696250159</v>
      </c>
      <c r="M957" s="72">
        <f t="shared" si="522"/>
        <v>0.8844444071321923</v>
      </c>
      <c r="N957" s="72">
        <f t="shared" si="523"/>
        <v>0.9419973452286412</v>
      </c>
      <c r="O957" s="72">
        <f t="shared" si="524"/>
        <v>0.8947689730247691</v>
      </c>
      <c r="P957" s="72">
        <f t="shared" si="525"/>
        <v>0.81656690314316682</v>
      </c>
      <c r="Q957" s="72"/>
      <c r="R957" s="72"/>
      <c r="S957" s="72">
        <f t="shared" si="526"/>
        <v>0.87373238736883696</v>
      </c>
      <c r="T957" s="72">
        <f t="shared" si="527"/>
        <v>0.8728128172023546</v>
      </c>
      <c r="U957" s="72">
        <f t="shared" si="528"/>
        <v>0.43999999999999995</v>
      </c>
      <c r="V957" s="72">
        <f t="shared" si="529"/>
        <v>0.17566074749942684</v>
      </c>
      <c r="W957" s="72">
        <f t="shared" si="530"/>
        <v>0.53300338983050843</v>
      </c>
      <c r="X957" s="72">
        <f t="shared" si="531"/>
        <v>0.25702418303749835</v>
      </c>
      <c r="Y957" s="72">
        <f t="shared" si="532"/>
        <v>0.11555559286780766</v>
      </c>
      <c r="Z957" s="72">
        <f t="shared" si="533"/>
        <v>5.8002654771358853E-2</v>
      </c>
      <c r="AA957" s="72">
        <f t="shared" si="534"/>
        <v>0.10523102697523094</v>
      </c>
      <c r="AB957" s="72">
        <f t="shared" si="535"/>
        <v>0.18343309685683315</v>
      </c>
      <c r="AC957" s="72"/>
      <c r="AD957" s="72"/>
      <c r="AE957" s="72">
        <f t="shared" si="536"/>
        <v>0.12626761263116301</v>
      </c>
      <c r="AF957" s="72">
        <f t="shared" si="537"/>
        <v>0.1271871827976454</v>
      </c>
      <c r="AG957" s="72">
        <f t="shared" si="538"/>
        <v>0.56000000000000005</v>
      </c>
      <c r="AH957" s="72">
        <f t="shared" si="539"/>
        <v>0.82433925250057316</v>
      </c>
      <c r="AI957" s="72">
        <f t="shared" si="540"/>
        <v>0.46699661016949151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0.13906256369765821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15.541109046174221</v>
      </c>
      <c r="AX957" s="70">
        <f t="shared" si="543"/>
        <v>3.5571997723392146</v>
      </c>
      <c r="AY957" s="70">
        <f>IFERROR(Driver!$K$19/Data!BH957/Data!BI957*Data!BK957*Data!BL957,"")</f>
        <v>7.7729080238578371E-2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0.88309891015340625</v>
      </c>
      <c r="L958" s="72">
        <f t="shared" si="521"/>
        <v>0.9906593235292569</v>
      </c>
      <c r="M958" s="72">
        <f t="shared" si="522"/>
        <v>0.7755384967775556</v>
      </c>
      <c r="N958" s="72">
        <f t="shared" si="523"/>
        <v>0.65995092772405628</v>
      </c>
      <c r="O958" s="72">
        <f t="shared" si="524"/>
        <v>0.9309030343792285</v>
      </c>
      <c r="P958" s="72">
        <f t="shared" si="525"/>
        <v>0.73576152822938212</v>
      </c>
      <c r="Q958" s="72"/>
      <c r="R958" s="72"/>
      <c r="S958" s="72">
        <f t="shared" si="526"/>
        <v>0.95929318119005458</v>
      </c>
      <c r="T958" s="72">
        <f t="shared" si="527"/>
        <v>0.75624323781321201</v>
      </c>
      <c r="U958" s="72">
        <f t="shared" si="528"/>
        <v>0.74392870297374669</v>
      </c>
      <c r="V958" s="72">
        <f t="shared" si="529"/>
        <v>0.20015070127688483</v>
      </c>
      <c r="W958" s="72">
        <f t="shared" si="530"/>
        <v>0.53077421132387381</v>
      </c>
      <c r="X958" s="72">
        <f t="shared" si="531"/>
        <v>9.3406764707431034E-3</v>
      </c>
      <c r="Y958" s="72">
        <f t="shared" si="532"/>
        <v>0.2244615032224444</v>
      </c>
      <c r="Z958" s="72">
        <f t="shared" si="533"/>
        <v>0.34004907227594372</v>
      </c>
      <c r="AA958" s="72">
        <f t="shared" si="534"/>
        <v>6.9096965620771542E-2</v>
      </c>
      <c r="AB958" s="72">
        <f t="shared" si="535"/>
        <v>0.26423847177061788</v>
      </c>
      <c r="AC958" s="72"/>
      <c r="AD958" s="72"/>
      <c r="AE958" s="72">
        <f t="shared" si="536"/>
        <v>4.070681880994545E-2</v>
      </c>
      <c r="AF958" s="72">
        <f t="shared" si="537"/>
        <v>0.24375676218678793</v>
      </c>
      <c r="AG958" s="72">
        <f t="shared" si="538"/>
        <v>0.25607129702625331</v>
      </c>
      <c r="AH958" s="72">
        <f t="shared" si="539"/>
        <v>0.79984929872311517</v>
      </c>
      <c r="AI958" s="72">
        <f t="shared" si="540"/>
        <v>0.46922578867612619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0.5847692235313996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58.959603535128508</v>
      </c>
      <c r="AX958" s="70">
        <f t="shared" si="543"/>
        <v>6.095617529880478</v>
      </c>
      <c r="AY958" s="70">
        <f>IFERROR(Driver!$K$19/Data!BH958/Data!BI958*Data!BK958*Data!BL958,"")</f>
        <v>0.15735905066872219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0.81813725402086468</v>
      </c>
      <c r="L959" s="72">
        <f t="shared" si="521"/>
        <v>0.80783763309335332</v>
      </c>
      <c r="M959" s="72">
        <f t="shared" si="522"/>
        <v>0.82843687494837592</v>
      </c>
      <c r="N959" s="72">
        <f t="shared" si="523"/>
        <v>0.71243938658701722</v>
      </c>
      <c r="O959" s="72">
        <f t="shared" si="524"/>
        <v>0.92416036362349963</v>
      </c>
      <c r="P959" s="72">
        <f t="shared" si="525"/>
        <v>0.84871087463461092</v>
      </c>
      <c r="Q959" s="72"/>
      <c r="R959" s="72"/>
      <c r="S959" s="72">
        <f t="shared" si="526"/>
        <v>0.96646990198735638</v>
      </c>
      <c r="T959" s="72">
        <f t="shared" si="527"/>
        <v>0.79343312053638004</v>
      </c>
      <c r="U959" s="72">
        <f t="shared" si="528"/>
        <v>0.43999999999999995</v>
      </c>
      <c r="V959" s="72">
        <f t="shared" si="529"/>
        <v>0.18076995565220155</v>
      </c>
      <c r="W959" s="72">
        <f t="shared" si="530"/>
        <v>0.51964665878178595</v>
      </c>
      <c r="X959" s="72">
        <f t="shared" si="531"/>
        <v>0.19216236690664668</v>
      </c>
      <c r="Y959" s="72">
        <f t="shared" si="532"/>
        <v>0.17156312505162408</v>
      </c>
      <c r="Z959" s="72">
        <f t="shared" si="533"/>
        <v>0.28756061341298278</v>
      </c>
      <c r="AA959" s="72">
        <f t="shared" si="534"/>
        <v>7.5839636376500388E-2</v>
      </c>
      <c r="AB959" s="72">
        <f t="shared" si="535"/>
        <v>0.15128912536538908</v>
      </c>
      <c r="AC959" s="72"/>
      <c r="AD959" s="72"/>
      <c r="AE959" s="72">
        <f t="shared" si="536"/>
        <v>3.3530098012643589E-2</v>
      </c>
      <c r="AF959" s="72">
        <f t="shared" si="537"/>
        <v>0.20656687946361998</v>
      </c>
      <c r="AG959" s="72">
        <f t="shared" si="538"/>
        <v>0.56000000000000005</v>
      </c>
      <c r="AH959" s="72">
        <f t="shared" si="539"/>
        <v>0.81923004434779845</v>
      </c>
      <c r="AI959" s="72">
        <f t="shared" si="540"/>
        <v>0.48035334121821405</v>
      </c>
      <c r="AJ959" s="72">
        <f>(AV959-Driver!$K$179)/(Driver!$L$179-Driver!$K$179)</f>
        <v>0.12190798485214727</v>
      </c>
      <c r="AK959" s="72">
        <f>(AW959-Driver!$K$180)/(Driver!$L$180-Driver!$K$180)</f>
        <v>0.47409450442625928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48.178230684820207</v>
      </c>
      <c r="AX959" s="70">
        <f t="shared" si="543"/>
        <v>5.6232214001138301</v>
      </c>
      <c r="AY959" s="70">
        <f>IFERROR(Driver!$K$19/Data!BH959/Data!BI959*Data!BK959*Data!BL959,"")</f>
        <v>0.14249997718589541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0.84780634318186165</v>
      </c>
      <c r="L960" s="72">
        <f t="shared" si="521"/>
        <v>0.86141913337536125</v>
      </c>
      <c r="M960" s="72">
        <f t="shared" si="522"/>
        <v>0.83419355298836195</v>
      </c>
      <c r="N960" s="72">
        <f t="shared" si="523"/>
        <v>0.7042183026687221</v>
      </c>
      <c r="O960" s="72">
        <f t="shared" si="524"/>
        <v>0.98784120478718385</v>
      </c>
      <c r="P960" s="72">
        <f t="shared" si="525"/>
        <v>0.81052115150917992</v>
      </c>
      <c r="Q960" s="72"/>
      <c r="R960" s="72"/>
      <c r="S960" s="72">
        <f t="shared" si="526"/>
        <v>0.91045757959416096</v>
      </c>
      <c r="T960" s="72">
        <f t="shared" si="527"/>
        <v>0.70360761669966654</v>
      </c>
      <c r="U960" s="72">
        <f t="shared" si="528"/>
        <v>0.62192294558849048</v>
      </c>
      <c r="V960" s="72">
        <f t="shared" si="529"/>
        <v>0.197293362026844</v>
      </c>
      <c r="W960" s="72">
        <f t="shared" si="530"/>
        <v>0.62555489964580868</v>
      </c>
      <c r="X960" s="72">
        <f t="shared" si="531"/>
        <v>0.13858086662463878</v>
      </c>
      <c r="Y960" s="72">
        <f t="shared" si="532"/>
        <v>0.16580644701163805</v>
      </c>
      <c r="Z960" s="72">
        <f t="shared" si="533"/>
        <v>0.2957816973312779</v>
      </c>
      <c r="AA960" s="72">
        <f t="shared" si="534"/>
        <v>1.2158795212816181E-2</v>
      </c>
      <c r="AB960" s="72">
        <f t="shared" si="535"/>
        <v>0.18947884849082008</v>
      </c>
      <c r="AC960" s="72"/>
      <c r="AD960" s="72"/>
      <c r="AE960" s="72">
        <f t="shared" si="536"/>
        <v>8.9542420405839013E-2</v>
      </c>
      <c r="AF960" s="72">
        <f t="shared" si="537"/>
        <v>0.29639238330033341</v>
      </c>
      <c r="AG960" s="72">
        <f t="shared" si="538"/>
        <v>0.37807705441150957</v>
      </c>
      <c r="AH960" s="72">
        <f t="shared" si="539"/>
        <v>0.802706637973156</v>
      </c>
      <c r="AI960" s="72">
        <f t="shared" si="540"/>
        <v>0.37444510035419126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0.15747978604806626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17.335221944153634</v>
      </c>
      <c r="AX960" s="70">
        <f t="shared" si="543"/>
        <v>5.6972111553784863</v>
      </c>
      <c r="AY960" s="70">
        <f>IFERROR(Driver!$K$19/Data!BH960/Data!BI960*Data!BK960*Data!BL960,"")</f>
        <v>0.28283580739018671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0.78206623303509737</v>
      </c>
      <c r="L961" s="72">
        <f t="shared" si="521"/>
        <v>0.74353983275494384</v>
      </c>
      <c r="M961" s="72">
        <f t="shared" si="522"/>
        <v>0.8205926333152509</v>
      </c>
      <c r="N961" s="72">
        <f t="shared" si="523"/>
        <v>0.64983267059384697</v>
      </c>
      <c r="O961" s="72">
        <f t="shared" si="524"/>
        <v>0.89530134818134699</v>
      </c>
      <c r="P961" s="72">
        <f t="shared" si="525"/>
        <v>0.91664388117055862</v>
      </c>
      <c r="Q961" s="72"/>
      <c r="R961" s="72"/>
      <c r="S961" s="72">
        <f t="shared" si="526"/>
        <v>0.97819891886281796</v>
      </c>
      <c r="T961" s="72">
        <f t="shared" si="527"/>
        <v>0.32000000000000006</v>
      </c>
      <c r="U961" s="72">
        <f t="shared" si="528"/>
        <v>0.43999999999999995</v>
      </c>
      <c r="V961" s="72">
        <f t="shared" si="529"/>
        <v>0.17080851057775814</v>
      </c>
      <c r="W961" s="72">
        <f t="shared" si="530"/>
        <v>0.51654846533411392</v>
      </c>
      <c r="X961" s="72">
        <f t="shared" si="531"/>
        <v>0.25646016724505616</v>
      </c>
      <c r="Y961" s="72">
        <f t="shared" si="532"/>
        <v>0.17940736668474913</v>
      </c>
      <c r="Z961" s="72">
        <f t="shared" si="533"/>
        <v>0.35016732940615303</v>
      </c>
      <c r="AA961" s="72">
        <f t="shared" si="534"/>
        <v>0.10469865181865307</v>
      </c>
      <c r="AB961" s="72">
        <f t="shared" si="535"/>
        <v>8.3356118829441328E-2</v>
      </c>
      <c r="AC961" s="72"/>
      <c r="AD961" s="72"/>
      <c r="AE961" s="72">
        <f t="shared" si="536"/>
        <v>2.1801081137182043E-2</v>
      </c>
      <c r="AF961" s="72">
        <f t="shared" si="537"/>
        <v>0.67999999999999994</v>
      </c>
      <c r="AG961" s="72">
        <f t="shared" si="538"/>
        <v>0.56000000000000005</v>
      </c>
      <c r="AH961" s="72">
        <f t="shared" si="539"/>
        <v>0.82919148942224186</v>
      </c>
      <c r="AI961" s="72">
        <f t="shared" si="540"/>
        <v>0.48345153466588608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0.41566918541141468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42.486730825680368</v>
      </c>
      <c r="AX961" s="70">
        <f t="shared" si="543"/>
        <v>6.1866818440523623</v>
      </c>
      <c r="AY961" s="70">
        <f>IFERROR(Driver!$K$19/Data!BH961/Data!BI961*Data!BK961*Data!BL961,"")</f>
        <v>7.8902295105298781E-2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0.87019409747818144</v>
      </c>
      <c r="L962" s="72">
        <f t="shared" si="521"/>
        <v>0.81758704893413969</v>
      </c>
      <c r="M962" s="72">
        <f t="shared" si="522"/>
        <v>0.92280114602222307</v>
      </c>
      <c r="N962" s="72">
        <f t="shared" si="523"/>
        <v>0.94733421740969437</v>
      </c>
      <c r="O962" s="72">
        <f t="shared" si="524"/>
        <v>0.97770493189289298</v>
      </c>
      <c r="P962" s="72">
        <f t="shared" si="525"/>
        <v>0.84336428876408187</v>
      </c>
      <c r="Q962" s="72"/>
      <c r="R962" s="72"/>
      <c r="S962" s="72">
        <f t="shared" si="526"/>
        <v>0.88914167007849398</v>
      </c>
      <c r="T962" s="72">
        <f t="shared" si="527"/>
        <v>0.67435827636753887</v>
      </c>
      <c r="U962" s="72">
        <f t="shared" si="528"/>
        <v>0.75135460537272336</v>
      </c>
      <c r="V962" s="72">
        <f t="shared" si="529"/>
        <v>0.30112164043044287</v>
      </c>
      <c r="W962" s="72">
        <f t="shared" si="530"/>
        <v>0.63897368421052636</v>
      </c>
      <c r="X962" s="72">
        <f t="shared" si="531"/>
        <v>0.18241295106586025</v>
      </c>
      <c r="Y962" s="72">
        <f t="shared" si="532"/>
        <v>7.7198853977776927E-2</v>
      </c>
      <c r="Z962" s="72">
        <f t="shared" si="533"/>
        <v>5.2665782590305577E-2</v>
      </c>
      <c r="AA962" s="72">
        <f t="shared" si="534"/>
        <v>2.2295068107107047E-2</v>
      </c>
      <c r="AB962" s="72">
        <f t="shared" si="535"/>
        <v>0.15663571123591816</v>
      </c>
      <c r="AC962" s="72"/>
      <c r="AD962" s="72"/>
      <c r="AE962" s="72">
        <f t="shared" si="536"/>
        <v>0.11085832992150599</v>
      </c>
      <c r="AF962" s="72">
        <f t="shared" si="537"/>
        <v>0.32564172363246119</v>
      </c>
      <c r="AG962" s="72">
        <f t="shared" si="538"/>
        <v>0.24864539462727664</v>
      </c>
      <c r="AH962" s="72">
        <f t="shared" si="539"/>
        <v>0.69887835956955713</v>
      </c>
      <c r="AI962" s="72">
        <f t="shared" si="540"/>
        <v>0.36102631578947364</v>
      </c>
      <c r="AJ962" s="72">
        <f>(AV962-Driver!$K$179)/(Driver!$L$179-Driver!$K$179)</f>
        <v>0.13165740069293369</v>
      </c>
      <c r="AK962" s="72">
        <f>(AW962-Driver!$K$180)/(Driver!$L$180-Driver!$K$180)</f>
        <v>0.15679404454287341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17.268420465855847</v>
      </c>
      <c r="AX962" s="70">
        <f t="shared" si="543"/>
        <v>2.5611838360842345</v>
      </c>
      <c r="AY962" s="70">
        <f>IFERROR(Driver!$K$19/Data!BH962/Data!BI962*Data!BK962*Data!BL962,"")</f>
        <v>0.35876306312976647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0.75955561360237311</v>
      </c>
      <c r="L963" s="72">
        <f t="shared" si="521"/>
        <v>0.68866915351878233</v>
      </c>
      <c r="M963" s="72">
        <f t="shared" si="522"/>
        <v>0.83044207368596368</v>
      </c>
      <c r="N963" s="72">
        <f t="shared" si="523"/>
        <v>0.77061936508572071</v>
      </c>
      <c r="O963" s="72">
        <f t="shared" si="524"/>
        <v>0.86876413583553957</v>
      </c>
      <c r="P963" s="72">
        <f t="shared" si="525"/>
        <v>0.85194272013663086</v>
      </c>
      <c r="Q963" s="72"/>
      <c r="R963" s="72"/>
      <c r="S963" s="72">
        <f t="shared" si="526"/>
        <v>0.88350917795831951</v>
      </c>
      <c r="T963" s="72">
        <f t="shared" si="527"/>
        <v>0.32000000000000006</v>
      </c>
      <c r="U963" s="72">
        <f t="shared" si="528"/>
        <v>0.43999999999999995</v>
      </c>
      <c r="V963" s="72">
        <f t="shared" si="529"/>
        <v>0.17087305060936442</v>
      </c>
      <c r="W963" s="72">
        <f t="shared" si="530"/>
        <v>0.54341320903361345</v>
      </c>
      <c r="X963" s="72">
        <f t="shared" si="531"/>
        <v>0.31133084648121762</v>
      </c>
      <c r="Y963" s="72">
        <f t="shared" si="532"/>
        <v>0.16955792631403629</v>
      </c>
      <c r="Z963" s="72">
        <f t="shared" si="533"/>
        <v>0.22938063491427924</v>
      </c>
      <c r="AA963" s="72">
        <f t="shared" si="534"/>
        <v>0.13123586416446045</v>
      </c>
      <c r="AB963" s="72">
        <f t="shared" si="535"/>
        <v>0.14805727986336911</v>
      </c>
      <c r="AC963" s="72"/>
      <c r="AD963" s="72"/>
      <c r="AE963" s="72">
        <f t="shared" si="536"/>
        <v>0.11649082204168047</v>
      </c>
      <c r="AF963" s="72">
        <f t="shared" si="537"/>
        <v>0.67999999999999994</v>
      </c>
      <c r="AG963" s="72">
        <f t="shared" si="538"/>
        <v>0.56000000000000005</v>
      </c>
      <c r="AH963" s="72">
        <f t="shared" si="539"/>
        <v>0.82912694939063558</v>
      </c>
      <c r="AI963" s="72">
        <f t="shared" si="540"/>
        <v>0.45658679096638655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0.18740441285766013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20.250328136870223</v>
      </c>
      <c r="AX963" s="70">
        <f t="shared" si="543"/>
        <v>5.0996015936254979</v>
      </c>
      <c r="AY963" s="70">
        <f>IFERROR(Driver!$K$19/Data!BH963/Data!BI963*Data!BK963*Data!BL963,"")</f>
        <v>2.0421256573096801E-2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0.83690608755984341</v>
      </c>
      <c r="L964" s="72">
        <f t="shared" si="521"/>
        <v>0.76908169078411159</v>
      </c>
      <c r="M964" s="72">
        <f t="shared" si="522"/>
        <v>0.90473048433557535</v>
      </c>
      <c r="N964" s="72">
        <f t="shared" si="523"/>
        <v>0.9195090103016188</v>
      </c>
      <c r="O964" s="72">
        <f t="shared" si="524"/>
        <v>0.92403057224167884</v>
      </c>
      <c r="P964" s="72">
        <f t="shared" si="525"/>
        <v>0.87065187046342829</v>
      </c>
      <c r="Q964" s="72"/>
      <c r="R964" s="72"/>
      <c r="S964" s="72">
        <f t="shared" si="526"/>
        <v>0.92178679387870777</v>
      </c>
      <c r="T964" s="72">
        <f t="shared" si="527"/>
        <v>0.68159537389388414</v>
      </c>
      <c r="U964" s="72">
        <f t="shared" si="528"/>
        <v>0.49298226401704692</v>
      </c>
      <c r="V964" s="72">
        <f t="shared" si="529"/>
        <v>0.18999567524673167</v>
      </c>
      <c r="W964" s="72">
        <f t="shared" si="530"/>
        <v>0.60717607973421928</v>
      </c>
      <c r="X964" s="72">
        <f t="shared" si="531"/>
        <v>0.23091830921588846</v>
      </c>
      <c r="Y964" s="72">
        <f t="shared" si="532"/>
        <v>9.5269515664424695E-2</v>
      </c>
      <c r="Z964" s="72">
        <f t="shared" si="533"/>
        <v>8.0490989698381255E-2</v>
      </c>
      <c r="AA964" s="72">
        <f t="shared" si="534"/>
        <v>7.5969427758321106E-2</v>
      </c>
      <c r="AB964" s="72">
        <f t="shared" si="535"/>
        <v>0.12934812953657171</v>
      </c>
      <c r="AC964" s="72"/>
      <c r="AD964" s="72"/>
      <c r="AE964" s="72">
        <f t="shared" si="536"/>
        <v>7.8213206121292261E-2</v>
      </c>
      <c r="AF964" s="72">
        <f t="shared" si="537"/>
        <v>0.31840462610611586</v>
      </c>
      <c r="AG964" s="72">
        <f t="shared" si="538"/>
        <v>0.50701773598295308</v>
      </c>
      <c r="AH964" s="72">
        <f t="shared" si="539"/>
        <v>0.81000432475326833</v>
      </c>
      <c r="AI964" s="72">
        <f t="shared" si="540"/>
        <v>0.39282392026578072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0.18096719914991824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19.623247249189365</v>
      </c>
      <c r="AX964" s="70">
        <f t="shared" si="543"/>
        <v>2.3107569721115535</v>
      </c>
      <c r="AY964" s="70">
        <f>IFERROR(Driver!$K$19/Data!BH964/Data!BI964*Data!BK964*Data!BL964,"")</f>
        <v>0.47704723910312696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0.81307193671682276</v>
      </c>
      <c r="L965" s="72">
        <f t="shared" si="521"/>
        <v>0.81001312257848745</v>
      </c>
      <c r="M965" s="72">
        <f t="shared" si="522"/>
        <v>0.81613075085515796</v>
      </c>
      <c r="N965" s="72">
        <f t="shared" si="523"/>
        <v>0.673231140207456</v>
      </c>
      <c r="O965" s="72">
        <f t="shared" si="524"/>
        <v>0.90687852294034121</v>
      </c>
      <c r="P965" s="72">
        <f t="shared" si="525"/>
        <v>0.86828258941767666</v>
      </c>
      <c r="Q965" s="72"/>
      <c r="R965" s="72"/>
      <c r="S965" s="72">
        <f t="shared" si="526"/>
        <v>0.90239496956888399</v>
      </c>
      <c r="T965" s="72">
        <f t="shared" si="527"/>
        <v>0.83999434537373618</v>
      </c>
      <c r="U965" s="72">
        <f t="shared" si="528"/>
        <v>0.81214953196969197</v>
      </c>
      <c r="V965" s="72">
        <f t="shared" si="529"/>
        <v>0.18661596076288145</v>
      </c>
      <c r="W965" s="72">
        <f t="shared" si="530"/>
        <v>0.5393766233766234</v>
      </c>
      <c r="X965" s="72">
        <f t="shared" si="531"/>
        <v>0.18998687742151249</v>
      </c>
      <c r="Y965" s="72">
        <f t="shared" si="532"/>
        <v>0.18386924914484204</v>
      </c>
      <c r="Z965" s="72">
        <f t="shared" si="533"/>
        <v>0.326768859792544</v>
      </c>
      <c r="AA965" s="72">
        <f t="shared" si="534"/>
        <v>9.3121477059658758E-2</v>
      </c>
      <c r="AB965" s="72">
        <f t="shared" si="535"/>
        <v>0.13171741058232336</v>
      </c>
      <c r="AC965" s="72"/>
      <c r="AD965" s="72"/>
      <c r="AE965" s="72">
        <f t="shared" si="536"/>
        <v>9.7605030431116027E-2</v>
      </c>
      <c r="AF965" s="72">
        <f t="shared" si="537"/>
        <v>0.16000565462626382</v>
      </c>
      <c r="AG965" s="72">
        <f t="shared" si="538"/>
        <v>0.18785046803030803</v>
      </c>
      <c r="AH965" s="72">
        <f t="shared" si="539"/>
        <v>0.81338403923711855</v>
      </c>
      <c r="AI965" s="72">
        <f t="shared" si="540"/>
        <v>0.4606233766233766</v>
      </c>
      <c r="AJ965" s="72">
        <f>(AV965-Driver!$K$179)/(Driver!$L$179-Driver!$K$179)</f>
        <v>0.12408347433728145</v>
      </c>
      <c r="AK965" s="72">
        <f>(AW965-Driver!$K$180)/(Driver!$L$180-Driver!$K$180)</f>
        <v>0.21255138718164449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22.700019524715028</v>
      </c>
      <c r="AX965" s="70">
        <f t="shared" si="543"/>
        <v>5.9760956175298805</v>
      </c>
      <c r="AY965" s="70">
        <f>IFERROR(Driver!$K$19/Data!BH965/Data!BI965*Data!BK965*Data!BL965,"")</f>
        <v>0.10441534426631016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0.84173390750556498</v>
      </c>
      <c r="L966" s="72">
        <f t="shared" si="521"/>
        <v>0.75135548016449993</v>
      </c>
      <c r="M966" s="72">
        <f t="shared" si="522"/>
        <v>0.93211233484663003</v>
      </c>
      <c r="N966" s="72">
        <f t="shared" si="523"/>
        <v>0.99511819516224009</v>
      </c>
      <c r="O966" s="72">
        <f t="shared" si="524"/>
        <v>0.96626955329330666</v>
      </c>
      <c r="P966" s="72">
        <f t="shared" si="525"/>
        <v>0.83494925608434334</v>
      </c>
      <c r="Q966" s="72"/>
      <c r="R966" s="72"/>
      <c r="S966" s="72">
        <f t="shared" si="526"/>
        <v>0.89022980144949437</v>
      </c>
      <c r="T966" s="72">
        <f t="shared" si="527"/>
        <v>0.68195900677795374</v>
      </c>
      <c r="U966" s="72">
        <f t="shared" si="528"/>
        <v>0.90671127431744125</v>
      </c>
      <c r="V966" s="72">
        <f t="shared" si="529"/>
        <v>0.2174305344193731</v>
      </c>
      <c r="W966" s="72">
        <f t="shared" si="530"/>
        <v>0.67799247425402698</v>
      </c>
      <c r="X966" s="72">
        <f t="shared" si="531"/>
        <v>0.24864451983550012</v>
      </c>
      <c r="Y966" s="72">
        <f t="shared" si="532"/>
        <v>6.7887665153369983E-2</v>
      </c>
      <c r="Z966" s="72">
        <f t="shared" si="533"/>
        <v>4.8818048377599343E-3</v>
      </c>
      <c r="AA966" s="72">
        <f t="shared" si="534"/>
        <v>3.3730446706693354E-2</v>
      </c>
      <c r="AB966" s="72">
        <f t="shared" si="535"/>
        <v>0.16505074391565669</v>
      </c>
      <c r="AC966" s="72"/>
      <c r="AD966" s="72"/>
      <c r="AE966" s="72">
        <f t="shared" si="536"/>
        <v>0.10977019855050567</v>
      </c>
      <c r="AF966" s="72">
        <f t="shared" si="537"/>
        <v>0.31804099322204626</v>
      </c>
      <c r="AG966" s="72">
        <f t="shared" si="538"/>
        <v>9.3288725682558693E-2</v>
      </c>
      <c r="AH966" s="72">
        <f t="shared" si="539"/>
        <v>0.7825694655806269</v>
      </c>
      <c r="AI966" s="72">
        <f t="shared" si="540"/>
        <v>0.32200752574597302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0.15297043345782435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16.895943561682966</v>
      </c>
      <c r="AX966" s="70">
        <f t="shared" si="543"/>
        <v>3.0791121229368241</v>
      </c>
      <c r="AY966" s="70">
        <f>IFERROR(Driver!$K$19/Data!BH966/Data!BI966*Data!BK966*Data!BL966,"")</f>
        <v>0.23529755937160871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0.82009344314149446</v>
      </c>
      <c r="L967" s="72">
        <f t="shared" si="521"/>
        <v>0.80509812781577694</v>
      </c>
      <c r="M967" s="72">
        <f t="shared" si="522"/>
        <v>0.83508875846721198</v>
      </c>
      <c r="N967" s="72">
        <f t="shared" si="523"/>
        <v>0.77314892936827317</v>
      </c>
      <c r="O967" s="72">
        <f t="shared" si="524"/>
        <v>0.93679227295555534</v>
      </c>
      <c r="P967" s="72">
        <f t="shared" si="525"/>
        <v>0.79532507307780742</v>
      </c>
      <c r="Q967" s="72"/>
      <c r="R967" s="72"/>
      <c r="S967" s="72">
        <f t="shared" si="526"/>
        <v>0.88260268160887767</v>
      </c>
      <c r="T967" s="72">
        <f t="shared" si="527"/>
        <v>0.72737793500229631</v>
      </c>
      <c r="U967" s="72">
        <f t="shared" si="528"/>
        <v>0.60809024348149954</v>
      </c>
      <c r="V967" s="72">
        <f t="shared" si="529"/>
        <v>0.24053532049263215</v>
      </c>
      <c r="W967" s="72">
        <f t="shared" si="530"/>
        <v>0.65543985755737266</v>
      </c>
      <c r="X967" s="72">
        <f t="shared" si="531"/>
        <v>0.194901872184223</v>
      </c>
      <c r="Y967" s="72">
        <f t="shared" si="532"/>
        <v>0.16491124153278805</v>
      </c>
      <c r="Z967" s="72">
        <f t="shared" si="533"/>
        <v>0.22685107063172688</v>
      </c>
      <c r="AA967" s="72">
        <f t="shared" si="534"/>
        <v>6.3207727044444606E-2</v>
      </c>
      <c r="AB967" s="72">
        <f t="shared" si="535"/>
        <v>0.20467492692219263</v>
      </c>
      <c r="AC967" s="72"/>
      <c r="AD967" s="72"/>
      <c r="AE967" s="72">
        <f t="shared" si="536"/>
        <v>0.11739731839112238</v>
      </c>
      <c r="AF967" s="72">
        <f t="shared" si="537"/>
        <v>0.27262206499770369</v>
      </c>
      <c r="AG967" s="72">
        <f t="shared" si="538"/>
        <v>0.39190975651850046</v>
      </c>
      <c r="AH967" s="72">
        <f t="shared" si="539"/>
        <v>0.75946467950736785</v>
      </c>
      <c r="AI967" s="72">
        <f t="shared" si="540"/>
        <v>0.34456014244262734</v>
      </c>
      <c r="AJ967" s="72">
        <f>(AV967-Driver!$K$179)/(Driver!$L$179-Driver!$K$179)</f>
        <v>0.11916847957457094</v>
      </c>
      <c r="AK967" s="72">
        <f>(AW967-Driver!$K$180)/(Driver!$L$180-Driver!$K$180)</f>
        <v>0.13573945780985164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15.21738883358022</v>
      </c>
      <c r="AX967" s="70">
        <f t="shared" si="543"/>
        <v>5.0768355150825268</v>
      </c>
      <c r="AY967" s="70">
        <f>IFERROR(Driver!$K$19/Data!BH967/Data!BI967*Data!BK967*Data!BL967,"")</f>
        <v>0.17033738402263679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0.82030345211544975</v>
      </c>
      <c r="L968" s="72">
        <f t="shared" si="521"/>
        <v>0.72175270842974848</v>
      </c>
      <c r="M968" s="72">
        <f t="shared" si="522"/>
        <v>0.91885419580115113</v>
      </c>
      <c r="N968" s="72">
        <f t="shared" si="523"/>
        <v>0.94290747991522783</v>
      </c>
      <c r="O968" s="72">
        <f t="shared" si="524"/>
        <v>0.95125487101172523</v>
      </c>
      <c r="P968" s="72">
        <f t="shared" si="525"/>
        <v>0.86240023647650021</v>
      </c>
      <c r="Q968" s="72"/>
      <c r="R968" s="72"/>
      <c r="S968" s="72">
        <f t="shared" si="526"/>
        <v>0.89276065995006548</v>
      </c>
      <c r="T968" s="72">
        <f t="shared" si="527"/>
        <v>0.69073615493247331</v>
      </c>
      <c r="U968" s="72">
        <f t="shared" si="528"/>
        <v>0.43999999999999995</v>
      </c>
      <c r="V968" s="72">
        <f t="shared" si="529"/>
        <v>0.18442082466209719</v>
      </c>
      <c r="W968" s="72">
        <f t="shared" si="530"/>
        <v>0.7718510158013544</v>
      </c>
      <c r="X968" s="72">
        <f t="shared" si="531"/>
        <v>0.27824729157025152</v>
      </c>
      <c r="Y968" s="72">
        <f t="shared" si="532"/>
        <v>8.1145804198848925E-2</v>
      </c>
      <c r="Z968" s="72">
        <f t="shared" si="533"/>
        <v>5.7092520084772169E-2</v>
      </c>
      <c r="AA968" s="72">
        <f t="shared" si="534"/>
        <v>4.8745128988274766E-2</v>
      </c>
      <c r="AB968" s="72">
        <f t="shared" si="535"/>
        <v>0.13759976352349984</v>
      </c>
      <c r="AC968" s="72"/>
      <c r="AD968" s="72"/>
      <c r="AE968" s="72">
        <f t="shared" si="536"/>
        <v>0.10723934004993456</v>
      </c>
      <c r="AF968" s="72">
        <f t="shared" si="537"/>
        <v>0.30926384506752663</v>
      </c>
      <c r="AG968" s="72">
        <f t="shared" si="538"/>
        <v>0.56000000000000005</v>
      </c>
      <c r="AH968" s="72">
        <f t="shared" si="539"/>
        <v>0.81557917533790281</v>
      </c>
      <c r="AI968" s="72">
        <f t="shared" si="540"/>
        <v>0.2281489841986456</v>
      </c>
      <c r="AJ968" s="72">
        <f>(AV968-Driver!$K$179)/(Driver!$L$179-Driver!$K$179)</f>
        <v>3.5823060188542422E-2</v>
      </c>
      <c r="AK968" s="72">
        <f>(AW968-Driver!$K$180)/(Driver!$L$180-Driver!$K$180)</f>
        <v>0.17258758726797499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18.806947729564854</v>
      </c>
      <c r="AX968" s="70">
        <f t="shared" si="543"/>
        <v>2.5213431986340353</v>
      </c>
      <c r="AY968" s="70">
        <f>IFERROR(Driver!$K$19/Data!BH968/Data!BI968*Data!BK968*Data!BL968,"")</f>
        <v>0.20220914746097862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0.88017824369166753</v>
      </c>
      <c r="L969" s="72">
        <f t="shared" ref="L969:L1032" si="558">1-X969</f>
        <v>0.93899984978473872</v>
      </c>
      <c r="M969" s="72">
        <f t="shared" ref="M969:M1032" si="559">1-Y969</f>
        <v>0.82135663759859623</v>
      </c>
      <c r="N969" s="72">
        <f t="shared" ref="N969:N1032" si="560">1-Z969</f>
        <v>0.719395688364036</v>
      </c>
      <c r="O969" s="72">
        <f t="shared" ref="O969:O1032" si="561">1-AA969</f>
        <v>0.99727053933962551</v>
      </c>
      <c r="P969" s="72">
        <f t="shared" ref="P969:P1032" si="562">1-AB969</f>
        <v>0.74740368509212729</v>
      </c>
      <c r="Q969" s="72"/>
      <c r="R969" s="72"/>
      <c r="S969" s="72">
        <f t="shared" ref="S969:S1032" si="563">1-AE969</f>
        <v>0.9152246143936329</v>
      </c>
      <c r="T969" s="72">
        <f t="shared" ref="T969:T1032" si="564">1-AF969</f>
        <v>0.75220259020853564</v>
      </c>
      <c r="U969" s="72">
        <f t="shared" ref="U969:U1032" si="565">1-AG969</f>
        <v>0.68080274541765329</v>
      </c>
      <c r="V969" s="72">
        <f t="shared" ref="V969:V1032" si="566">1-AH969</f>
        <v>0.19804153097374344</v>
      </c>
      <c r="W969" s="72">
        <f t="shared" ref="W969:W1032" si="567">1-AI969</f>
        <v>0.54525099853010217</v>
      </c>
      <c r="X969" s="72">
        <f t="shared" ref="X969:X1032" si="568">ABS(AJ969-AJ$1)</f>
        <v>6.1000150215261228E-2</v>
      </c>
      <c r="Y969" s="72">
        <f t="shared" ref="Y969:Y1032" si="569">AVERAGE(Z969:AB969)</f>
        <v>0.17864336240140374</v>
      </c>
      <c r="Z969" s="72">
        <f t="shared" ref="Z969:Z1032" si="570">ABS(AL969-AL$1)</f>
        <v>0.280604311635964</v>
      </c>
      <c r="AA969" s="72">
        <f t="shared" ref="AA969:AA1032" si="571">ABS(AM969-AM$1)</f>
        <v>2.729460660374522E-3</v>
      </c>
      <c r="AB969" s="72">
        <f t="shared" ref="AB969:AB1032" si="572">ABS(AN969-AN$1)</f>
        <v>0.25259631490787271</v>
      </c>
      <c r="AC969" s="72"/>
      <c r="AD969" s="72"/>
      <c r="AE969" s="72">
        <f t="shared" ref="AE969:AE1032" si="573">ABS(AQ$1-AQ969)</f>
        <v>8.4775385606367132E-2</v>
      </c>
      <c r="AF969" s="72">
        <f t="shared" ref="AF969:AF1032" si="574">ABS(AR$1-AR969)</f>
        <v>0.24779740979146431</v>
      </c>
      <c r="AG969" s="72">
        <f t="shared" ref="AG969:AG1032" si="575">ABS(AS$1-AS969)</f>
        <v>0.31919725458234671</v>
      </c>
      <c r="AH969" s="72">
        <f t="shared" ref="AH969:AH1032" si="576">ABS(AT$1-AT969)</f>
        <v>0.80195846902625656</v>
      </c>
      <c r="AI969" s="72">
        <f t="shared" ref="AI969:AI1032" si="577">ABS(AU$1-AU969)</f>
        <v>0.45474900146989788</v>
      </c>
      <c r="AJ969" s="72">
        <f>(AV969-Driver!$K$179)/(Driver!$L$179-Driver!$K$179)</f>
        <v>0.37507050197405517</v>
      </c>
      <c r="AK969" s="72">
        <f>(AW969-Driver!$K$180)/(Driver!$L$180-Driver!$K$180)</f>
        <v>0.56988646102333618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57.509799885845347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0.30361558147152445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0.78482412938178969</v>
      </c>
      <c r="L970" s="72">
        <f t="shared" si="558"/>
        <v>0.71044016310705094</v>
      </c>
      <c r="M970" s="72">
        <f t="shared" si="559"/>
        <v>0.85920809565652856</v>
      </c>
      <c r="N970" s="72">
        <f t="shared" si="560"/>
        <v>0.84966824891548109</v>
      </c>
      <c r="O970" s="72">
        <f t="shared" si="561"/>
        <v>0.88647083425734308</v>
      </c>
      <c r="P970" s="72">
        <f t="shared" si="562"/>
        <v>0.84148520379676162</v>
      </c>
      <c r="Q970" s="72"/>
      <c r="R970" s="72"/>
      <c r="S970" s="72">
        <f t="shared" si="563"/>
        <v>0.87309188635738699</v>
      </c>
      <c r="T970" s="72">
        <f t="shared" si="564"/>
        <v>0.93753011843831913</v>
      </c>
      <c r="U970" s="72">
        <f t="shared" si="565"/>
        <v>0.43999999999999995</v>
      </c>
      <c r="V970" s="72">
        <f t="shared" si="566"/>
        <v>0.19306543384094821</v>
      </c>
      <c r="W970" s="72">
        <f t="shared" si="567"/>
        <v>0.57582360570687419</v>
      </c>
      <c r="X970" s="72">
        <f t="shared" si="568"/>
        <v>0.28955983689294912</v>
      </c>
      <c r="Y970" s="72">
        <f t="shared" si="569"/>
        <v>0.14079190434347141</v>
      </c>
      <c r="Z970" s="72">
        <f t="shared" si="570"/>
        <v>0.15033175108451891</v>
      </c>
      <c r="AA970" s="72">
        <f t="shared" si="571"/>
        <v>0.11352916574265694</v>
      </c>
      <c r="AB970" s="72">
        <f t="shared" si="572"/>
        <v>0.15851479620323838</v>
      </c>
      <c r="AC970" s="72"/>
      <c r="AD970" s="72"/>
      <c r="AE970" s="72">
        <f t="shared" si="573"/>
        <v>0.12690811364261304</v>
      </c>
      <c r="AF970" s="72">
        <f t="shared" si="574"/>
        <v>6.2469881561680929E-2</v>
      </c>
      <c r="AG970" s="72">
        <f t="shared" si="575"/>
        <v>0.56000000000000005</v>
      </c>
      <c r="AH970" s="72">
        <f t="shared" si="576"/>
        <v>0.80693456615905179</v>
      </c>
      <c r="AI970" s="72">
        <f t="shared" si="577"/>
        <v>0.42417639429312581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0.17071796945490508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18.624818993271106</v>
      </c>
      <c r="AX970" s="70">
        <f t="shared" si="580"/>
        <v>4.388161639157655</v>
      </c>
      <c r="AY970" s="70">
        <f>IFERROR(Driver!$K$19/Data!BH970/Data!BI970*Data!BK970*Data!BL970,"")</f>
        <v>5.9442164240030834E-2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0.85104194020034107</v>
      </c>
      <c r="L971" s="72">
        <f t="shared" si="558"/>
        <v>0.89452317586644048</v>
      </c>
      <c r="M971" s="72">
        <f t="shared" si="559"/>
        <v>0.80756070453424178</v>
      </c>
      <c r="N971" s="72">
        <f t="shared" si="560"/>
        <v>0.68651135269085573</v>
      </c>
      <c r="O971" s="72">
        <f t="shared" si="561"/>
        <v>0.97295825229033039</v>
      </c>
      <c r="P971" s="72">
        <f t="shared" si="562"/>
        <v>0.76321250862153911</v>
      </c>
      <c r="Q971" s="72"/>
      <c r="R971" s="72"/>
      <c r="S971" s="72">
        <f t="shared" si="563"/>
        <v>0.93463485605089425</v>
      </c>
      <c r="T971" s="72">
        <f t="shared" si="564"/>
        <v>0.73087224293742659</v>
      </c>
      <c r="U971" s="72">
        <f t="shared" si="565"/>
        <v>0.43999999999999995</v>
      </c>
      <c r="V971" s="72">
        <f t="shared" si="566"/>
        <v>0.18364332512202175</v>
      </c>
      <c r="W971" s="72">
        <f t="shared" si="567"/>
        <v>0.51259635912857826</v>
      </c>
      <c r="X971" s="72">
        <f t="shared" si="568"/>
        <v>0.10547682413355952</v>
      </c>
      <c r="Y971" s="72">
        <f t="shared" si="569"/>
        <v>0.19243929546575825</v>
      </c>
      <c r="Z971" s="72">
        <f t="shared" si="570"/>
        <v>0.31348864730914427</v>
      </c>
      <c r="AA971" s="72">
        <f t="shared" si="571"/>
        <v>2.704174770966962E-2</v>
      </c>
      <c r="AB971" s="72">
        <f t="shared" si="572"/>
        <v>0.23678749137846089</v>
      </c>
      <c r="AC971" s="72"/>
      <c r="AD971" s="72"/>
      <c r="AE971" s="72">
        <f t="shared" si="573"/>
        <v>6.5365143949105781E-2</v>
      </c>
      <c r="AF971" s="72">
        <f t="shared" si="574"/>
        <v>0.26912775706257336</v>
      </c>
      <c r="AG971" s="72">
        <f t="shared" si="575"/>
        <v>0.56000000000000005</v>
      </c>
      <c r="AH971" s="72">
        <f t="shared" si="576"/>
        <v>0.81635667487797825</v>
      </c>
      <c r="AI971" s="72">
        <f t="shared" si="577"/>
        <v>0.48740364087142168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0.5575842120594241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56.311376848952413</v>
      </c>
      <c r="AX971" s="70">
        <f t="shared" si="580"/>
        <v>5.856573705179283</v>
      </c>
      <c r="AY971" s="70">
        <f>IFERROR(Driver!$K$19/Data!BH971/Data!BI971*Data!BK971*Data!BL971,"")</f>
        <v>0.25003769328914299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0.85118891824887521</v>
      </c>
      <c r="L972" s="72">
        <f t="shared" si="558"/>
        <v>0.79422068039010618</v>
      </c>
      <c r="M972" s="72">
        <f t="shared" si="559"/>
        <v>0.90815715610764414</v>
      </c>
      <c r="N972" s="72">
        <f t="shared" si="560"/>
        <v>0.95717473092395511</v>
      </c>
      <c r="O972" s="72">
        <f t="shared" si="561"/>
        <v>0.94901414798130068</v>
      </c>
      <c r="P972" s="72">
        <f t="shared" si="562"/>
        <v>0.81828258941767662</v>
      </c>
      <c r="Q972" s="72"/>
      <c r="R972" s="72"/>
      <c r="S972" s="72">
        <f t="shared" si="563"/>
        <v>0.89279263717578472</v>
      </c>
      <c r="T972" s="72">
        <f t="shared" si="564"/>
        <v>0.70618713857774418</v>
      </c>
      <c r="U972" s="72">
        <f t="shared" si="565"/>
        <v>0.88250551343740391</v>
      </c>
      <c r="V972" s="72">
        <f t="shared" si="566"/>
        <v>0.20373636532121109</v>
      </c>
      <c r="W972" s="72">
        <f t="shared" si="567"/>
        <v>0.59065129545994766</v>
      </c>
      <c r="X972" s="72">
        <f t="shared" si="568"/>
        <v>0.20577931960989382</v>
      </c>
      <c r="Y972" s="72">
        <f t="shared" si="569"/>
        <v>9.1842843892355849E-2</v>
      </c>
      <c r="Z972" s="72">
        <f t="shared" si="570"/>
        <v>4.2825269076044892E-2</v>
      </c>
      <c r="AA972" s="72">
        <f t="shared" si="571"/>
        <v>5.0985852018699276E-2</v>
      </c>
      <c r="AB972" s="72">
        <f t="shared" si="572"/>
        <v>0.18171741058232338</v>
      </c>
      <c r="AC972" s="72"/>
      <c r="AD972" s="72"/>
      <c r="AE972" s="72">
        <f t="shared" si="573"/>
        <v>0.10720736282421528</v>
      </c>
      <c r="AF972" s="72">
        <f t="shared" si="574"/>
        <v>0.29381286142225582</v>
      </c>
      <c r="AG972" s="72">
        <f t="shared" si="575"/>
        <v>0.11749448656259609</v>
      </c>
      <c r="AH972" s="72">
        <f t="shared" si="576"/>
        <v>0.79626363467878891</v>
      </c>
      <c r="AI972" s="72">
        <f t="shared" si="577"/>
        <v>0.40934870454005229</v>
      </c>
      <c r="AJ972" s="72">
        <f>(AV972-Driver!$K$179)/(Driver!$L$179-Driver!$K$179)</f>
        <v>0.10829103214890014</v>
      </c>
      <c r="AK972" s="72">
        <f>(AW972-Driver!$K$180)/(Driver!$L$180-Driver!$K$180)</f>
        <v>0.1404926518671466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15.680421021743113</v>
      </c>
      <c r="AX972" s="70">
        <f t="shared" si="580"/>
        <v>3.4206033010813885</v>
      </c>
      <c r="AY972" s="70">
        <f>IFERROR(Driver!$K$19/Data!BH972/Data!BI972*Data!BK972*Data!BL972,"")</f>
        <v>0.19727118305934277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0.84174411647944136</v>
      </c>
      <c r="L973" s="72">
        <f t="shared" si="558"/>
        <v>0.75022744857961554</v>
      </c>
      <c r="M973" s="72">
        <f t="shared" si="559"/>
        <v>0.93326078437926718</v>
      </c>
      <c r="N973" s="72">
        <f t="shared" si="560"/>
        <v>0.98148333522415088</v>
      </c>
      <c r="O973" s="72">
        <f t="shared" si="561"/>
        <v>0.97289224548943809</v>
      </c>
      <c r="P973" s="72">
        <f t="shared" si="562"/>
        <v>0.84540677242421258</v>
      </c>
      <c r="Q973" s="72"/>
      <c r="R973" s="72"/>
      <c r="S973" s="72">
        <f t="shared" si="563"/>
        <v>0.89996800513907982</v>
      </c>
      <c r="T973" s="72">
        <f t="shared" si="564"/>
        <v>0.70889252130264735</v>
      </c>
      <c r="U973" s="72">
        <f t="shared" si="565"/>
        <v>0.87642554541997142</v>
      </c>
      <c r="V973" s="72">
        <f t="shared" si="566"/>
        <v>0.18734105899723086</v>
      </c>
      <c r="W973" s="72">
        <f t="shared" si="567"/>
        <v>0.66227465986394551</v>
      </c>
      <c r="X973" s="72">
        <f t="shared" si="568"/>
        <v>0.24977255142038446</v>
      </c>
      <c r="Y973" s="72">
        <f t="shared" si="569"/>
        <v>6.6739215620732803E-2</v>
      </c>
      <c r="Z973" s="72">
        <f t="shared" si="570"/>
        <v>1.8516664775849123E-2</v>
      </c>
      <c r="AA973" s="72">
        <f t="shared" si="571"/>
        <v>2.7107754510561868E-2</v>
      </c>
      <c r="AB973" s="72">
        <f t="shared" si="572"/>
        <v>0.15459322757578742</v>
      </c>
      <c r="AC973" s="72"/>
      <c r="AD973" s="72"/>
      <c r="AE973" s="72">
        <f t="shared" si="573"/>
        <v>0.10003199486092015</v>
      </c>
      <c r="AF973" s="72">
        <f t="shared" si="574"/>
        <v>0.29110747869735271</v>
      </c>
      <c r="AG973" s="72">
        <f t="shared" si="575"/>
        <v>0.12357445458002853</v>
      </c>
      <c r="AH973" s="72">
        <f t="shared" si="576"/>
        <v>0.81265894100276914</v>
      </c>
      <c r="AI973" s="72">
        <f t="shared" si="577"/>
        <v>0.33772534013605443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0.16074232574798622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17.653042104242356</v>
      </c>
      <c r="AX973" s="70">
        <f t="shared" si="580"/>
        <v>2.8685258964143427</v>
      </c>
      <c r="AY973" s="70">
        <f>IFERROR(Driver!$K$19/Data!BH973/Data!BI973*Data!BK973*Data!BL973,"")</f>
        <v>0.24989223165526581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0.86322560586762076</v>
      </c>
      <c r="L974" s="72">
        <f t="shared" si="558"/>
        <v>0.80074714884550868</v>
      </c>
      <c r="M974" s="72">
        <f t="shared" si="559"/>
        <v>0.92570406288973295</v>
      </c>
      <c r="N974" s="72">
        <f t="shared" si="560"/>
        <v>0.98021855308287464</v>
      </c>
      <c r="O974" s="72">
        <f t="shared" si="561"/>
        <v>0.94924013113596772</v>
      </c>
      <c r="P974" s="72">
        <f t="shared" si="562"/>
        <v>0.84765350445035637</v>
      </c>
      <c r="Q974" s="72"/>
      <c r="R974" s="72"/>
      <c r="S974" s="72">
        <f t="shared" si="563"/>
        <v>0.89602762576175254</v>
      </c>
      <c r="T974" s="72">
        <f t="shared" si="564"/>
        <v>0.73578250705726056</v>
      </c>
      <c r="U974" s="72">
        <f t="shared" si="565"/>
        <v>0.88469889459244022</v>
      </c>
      <c r="V974" s="72">
        <f t="shared" si="566"/>
        <v>0.21356708826728377</v>
      </c>
      <c r="W974" s="72">
        <f t="shared" si="567"/>
        <v>0.56857768924302787</v>
      </c>
      <c r="X974" s="72">
        <f t="shared" si="568"/>
        <v>0.19925285115449132</v>
      </c>
      <c r="Y974" s="72">
        <f t="shared" si="569"/>
        <v>7.4295937110267093E-2</v>
      </c>
      <c r="Z974" s="72">
        <f t="shared" si="570"/>
        <v>1.9781446917125328E-2</v>
      </c>
      <c r="AA974" s="72">
        <f t="shared" si="571"/>
        <v>5.0759868864032331E-2</v>
      </c>
      <c r="AB974" s="72">
        <f t="shared" si="572"/>
        <v>0.15234649554964361</v>
      </c>
      <c r="AC974" s="72"/>
      <c r="AD974" s="72"/>
      <c r="AE974" s="72">
        <f t="shared" si="573"/>
        <v>0.10397237423824748</v>
      </c>
      <c r="AF974" s="72">
        <f t="shared" si="574"/>
        <v>0.2642174929427395</v>
      </c>
      <c r="AG974" s="72">
        <f t="shared" si="575"/>
        <v>0.11530110540755978</v>
      </c>
      <c r="AH974" s="72">
        <f t="shared" si="576"/>
        <v>0.78643291173271623</v>
      </c>
      <c r="AI974" s="72">
        <f t="shared" si="577"/>
        <v>0.43142231075697207</v>
      </c>
      <c r="AJ974" s="72">
        <f>(AV974-Driver!$K$179)/(Driver!$L$179-Driver!$K$179)</f>
        <v>0.11481750060430262</v>
      </c>
      <c r="AK974" s="72">
        <f>(AW974-Driver!$K$180)/(Driver!$L$180-Driver!$K$180)</f>
        <v>0.16219240463132281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17.794301474313659</v>
      </c>
      <c r="AX974" s="70">
        <f t="shared" si="580"/>
        <v>2.8571428571428568</v>
      </c>
      <c r="AY974" s="70">
        <f>IFERROR(Driver!$K$19/Data!BH974/Data!BI974*Data!BK974*Data!BL974,"")</f>
        <v>0.19776919051406303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0.76214114512082287</v>
      </c>
      <c r="L975" s="72">
        <f t="shared" si="558"/>
        <v>0.71469445365575768</v>
      </c>
      <c r="M975" s="72">
        <f t="shared" si="559"/>
        <v>0.80958783658588795</v>
      </c>
      <c r="N975" s="72">
        <f t="shared" si="560"/>
        <v>0.59607942958960991</v>
      </c>
      <c r="O975" s="72">
        <f t="shared" si="561"/>
        <v>0.89916928396481566</v>
      </c>
      <c r="P975" s="72">
        <f t="shared" si="562"/>
        <v>0.93351479620323841</v>
      </c>
      <c r="Q975" s="72"/>
      <c r="R975" s="72"/>
      <c r="S975" s="72">
        <f t="shared" si="563"/>
        <v>0.97554151667920341</v>
      </c>
      <c r="T975" s="72">
        <f t="shared" si="564"/>
        <v>0.32000000000000006</v>
      </c>
      <c r="U975" s="72">
        <f t="shared" si="565"/>
        <v>0.43999999999999995</v>
      </c>
      <c r="V975" s="72">
        <f t="shared" si="566"/>
        <v>0.17046154844224359</v>
      </c>
      <c r="W975" s="72">
        <f t="shared" si="567"/>
        <v>0.51486563225972981</v>
      </c>
      <c r="X975" s="72">
        <f t="shared" si="568"/>
        <v>0.28530554634424232</v>
      </c>
      <c r="Y975" s="72">
        <f t="shared" si="569"/>
        <v>0.19041216341411202</v>
      </c>
      <c r="Z975" s="72">
        <f t="shared" si="570"/>
        <v>0.40392057041039009</v>
      </c>
      <c r="AA975" s="72">
        <f t="shared" si="571"/>
        <v>0.10083071603518437</v>
      </c>
      <c r="AB975" s="72">
        <f t="shared" si="572"/>
        <v>6.6485203796761594E-2</v>
      </c>
      <c r="AC975" s="72"/>
      <c r="AD975" s="72"/>
      <c r="AE975" s="72">
        <f t="shared" si="573"/>
        <v>2.4458483320796587E-2</v>
      </c>
      <c r="AF975" s="72">
        <f t="shared" si="574"/>
        <v>0.67999999999999994</v>
      </c>
      <c r="AG975" s="72">
        <f t="shared" si="575"/>
        <v>0.56000000000000005</v>
      </c>
      <c r="AH975" s="72">
        <f t="shared" si="576"/>
        <v>0.82953845155775641</v>
      </c>
      <c r="AI975" s="72">
        <f t="shared" si="577"/>
        <v>0.48513436774027013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0.40493880737521126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41.441431525456572</v>
      </c>
      <c r="AX975" s="70">
        <f t="shared" si="580"/>
        <v>6.6704610130904953</v>
      </c>
      <c r="AY975" s="70">
        <f>IFERROR(Driver!$K$19/Data!BH975/Data!BI975*Data!BK975*Data!BL975,"")</f>
        <v>8.7426208568607736E-2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0.81043818967933601</v>
      </c>
      <c r="L976" s="72">
        <f t="shared" si="558"/>
        <v>0.72363813265019805</v>
      </c>
      <c r="M976" s="72">
        <f t="shared" si="559"/>
        <v>0.89723824670847385</v>
      </c>
      <c r="N976" s="72">
        <f t="shared" si="560"/>
        <v>0.99539593877818877</v>
      </c>
      <c r="O976" s="72">
        <f t="shared" si="561"/>
        <v>0.86480091781190904</v>
      </c>
      <c r="P976" s="72">
        <f t="shared" si="562"/>
        <v>0.83151788353532374</v>
      </c>
      <c r="Q976" s="72"/>
      <c r="R976" s="72"/>
      <c r="S976" s="72">
        <f t="shared" si="563"/>
        <v>0.86131715958742572</v>
      </c>
      <c r="T976" s="72">
        <f t="shared" si="564"/>
        <v>0.49836384463080519</v>
      </c>
      <c r="U976" s="72">
        <f t="shared" si="565"/>
        <v>0.44644669798004744</v>
      </c>
      <c r="V976" s="72">
        <f t="shared" si="566"/>
        <v>0.62060676612353172</v>
      </c>
      <c r="W976" s="72">
        <f t="shared" si="567"/>
        <v>0.64783269961977186</v>
      </c>
      <c r="X976" s="72">
        <f t="shared" si="568"/>
        <v>0.27636186734980195</v>
      </c>
      <c r="Y976" s="72">
        <f t="shared" si="569"/>
        <v>0.10276175329152616</v>
      </c>
      <c r="Z976" s="72">
        <f t="shared" si="570"/>
        <v>4.6040612218112842E-3</v>
      </c>
      <c r="AA976" s="72">
        <f t="shared" si="571"/>
        <v>0.13519908218809093</v>
      </c>
      <c r="AB976" s="72">
        <f t="shared" si="572"/>
        <v>0.16848211646467628</v>
      </c>
      <c r="AC976" s="72"/>
      <c r="AD976" s="72"/>
      <c r="AE976" s="72">
        <f t="shared" si="573"/>
        <v>0.13868284041257431</v>
      </c>
      <c r="AF976" s="72">
        <f t="shared" si="574"/>
        <v>0.50163615536919481</v>
      </c>
      <c r="AG976" s="72">
        <f t="shared" si="575"/>
        <v>0.55355330201995256</v>
      </c>
      <c r="AH976" s="72">
        <f t="shared" si="576"/>
        <v>0.37939323387646828</v>
      </c>
      <c r="AI976" s="72">
        <f t="shared" si="577"/>
        <v>0.35216730038022814</v>
      </c>
      <c r="AJ976" s="72">
        <f>(AV976-Driver!$K$179)/(Driver!$L$179-Driver!$K$179)</f>
        <v>3.7708484408992021E-2</v>
      </c>
      <c r="AK976" s="72">
        <f>(AW976-Driver!$K$180)/(Driver!$L$180-Driver!$K$180)</f>
        <v>0.14658829560401107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16.274227885868509</v>
      </c>
      <c r="AX976" s="70">
        <f t="shared" si="580"/>
        <v>2.9937393284006832</v>
      </c>
      <c r="AY976" s="70">
        <f>IFERROR(Driver!$K$19/Data!BH976/Data!BI976*Data!BK976*Data!BL976,"")</f>
        <v>1.1687366105205634E-2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0.8708194748802639</v>
      </c>
      <c r="L977" s="72">
        <f t="shared" si="558"/>
        <v>0.96793754446230018</v>
      </c>
      <c r="M977" s="72">
        <f t="shared" si="559"/>
        <v>0.77370140529822751</v>
      </c>
      <c r="N977" s="72">
        <f t="shared" si="560"/>
        <v>0.61378637956747628</v>
      </c>
      <c r="O977" s="72">
        <f t="shared" si="561"/>
        <v>0.91922787672527506</v>
      </c>
      <c r="P977" s="72">
        <f t="shared" si="562"/>
        <v>0.78808995960193118</v>
      </c>
      <c r="Q977" s="72"/>
      <c r="R977" s="72"/>
      <c r="S977" s="72">
        <f t="shared" si="563"/>
        <v>0.99070765200393363</v>
      </c>
      <c r="T977" s="72">
        <f t="shared" si="564"/>
        <v>0.83441157988545545</v>
      </c>
      <c r="U977" s="72">
        <f t="shared" si="565"/>
        <v>0.68853317039194584</v>
      </c>
      <c r="V977" s="72">
        <f t="shared" si="566"/>
        <v>0.21933970778757994</v>
      </c>
      <c r="W977" s="72">
        <f t="shared" si="567"/>
        <v>0.52779545454545462</v>
      </c>
      <c r="X977" s="72">
        <f t="shared" si="568"/>
        <v>3.2062455537699763E-2</v>
      </c>
      <c r="Y977" s="72">
        <f t="shared" si="569"/>
        <v>0.22629859470177249</v>
      </c>
      <c r="Z977" s="72">
        <f t="shared" si="570"/>
        <v>0.38621362043252372</v>
      </c>
      <c r="AA977" s="72">
        <f t="shared" si="571"/>
        <v>8.0772123274724938E-2</v>
      </c>
      <c r="AB977" s="72">
        <f t="shared" si="572"/>
        <v>0.21191004039806882</v>
      </c>
      <c r="AC977" s="72"/>
      <c r="AD977" s="72"/>
      <c r="AE977" s="72">
        <f t="shared" si="573"/>
        <v>9.2923479960663469E-3</v>
      </c>
      <c r="AF977" s="72">
        <f t="shared" si="574"/>
        <v>0.16558842011454455</v>
      </c>
      <c r="AG977" s="72">
        <f t="shared" si="575"/>
        <v>0.31146682960805416</v>
      </c>
      <c r="AH977" s="72">
        <f t="shared" si="576"/>
        <v>0.78066029221242006</v>
      </c>
      <c r="AI977" s="72">
        <f t="shared" si="577"/>
        <v>0.47220454545454543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0.53981286638453718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54.580181998657366</v>
      </c>
      <c r="AX977" s="70">
        <f t="shared" si="580"/>
        <v>6.5110984632896987</v>
      </c>
      <c r="AY977" s="70">
        <f>IFERROR(Driver!$K$19/Data!BH977/Data!BI977*Data!BK977*Data!BL977,"")</f>
        <v>0.13163007297004342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0.83908554812259628</v>
      </c>
      <c r="L978" s="72">
        <f t="shared" si="558"/>
        <v>0.86076280200454369</v>
      </c>
      <c r="M978" s="72">
        <f t="shared" si="559"/>
        <v>0.81740829424064876</v>
      </c>
      <c r="N978" s="72">
        <f t="shared" si="560"/>
        <v>0.72382242585850254</v>
      </c>
      <c r="O978" s="72">
        <f t="shared" si="561"/>
        <v>0.98050857569288519</v>
      </c>
      <c r="P978" s="72">
        <f t="shared" si="562"/>
        <v>0.74789388117055866</v>
      </c>
      <c r="Q978" s="72"/>
      <c r="R978" s="72"/>
      <c r="S978" s="72">
        <f t="shared" si="563"/>
        <v>0.88477031670931305</v>
      </c>
      <c r="T978" s="72">
        <f t="shared" si="564"/>
        <v>0.78724564605386571</v>
      </c>
      <c r="U978" s="72">
        <f t="shared" si="565"/>
        <v>0.75203451137857669</v>
      </c>
      <c r="V978" s="72">
        <f t="shared" si="566"/>
        <v>0.19665245145211074</v>
      </c>
      <c r="W978" s="72">
        <f t="shared" si="567"/>
        <v>0.5226214262939739</v>
      </c>
      <c r="X978" s="72">
        <f t="shared" si="568"/>
        <v>0.13923719799545631</v>
      </c>
      <c r="Y978" s="72">
        <f t="shared" si="569"/>
        <v>0.18259170575935121</v>
      </c>
      <c r="Z978" s="72">
        <f t="shared" si="570"/>
        <v>0.27617757414149746</v>
      </c>
      <c r="AA978" s="72">
        <f t="shared" si="571"/>
        <v>1.9491424307114771E-2</v>
      </c>
      <c r="AB978" s="72">
        <f t="shared" si="572"/>
        <v>0.25210611882944134</v>
      </c>
      <c r="AC978" s="72"/>
      <c r="AD978" s="72"/>
      <c r="AE978" s="72">
        <f t="shared" si="573"/>
        <v>0.115229683290687</v>
      </c>
      <c r="AF978" s="72">
        <f t="shared" si="574"/>
        <v>0.21275435394613423</v>
      </c>
      <c r="AG978" s="72">
        <f t="shared" si="575"/>
        <v>0.24796548862142337</v>
      </c>
      <c r="AH978" s="72">
        <f t="shared" si="576"/>
        <v>0.80334754854788926</v>
      </c>
      <c r="AI978" s="72">
        <f t="shared" si="577"/>
        <v>0.47737857370602615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0.56863967406353766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57.388344189484194</v>
      </c>
      <c r="AX978" s="70">
        <f t="shared" si="580"/>
        <v>5.5207740466704616</v>
      </c>
      <c r="AY978" s="70">
        <f>IFERROR(Driver!$K$19/Data!BH978/Data!BI978*Data!BK978*Data!BL978,"")</f>
        <v>0.26667662084798122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0.81527760201026611</v>
      </c>
      <c r="L979" s="72">
        <f t="shared" si="558"/>
        <v>0.82105171737342741</v>
      </c>
      <c r="M979" s="72">
        <f t="shared" si="559"/>
        <v>0.8095034866471047</v>
      </c>
      <c r="N979" s="72">
        <f t="shared" si="560"/>
        <v>0.60935964207300963</v>
      </c>
      <c r="O979" s="72">
        <f t="shared" si="561"/>
        <v>0.93069321120754966</v>
      </c>
      <c r="P979" s="72">
        <f t="shared" si="562"/>
        <v>0.8884576066607548</v>
      </c>
      <c r="Q979" s="72"/>
      <c r="R979" s="72"/>
      <c r="S979" s="72">
        <f t="shared" si="563"/>
        <v>0.96089763135817374</v>
      </c>
      <c r="T979" s="72">
        <f t="shared" si="564"/>
        <v>0.88354942600927289</v>
      </c>
      <c r="U979" s="72">
        <f t="shared" si="565"/>
        <v>0.43999999999999995</v>
      </c>
      <c r="V979" s="72">
        <f t="shared" si="566"/>
        <v>0.17086953024400409</v>
      </c>
      <c r="W979" s="72">
        <f t="shared" si="567"/>
        <v>0.516855514921302</v>
      </c>
      <c r="X979" s="72">
        <f t="shared" si="568"/>
        <v>0.17894828262657256</v>
      </c>
      <c r="Y979" s="72">
        <f t="shared" si="569"/>
        <v>0.19049651335289533</v>
      </c>
      <c r="Z979" s="72">
        <f t="shared" si="570"/>
        <v>0.39064035792699037</v>
      </c>
      <c r="AA979" s="72">
        <f t="shared" si="571"/>
        <v>6.9306788792450377E-2</v>
      </c>
      <c r="AB979" s="72">
        <f t="shared" si="572"/>
        <v>0.11154239333924526</v>
      </c>
      <c r="AC979" s="72"/>
      <c r="AD979" s="72"/>
      <c r="AE979" s="72">
        <f t="shared" si="573"/>
        <v>3.910236864182623E-2</v>
      </c>
      <c r="AF979" s="72">
        <f t="shared" si="574"/>
        <v>0.11645057399072711</v>
      </c>
      <c r="AG979" s="72">
        <f t="shared" si="575"/>
        <v>0.56000000000000005</v>
      </c>
      <c r="AH979" s="72">
        <f t="shared" si="576"/>
        <v>0.82913046975599591</v>
      </c>
      <c r="AI979" s="72">
        <f t="shared" si="577"/>
        <v>0.483144485078698</v>
      </c>
      <c r="AJ979" s="72">
        <f>(AV979-Driver!$K$179)/(Driver!$L$179-Driver!$K$179)</f>
        <v>0.13512206913222138</v>
      </c>
      <c r="AK979" s="72">
        <f>(AW979-Driver!$K$180)/(Driver!$L$180-Driver!$K$180)</f>
        <v>0.44657950353857578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45.497858094356573</v>
      </c>
      <c r="AX979" s="70">
        <f t="shared" si="580"/>
        <v>6.5509391007398978</v>
      </c>
      <c r="AY979" s="70">
        <f>IFERROR(Driver!$K$19/Data!BH979/Data!BI979*Data!BK979*Data!BL979,"")</f>
        <v>0.15689665556753377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0.81382820360251884</v>
      </c>
      <c r="L980" s="72">
        <f t="shared" si="558"/>
        <v>0.73201779585219628</v>
      </c>
      <c r="M980" s="72">
        <f t="shared" si="559"/>
        <v>0.89563861135284129</v>
      </c>
      <c r="N980" s="72">
        <f t="shared" si="560"/>
        <v>0.96855777019544065</v>
      </c>
      <c r="O980" s="72">
        <f t="shared" si="561"/>
        <v>0.90685652019704066</v>
      </c>
      <c r="P980" s="72">
        <f t="shared" si="562"/>
        <v>0.81150154366604266</v>
      </c>
      <c r="Q980" s="72"/>
      <c r="R980" s="72"/>
      <c r="S980" s="72">
        <f t="shared" si="563"/>
        <v>0.87299838716814748</v>
      </c>
      <c r="T980" s="72">
        <f t="shared" si="564"/>
        <v>0.72407868685582533</v>
      </c>
      <c r="U980" s="72">
        <f t="shared" si="565"/>
        <v>0.43999999999999995</v>
      </c>
      <c r="V980" s="72">
        <f t="shared" si="566"/>
        <v>0.2031800302487653</v>
      </c>
      <c r="W980" s="72">
        <f t="shared" si="567"/>
        <v>0.5883447684391081</v>
      </c>
      <c r="X980" s="72">
        <f t="shared" si="568"/>
        <v>0.26798220414780372</v>
      </c>
      <c r="Y980" s="72">
        <f t="shared" si="569"/>
        <v>0.10436138864715867</v>
      </c>
      <c r="Z980" s="72">
        <f t="shared" si="570"/>
        <v>3.1442229804559407E-2</v>
      </c>
      <c r="AA980" s="72">
        <f t="shared" si="571"/>
        <v>9.3143479802959284E-2</v>
      </c>
      <c r="AB980" s="72">
        <f t="shared" si="572"/>
        <v>0.18849845633395731</v>
      </c>
      <c r="AC980" s="72"/>
      <c r="AD980" s="72"/>
      <c r="AE980" s="72">
        <f t="shared" si="573"/>
        <v>0.12700161283185249</v>
      </c>
      <c r="AF980" s="72">
        <f t="shared" si="574"/>
        <v>0.27592131314417473</v>
      </c>
      <c r="AG980" s="72">
        <f t="shared" si="575"/>
        <v>0.56000000000000005</v>
      </c>
      <c r="AH980" s="72">
        <f t="shared" si="576"/>
        <v>0.7968199697512347</v>
      </c>
      <c r="AI980" s="72">
        <f t="shared" si="577"/>
        <v>0.41165523156089195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0.13214310189372402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14.86704998160311</v>
      </c>
      <c r="AX980" s="70">
        <f t="shared" si="580"/>
        <v>3.3181559476380196</v>
      </c>
      <c r="AY980" s="70">
        <f>IFERROR(Driver!$K$19/Data!BH980/Data!BI980*Data!BK980*Data!BL980,"")</f>
        <v>0.10436685600529751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0.80797699626064201</v>
      </c>
      <c r="L981" s="72">
        <f t="shared" si="558"/>
        <v>0.78431011718005061</v>
      </c>
      <c r="M981" s="72">
        <f t="shared" si="559"/>
        <v>0.8316438753412333</v>
      </c>
      <c r="N981" s="72">
        <f t="shared" si="560"/>
        <v>0.79401783469932974</v>
      </c>
      <c r="O981" s="72">
        <f t="shared" si="561"/>
        <v>0.9068597794348574</v>
      </c>
      <c r="P981" s="72">
        <f t="shared" si="562"/>
        <v>0.79405401188951286</v>
      </c>
      <c r="Q981" s="72"/>
      <c r="R981" s="72"/>
      <c r="S981" s="72">
        <f t="shared" si="563"/>
        <v>0.98687549703113864</v>
      </c>
      <c r="T981" s="72">
        <f t="shared" si="564"/>
        <v>0.80353217747363548</v>
      </c>
      <c r="U981" s="72">
        <f t="shared" si="565"/>
        <v>0.43999999999999995</v>
      </c>
      <c r="V981" s="72">
        <f t="shared" si="566"/>
        <v>0.17676121371106923</v>
      </c>
      <c r="W981" s="72">
        <f t="shared" si="567"/>
        <v>0.52245477141868291</v>
      </c>
      <c r="X981" s="72">
        <f t="shared" si="568"/>
        <v>0.21568988281994939</v>
      </c>
      <c r="Y981" s="72">
        <f t="shared" si="569"/>
        <v>0.16835612465876668</v>
      </c>
      <c r="Z981" s="72">
        <f t="shared" si="570"/>
        <v>0.20598216530067026</v>
      </c>
      <c r="AA981" s="72">
        <f t="shared" si="571"/>
        <v>9.314022056514254E-2</v>
      </c>
      <c r="AB981" s="72">
        <f t="shared" si="572"/>
        <v>0.20594598811048714</v>
      </c>
      <c r="AC981" s="72"/>
      <c r="AD981" s="72"/>
      <c r="AE981" s="72">
        <f t="shared" si="573"/>
        <v>1.3124502968861362E-2</v>
      </c>
      <c r="AF981" s="72">
        <f t="shared" si="574"/>
        <v>0.19646782252636447</v>
      </c>
      <c r="AG981" s="72">
        <f t="shared" si="575"/>
        <v>0.56000000000000005</v>
      </c>
      <c r="AH981" s="72">
        <f t="shared" si="576"/>
        <v>0.82323878628893077</v>
      </c>
      <c r="AI981" s="72">
        <f t="shared" si="577"/>
        <v>0.47754522858131704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0.51730196636476866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52.387283672178889</v>
      </c>
      <c r="AX981" s="70">
        <f t="shared" si="580"/>
        <v>4.889015367103017</v>
      </c>
      <c r="AY981" s="70">
        <f>IFERROR(Driver!$K$19/Data!BH981/Data!BI981*Data!BK981*Data!BL981,"")</f>
        <v>0.10437403850848823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0.88789827969282775</v>
      </c>
      <c r="L982" s="72">
        <f t="shared" si="558"/>
        <v>0.95874040252021531</v>
      </c>
      <c r="M982" s="72">
        <f t="shared" si="559"/>
        <v>0.81705615686544031</v>
      </c>
      <c r="N982" s="72">
        <f t="shared" si="560"/>
        <v>0.80350370075890098</v>
      </c>
      <c r="O982" s="72">
        <f t="shared" si="561"/>
        <v>0.99098820892829909</v>
      </c>
      <c r="P982" s="72">
        <f t="shared" si="562"/>
        <v>0.65667656090912074</v>
      </c>
      <c r="Q982" s="72"/>
      <c r="R982" s="72"/>
      <c r="S982" s="72">
        <f t="shared" si="563"/>
        <v>0.90621209855962659</v>
      </c>
      <c r="T982" s="72">
        <f t="shared" si="564"/>
        <v>0.72900331601625701</v>
      </c>
      <c r="U982" s="72">
        <f t="shared" si="565"/>
        <v>0.69531161745056114</v>
      </c>
      <c r="V982" s="72">
        <f t="shared" si="566"/>
        <v>0.21314461621598724</v>
      </c>
      <c r="W982" s="72">
        <f t="shared" si="567"/>
        <v>0.53871530128639133</v>
      </c>
      <c r="X982" s="72">
        <f t="shared" si="568"/>
        <v>4.1259597479784693E-2</v>
      </c>
      <c r="Y982" s="72">
        <f t="shared" si="569"/>
        <v>0.18294384313455972</v>
      </c>
      <c r="Z982" s="72">
        <f t="shared" si="570"/>
        <v>0.19649629924109902</v>
      </c>
      <c r="AA982" s="72">
        <f t="shared" si="571"/>
        <v>9.011791071700942E-3</v>
      </c>
      <c r="AB982" s="72">
        <f t="shared" si="572"/>
        <v>0.34332343909087926</v>
      </c>
      <c r="AC982" s="72"/>
      <c r="AD982" s="72"/>
      <c r="AE982" s="72">
        <f t="shared" si="573"/>
        <v>9.3787901440373411E-2</v>
      </c>
      <c r="AF982" s="72">
        <f t="shared" si="574"/>
        <v>0.27099668398374299</v>
      </c>
      <c r="AG982" s="72">
        <f t="shared" si="575"/>
        <v>0.30468838254943892</v>
      </c>
      <c r="AH982" s="72">
        <f t="shared" si="576"/>
        <v>0.78685538378401276</v>
      </c>
      <c r="AI982" s="72">
        <f t="shared" si="577"/>
        <v>0.46128469871360867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0.64685600258284504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0.13149072149111313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65.007784361252291</v>
      </c>
      <c r="AX982" s="70">
        <f t="shared" si="580"/>
        <v>4.8036425725668757</v>
      </c>
      <c r="AY982" s="70">
        <f>IFERROR(Driver!$K$19/Data!BH982/Data!BI982*Data!BK982*Data!BL982,"")</f>
        <v>0.28977097706962884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0.84946435297265421</v>
      </c>
      <c r="L983" s="72">
        <f t="shared" si="558"/>
        <v>0.77174062237705332</v>
      </c>
      <c r="M983" s="72">
        <f t="shared" si="559"/>
        <v>0.92718808356825511</v>
      </c>
      <c r="N983" s="72">
        <f t="shared" si="560"/>
        <v>0.99891254158606857</v>
      </c>
      <c r="O983" s="72">
        <f t="shared" si="561"/>
        <v>0.95815996937422265</v>
      </c>
      <c r="P983" s="72">
        <f t="shared" si="562"/>
        <v>0.82449173974447398</v>
      </c>
      <c r="Q983" s="72"/>
      <c r="R983" s="72"/>
      <c r="S983" s="72">
        <f t="shared" si="563"/>
        <v>0.90704454525612832</v>
      </c>
      <c r="T983" s="72">
        <f t="shared" si="564"/>
        <v>0.72140598899404074</v>
      </c>
      <c r="U983" s="72">
        <f t="shared" si="565"/>
        <v>0.74543545316838711</v>
      </c>
      <c r="V983" s="72">
        <f t="shared" si="566"/>
        <v>0.20837252402237771</v>
      </c>
      <c r="W983" s="72">
        <f t="shared" si="567"/>
        <v>0.57252731341318941</v>
      </c>
      <c r="X983" s="72">
        <f t="shared" si="568"/>
        <v>0.22825937762294674</v>
      </c>
      <c r="Y983" s="72">
        <f t="shared" si="569"/>
        <v>7.2811916431744922E-2</v>
      </c>
      <c r="Z983" s="72">
        <f t="shared" si="570"/>
        <v>1.0874584139314303E-3</v>
      </c>
      <c r="AA983" s="72">
        <f t="shared" si="571"/>
        <v>4.1840030625777375E-2</v>
      </c>
      <c r="AB983" s="72">
        <f t="shared" si="572"/>
        <v>0.17550826025552596</v>
      </c>
      <c r="AC983" s="72"/>
      <c r="AD983" s="72"/>
      <c r="AE983" s="72">
        <f t="shared" si="573"/>
        <v>9.2955454743871679E-2</v>
      </c>
      <c r="AF983" s="72">
        <f t="shared" si="574"/>
        <v>0.27859401100595926</v>
      </c>
      <c r="AG983" s="72">
        <f t="shared" si="575"/>
        <v>0.25456454683161289</v>
      </c>
      <c r="AH983" s="72">
        <f t="shared" si="576"/>
        <v>0.79162747597762229</v>
      </c>
      <c r="AI983" s="72">
        <f t="shared" si="577"/>
        <v>0.42747268658681059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0.1426526070125331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15.890832956380425</v>
      </c>
      <c r="AX983" s="70">
        <f t="shared" si="580"/>
        <v>3.0449630051223675</v>
      </c>
      <c r="AY983" s="70">
        <f>IFERROR(Driver!$K$19/Data!BH983/Data!BI983*Data!BK983*Data!BL983,"")</f>
        <v>0.21742616868173445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0.88409088079340115</v>
      </c>
      <c r="L984" s="72">
        <f t="shared" si="558"/>
        <v>0.92974561794550059</v>
      </c>
      <c r="M984" s="72">
        <f t="shared" si="559"/>
        <v>0.8384361436413017</v>
      </c>
      <c r="N984" s="72">
        <f t="shared" si="560"/>
        <v>0.78389957756912043</v>
      </c>
      <c r="O984" s="72">
        <f t="shared" si="561"/>
        <v>0.99013261924304941</v>
      </c>
      <c r="P984" s="72">
        <f t="shared" si="562"/>
        <v>0.74127623411173527</v>
      </c>
      <c r="Q984" s="72"/>
      <c r="R984" s="72"/>
      <c r="S984" s="72">
        <f t="shared" si="563"/>
        <v>0.86178262792970783</v>
      </c>
      <c r="T984" s="72">
        <f t="shared" si="564"/>
        <v>0.6903676193649082</v>
      </c>
      <c r="U984" s="72">
        <f t="shared" si="565"/>
        <v>0.6546935823423532</v>
      </c>
      <c r="V984" s="72">
        <f t="shared" si="566"/>
        <v>0.21359796480513171</v>
      </c>
      <c r="W984" s="72">
        <f t="shared" si="567"/>
        <v>0.54921284109149271</v>
      </c>
      <c r="X984" s="72">
        <f t="shared" si="568"/>
        <v>7.0254382054499409E-2</v>
      </c>
      <c r="Y984" s="72">
        <f t="shared" si="569"/>
        <v>0.16156385635869827</v>
      </c>
      <c r="Z984" s="72">
        <f t="shared" si="570"/>
        <v>0.21610042243087951</v>
      </c>
      <c r="AA984" s="72">
        <f t="shared" si="571"/>
        <v>9.8673807569505945E-3</v>
      </c>
      <c r="AB984" s="72">
        <f t="shared" si="572"/>
        <v>0.25872376588826473</v>
      </c>
      <c r="AC984" s="72"/>
      <c r="AD984" s="72"/>
      <c r="AE984" s="72">
        <f t="shared" si="573"/>
        <v>0.13821737207029217</v>
      </c>
      <c r="AF984" s="72">
        <f t="shared" si="574"/>
        <v>0.30963238063509185</v>
      </c>
      <c r="AG984" s="72">
        <f t="shared" si="575"/>
        <v>0.34530641765764675</v>
      </c>
      <c r="AH984" s="72">
        <f t="shared" si="576"/>
        <v>0.78640203519486829</v>
      </c>
      <c r="AI984" s="72">
        <f t="shared" si="577"/>
        <v>0.45078715890850724</v>
      </c>
      <c r="AJ984" s="72">
        <f>(AV984-Driver!$K$179)/(Driver!$L$179-Driver!$K$179)</f>
        <v>0.24381596970429453</v>
      </c>
      <c r="AK984" s="72">
        <f>(AW984-Driver!$K$180)/(Driver!$L$180-Driver!$K$180)</f>
        <v>0.56949828784071421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57.471986012485864</v>
      </c>
      <c r="AX984" s="70">
        <f t="shared" si="580"/>
        <v>4.9800796812749004</v>
      </c>
      <c r="AY984" s="70">
        <f>IFERROR(Driver!$K$19/Data!BH984/Data!BI984*Data!BK984*Data!BL984,"")</f>
        <v>0.28788548236510514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0.78653510707089025</v>
      </c>
      <c r="L985" s="72">
        <f t="shared" si="558"/>
        <v>0.7361270537685608</v>
      </c>
      <c r="M985" s="72">
        <f t="shared" si="559"/>
        <v>0.8369431603732197</v>
      </c>
      <c r="N985" s="72">
        <f t="shared" si="560"/>
        <v>0.75986871688487345</v>
      </c>
      <c r="O985" s="72">
        <f t="shared" si="561"/>
        <v>0.90694288069946194</v>
      </c>
      <c r="P985" s="72">
        <f t="shared" si="562"/>
        <v>0.8440178835353237</v>
      </c>
      <c r="Q985" s="72"/>
      <c r="R985" s="72"/>
      <c r="S985" s="72">
        <f t="shared" si="563"/>
        <v>0.90956002376147427</v>
      </c>
      <c r="T985" s="72">
        <f t="shared" si="564"/>
        <v>0.63926529955393674</v>
      </c>
      <c r="U985" s="72">
        <f t="shared" si="565"/>
        <v>0.43999999999999995</v>
      </c>
      <c r="V985" s="72">
        <f t="shared" si="566"/>
        <v>0.17272630831515901</v>
      </c>
      <c r="W985" s="72">
        <f t="shared" si="567"/>
        <v>0.52670256101012836</v>
      </c>
      <c r="X985" s="72">
        <f t="shared" si="568"/>
        <v>0.2638729462314392</v>
      </c>
      <c r="Y985" s="72">
        <f t="shared" si="569"/>
        <v>0.1630568396267803</v>
      </c>
      <c r="Z985" s="72">
        <f t="shared" si="570"/>
        <v>0.2401312831151266</v>
      </c>
      <c r="AA985" s="72">
        <f t="shared" si="571"/>
        <v>9.305711930053806E-2</v>
      </c>
      <c r="AB985" s="72">
        <f t="shared" si="572"/>
        <v>0.15598211646467627</v>
      </c>
      <c r="AC985" s="72"/>
      <c r="AD985" s="72"/>
      <c r="AE985" s="72">
        <f t="shared" si="573"/>
        <v>9.0439976238525704E-2</v>
      </c>
      <c r="AF985" s="72">
        <f t="shared" si="574"/>
        <v>0.36073470044606321</v>
      </c>
      <c r="AG985" s="72">
        <f t="shared" si="575"/>
        <v>0.56000000000000005</v>
      </c>
      <c r="AH985" s="72">
        <f t="shared" si="576"/>
        <v>0.82727369168484099</v>
      </c>
      <c r="AI985" s="72">
        <f t="shared" si="577"/>
        <v>0.47329743898987164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0.18184703374238226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19.70895629697057</v>
      </c>
      <c r="AX985" s="70">
        <f t="shared" si="580"/>
        <v>5.1963574274331243</v>
      </c>
      <c r="AY985" s="70">
        <f>IFERROR(Driver!$K$19/Data!BH985/Data!BI985*Data!BK985*Data!BL985,"")</f>
        <v>0.10455717184570844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0.82081389664873028</v>
      </c>
      <c r="L986" s="72">
        <f t="shared" si="558"/>
        <v>0.7651174655000893</v>
      </c>
      <c r="M986" s="72">
        <f t="shared" si="559"/>
        <v>0.87651032779737126</v>
      </c>
      <c r="N986" s="72">
        <f t="shared" si="560"/>
        <v>0.86358085246951899</v>
      </c>
      <c r="O986" s="72">
        <f t="shared" si="561"/>
        <v>0.97805969836766349</v>
      </c>
      <c r="P986" s="72">
        <f t="shared" si="562"/>
        <v>0.78789043255493152</v>
      </c>
      <c r="Q986" s="72"/>
      <c r="R986" s="72"/>
      <c r="S986" s="72">
        <f t="shared" si="563"/>
        <v>0.89119117358972799</v>
      </c>
      <c r="T986" s="72">
        <f t="shared" si="564"/>
        <v>0.67053163403681837</v>
      </c>
      <c r="U986" s="72">
        <f t="shared" si="565"/>
        <v>0.64989723942506883</v>
      </c>
      <c r="V986" s="72">
        <f t="shared" si="566"/>
        <v>0.21802583006443377</v>
      </c>
      <c r="W986" s="72">
        <f t="shared" si="567"/>
        <v>0.80038718291054733</v>
      </c>
      <c r="X986" s="72">
        <f t="shared" si="568"/>
        <v>0.2348825344999107</v>
      </c>
      <c r="Y986" s="72">
        <f t="shared" si="569"/>
        <v>0.1234896722026287</v>
      </c>
      <c r="Z986" s="72">
        <f t="shared" si="570"/>
        <v>0.13641914753048107</v>
      </c>
      <c r="AA986" s="72">
        <f t="shared" si="571"/>
        <v>2.194030163233654E-2</v>
      </c>
      <c r="AB986" s="72">
        <f t="shared" si="572"/>
        <v>0.21210956744506848</v>
      </c>
      <c r="AC986" s="72"/>
      <c r="AD986" s="72"/>
      <c r="AE986" s="72">
        <f t="shared" si="573"/>
        <v>0.10880882641027198</v>
      </c>
      <c r="AF986" s="72">
        <f t="shared" si="574"/>
        <v>0.32946836596318163</v>
      </c>
      <c r="AG986" s="72">
        <f t="shared" si="575"/>
        <v>0.35010276057493117</v>
      </c>
      <c r="AH986" s="72">
        <f t="shared" si="576"/>
        <v>0.78197416993556623</v>
      </c>
      <c r="AI986" s="72">
        <f t="shared" si="577"/>
        <v>0.19961281708945261</v>
      </c>
      <c r="AJ986" s="72">
        <f>(AV986-Driver!$K$179)/(Driver!$L$179-Driver!$K$179)</f>
        <v>7.9187817258883242E-2</v>
      </c>
      <c r="AK986" s="72">
        <f>(AW986-Driver!$K$180)/(Driver!$L$180-Driver!$K$180)</f>
        <v>0.1223551584158019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13.913557902052663</v>
      </c>
      <c r="AX986" s="70">
        <f t="shared" si="580"/>
        <v>4.2629482071713145</v>
      </c>
      <c r="AY986" s="70">
        <f>IFERROR(Driver!$K$19/Data!BH986/Data!BI986*Data!BK986*Data!BL986,"")</f>
        <v>0.35798125109877277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0.88251601317289963</v>
      </c>
      <c r="L987" s="72">
        <f t="shared" si="558"/>
        <v>0.83781104377742388</v>
      </c>
      <c r="M987" s="72">
        <f t="shared" si="559"/>
        <v>0.92722098256837526</v>
      </c>
      <c r="N987" s="72">
        <f t="shared" si="560"/>
        <v>0.97832137987096046</v>
      </c>
      <c r="O987" s="72">
        <f t="shared" si="561"/>
        <v>0.97725669083478939</v>
      </c>
      <c r="P987" s="72">
        <f t="shared" si="562"/>
        <v>0.82608487699937594</v>
      </c>
      <c r="Q987" s="72"/>
      <c r="R987" s="72"/>
      <c r="S987" s="72">
        <f t="shared" si="563"/>
        <v>0.88421950456651988</v>
      </c>
      <c r="T987" s="72">
        <f t="shared" si="564"/>
        <v>0.7016966094410142</v>
      </c>
      <c r="U987" s="72">
        <f t="shared" si="565"/>
        <v>0.59589552594172002</v>
      </c>
      <c r="V987" s="72">
        <f t="shared" si="566"/>
        <v>0.42343990320428326</v>
      </c>
      <c r="W987" s="72">
        <f t="shared" si="567"/>
        <v>0.62507014028056118</v>
      </c>
      <c r="X987" s="72">
        <f t="shared" si="568"/>
        <v>0.16218895622257609</v>
      </c>
      <c r="Y987" s="72">
        <f t="shared" si="569"/>
        <v>7.2779017431624723E-2</v>
      </c>
      <c r="Z987" s="72">
        <f t="shared" si="570"/>
        <v>2.1678620129039511E-2</v>
      </c>
      <c r="AA987" s="72">
        <f t="shared" si="571"/>
        <v>2.2743309165210598E-2</v>
      </c>
      <c r="AB987" s="72">
        <f t="shared" si="572"/>
        <v>0.17391512300062403</v>
      </c>
      <c r="AC987" s="72"/>
      <c r="AD987" s="72"/>
      <c r="AE987" s="72">
        <f t="shared" si="573"/>
        <v>0.11578049543348008</v>
      </c>
      <c r="AF987" s="72">
        <f t="shared" si="574"/>
        <v>0.29830339055898575</v>
      </c>
      <c r="AG987" s="72">
        <f t="shared" si="575"/>
        <v>0.40410447405828004</v>
      </c>
      <c r="AH987" s="72">
        <f t="shared" si="576"/>
        <v>0.57656009679571674</v>
      </c>
      <c r="AI987" s="72">
        <f t="shared" si="577"/>
        <v>0.37492985971943887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0.14247180074539695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15.873219721890845</v>
      </c>
      <c r="AX987" s="70">
        <f t="shared" si="580"/>
        <v>2.8400682982356291</v>
      </c>
      <c r="AY987" s="70">
        <f>IFERROR(Driver!$K$19/Data!BH987/Data!BI987*Data!BK987*Data!BL987,"")</f>
        <v>0.25951032164479337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2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0.70416209582217371</v>
      </c>
      <c r="L988" s="72">
        <f t="shared" si="558"/>
        <v>0.54298018980568785</v>
      </c>
      <c r="M988" s="72">
        <f t="shared" si="559"/>
        <v>0.86534400183865945</v>
      </c>
      <c r="N988" s="72">
        <f t="shared" si="560"/>
        <v>0.66058331879469445</v>
      </c>
      <c r="O988" s="72">
        <f t="shared" si="561"/>
        <v>0.97979336764222857</v>
      </c>
      <c r="P988" s="72">
        <f t="shared" si="562"/>
        <v>0.95565531907905543</v>
      </c>
      <c r="Q988" s="72"/>
      <c r="R988" s="72"/>
      <c r="S988" s="72">
        <f t="shared" si="563"/>
        <v>0.97732302053516529</v>
      </c>
      <c r="T988" s="72">
        <f t="shared" si="564"/>
        <v>0.71930231546481438</v>
      </c>
      <c r="U988" s="72">
        <f t="shared" si="565"/>
        <v>0.57538852604378854</v>
      </c>
      <c r="V988" s="72">
        <f t="shared" si="566"/>
        <v>0.32288242686884905</v>
      </c>
      <c r="W988" s="72">
        <f t="shared" si="567"/>
        <v>0.54827102803738326</v>
      </c>
      <c r="X988" s="72">
        <f t="shared" si="568"/>
        <v>0.45701981019431215</v>
      </c>
      <c r="Y988" s="72">
        <f t="shared" si="569"/>
        <v>0.13465599816134052</v>
      </c>
      <c r="Z988" s="72">
        <f t="shared" si="570"/>
        <v>0.33941668120530555</v>
      </c>
      <c r="AA988" s="72">
        <f t="shared" si="571"/>
        <v>2.0206632357771481E-2</v>
      </c>
      <c r="AB988" s="72">
        <f t="shared" si="572"/>
        <v>4.4344680920944568E-2</v>
      </c>
      <c r="AC988" s="72"/>
      <c r="AD988" s="72"/>
      <c r="AE988" s="72">
        <f t="shared" si="573"/>
        <v>2.2676979464834698E-2</v>
      </c>
      <c r="AF988" s="72">
        <f t="shared" si="574"/>
        <v>0.28069768453518562</v>
      </c>
      <c r="AG988" s="72">
        <f t="shared" si="575"/>
        <v>0.42461147395621152</v>
      </c>
      <c r="AH988" s="72">
        <f t="shared" si="576"/>
        <v>0.67711757313115095</v>
      </c>
      <c r="AI988" s="72">
        <f t="shared" si="577"/>
        <v>0.4517289719626168</v>
      </c>
      <c r="AJ988" s="72">
        <f>(AV988-Driver!$K$179)/(Driver!$L$179-Driver!$K$179)</f>
        <v>0.77109016195310609</v>
      </c>
      <c r="AK988" s="72">
        <f>(AW988-Driver!$K$180)/(Driver!$L$180-Driver!$K$180)</f>
        <v>0.38008912033412207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39.020700365082533</v>
      </c>
      <c r="AX988" s="70">
        <f t="shared" si="580"/>
        <v>6.089926010244735</v>
      </c>
      <c r="AY988" s="70">
        <f>IFERROR(Driver!$K$19/Data!BH988/Data!BI988*Data!BK988*Data!BL988,"")</f>
        <v>0.26510049035529953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0.84610494036263995</v>
      </c>
      <c r="L989" s="72">
        <f t="shared" si="558"/>
        <v>0.8295119542600603</v>
      </c>
      <c r="M989" s="72">
        <f t="shared" si="559"/>
        <v>0.86269792646521948</v>
      </c>
      <c r="N989" s="72">
        <f t="shared" si="560"/>
        <v>0.82212078542335409</v>
      </c>
      <c r="O989" s="72">
        <f t="shared" si="561"/>
        <v>0.92171001239776484</v>
      </c>
      <c r="P989" s="72">
        <f t="shared" si="562"/>
        <v>0.84426298157453938</v>
      </c>
      <c r="Q989" s="72"/>
      <c r="R989" s="72"/>
      <c r="S989" s="72">
        <f t="shared" si="563"/>
        <v>0.89122486214223862</v>
      </c>
      <c r="T989" s="72">
        <f t="shared" si="564"/>
        <v>0.67397357575172911</v>
      </c>
      <c r="U989" s="72">
        <f t="shared" si="565"/>
        <v>0.87435192912699233</v>
      </c>
      <c r="V989" s="72">
        <f t="shared" si="566"/>
        <v>0.26187964999486169</v>
      </c>
      <c r="W989" s="72">
        <f t="shared" si="567"/>
        <v>0.73440476190476189</v>
      </c>
      <c r="X989" s="72">
        <f t="shared" si="568"/>
        <v>0.1704880457399397</v>
      </c>
      <c r="Y989" s="72">
        <f t="shared" si="569"/>
        <v>0.13730207353478055</v>
      </c>
      <c r="Z989" s="72">
        <f t="shared" si="570"/>
        <v>0.17787921457664593</v>
      </c>
      <c r="AA989" s="72">
        <f t="shared" si="571"/>
        <v>7.82899876022351E-2</v>
      </c>
      <c r="AB989" s="72">
        <f t="shared" si="572"/>
        <v>0.15573701842546062</v>
      </c>
      <c r="AC989" s="72"/>
      <c r="AD989" s="72"/>
      <c r="AE989" s="72">
        <f t="shared" si="573"/>
        <v>0.10877513785776136</v>
      </c>
      <c r="AF989" s="72">
        <f t="shared" si="574"/>
        <v>0.32602642424827094</v>
      </c>
      <c r="AG989" s="72">
        <f t="shared" si="575"/>
        <v>0.12564807087300761</v>
      </c>
      <c r="AH989" s="72">
        <f t="shared" si="576"/>
        <v>0.73812035000513831</v>
      </c>
      <c r="AI989" s="72">
        <f t="shared" si="577"/>
        <v>0.26559523809523811</v>
      </c>
      <c r="AJ989" s="72">
        <f>(AV989-Driver!$K$179)/(Driver!$L$179-Driver!$K$179)</f>
        <v>0.14358230601885424</v>
      </c>
      <c r="AK989" s="72">
        <f>(AW989-Driver!$K$180)/(Driver!$L$180-Driver!$K$180)</f>
        <v>0.14733331418518669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16.346803837892669</v>
      </c>
      <c r="AX989" s="70">
        <f t="shared" si="580"/>
        <v>1.4342629482071714</v>
      </c>
      <c r="AY989" s="70">
        <f>IFERROR(Driver!$K$19/Data!BH989/Data!BI989*Data!BK989*Data!BL989,"")</f>
        <v>0.48216114285005368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0.74454010714428787</v>
      </c>
      <c r="L990" s="72">
        <f t="shared" si="558"/>
        <v>0.71106863784720076</v>
      </c>
      <c r="M990" s="72">
        <f t="shared" si="559"/>
        <v>0.77801157644137497</v>
      </c>
      <c r="N990" s="72">
        <f t="shared" si="560"/>
        <v>0.48161664580411701</v>
      </c>
      <c r="O990" s="72">
        <f t="shared" si="561"/>
        <v>0.87805361411415517</v>
      </c>
      <c r="P990" s="72">
        <f t="shared" si="562"/>
        <v>0.97436446940585275</v>
      </c>
      <c r="Q990" s="72"/>
      <c r="R990" s="72"/>
      <c r="S990" s="72">
        <f t="shared" si="563"/>
        <v>0.9433218400578216</v>
      </c>
      <c r="T990" s="72">
        <f t="shared" si="564"/>
        <v>0.32000000000000006</v>
      </c>
      <c r="U990" s="72">
        <f t="shared" si="565"/>
        <v>0.43999999999999995</v>
      </c>
      <c r="V990" s="72">
        <f t="shared" si="566"/>
        <v>0.17078152110999556</v>
      </c>
      <c r="W990" s="72">
        <f t="shared" si="567"/>
        <v>0.51361696230598675</v>
      </c>
      <c r="X990" s="72">
        <f t="shared" si="568"/>
        <v>0.28893136215279924</v>
      </c>
      <c r="Y990" s="72">
        <f t="shared" si="569"/>
        <v>0.22198842355862503</v>
      </c>
      <c r="Z990" s="72">
        <f t="shared" si="570"/>
        <v>0.51838335419588299</v>
      </c>
      <c r="AA990" s="72">
        <f t="shared" si="571"/>
        <v>0.12194638588584483</v>
      </c>
      <c r="AB990" s="72">
        <f t="shared" si="572"/>
        <v>2.5635530594147249E-2</v>
      </c>
      <c r="AC990" s="72"/>
      <c r="AD990" s="72"/>
      <c r="AE990" s="72">
        <f t="shared" si="573"/>
        <v>5.6678159942178438E-2</v>
      </c>
      <c r="AF990" s="72">
        <f t="shared" si="574"/>
        <v>0.67999999999999994</v>
      </c>
      <c r="AG990" s="72">
        <f t="shared" si="575"/>
        <v>0.56000000000000005</v>
      </c>
      <c r="AH990" s="72">
        <f t="shared" si="576"/>
        <v>0.82921847889000444</v>
      </c>
      <c r="AI990" s="72">
        <f t="shared" si="577"/>
        <v>0.48638303769401331</v>
      </c>
      <c r="AJ990" s="72">
        <f>(AV990-Driver!$K$179)/(Driver!$L$179-Driver!$K$179)</f>
        <v>2.5138989605994679E-2</v>
      </c>
      <c r="AK990" s="72">
        <f>(AW990-Driver!$K$180)/(Driver!$L$180-Driver!$K$180)</f>
        <v>0.37681810965097823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38.70205500453897</v>
      </c>
      <c r="AX990" s="70">
        <f t="shared" si="580"/>
        <v>7.7006260671599316</v>
      </c>
      <c r="AY990" s="70">
        <f>IFERROR(Driver!$K$19/Data!BH990/Data!BI990*Data!BK990*Data!BL990,"")</f>
        <v>4.0892824199588805E-2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0.79765634616250203</v>
      </c>
      <c r="L991" s="72">
        <f t="shared" si="558"/>
        <v>0.71058519573939316</v>
      </c>
      <c r="M991" s="72">
        <f t="shared" si="559"/>
        <v>0.8847274965856109</v>
      </c>
      <c r="N991" s="72">
        <f t="shared" si="560"/>
        <v>0.94768886486438375</v>
      </c>
      <c r="O991" s="72">
        <f t="shared" si="561"/>
        <v>0.90553129691268064</v>
      </c>
      <c r="P991" s="72">
        <f t="shared" si="562"/>
        <v>0.80096232797976818</v>
      </c>
      <c r="Q991" s="72"/>
      <c r="R991" s="72"/>
      <c r="S991" s="72">
        <f t="shared" si="563"/>
        <v>0.87784123591587504</v>
      </c>
      <c r="T991" s="72">
        <f t="shared" si="564"/>
        <v>0.95028218151278632</v>
      </c>
      <c r="U991" s="72">
        <f t="shared" si="565"/>
        <v>0.43999999999999995</v>
      </c>
      <c r="V991" s="72">
        <f t="shared" si="566"/>
        <v>0.17255532607351642</v>
      </c>
      <c r="W991" s="72">
        <f t="shared" si="567"/>
        <v>0.5424006875477464</v>
      </c>
      <c r="X991" s="72">
        <f t="shared" si="568"/>
        <v>0.28941480426060684</v>
      </c>
      <c r="Y991" s="72">
        <f t="shared" si="569"/>
        <v>0.11527250341438912</v>
      </c>
      <c r="Z991" s="72">
        <f t="shared" si="570"/>
        <v>5.2311135135616194E-2</v>
      </c>
      <c r="AA991" s="72">
        <f t="shared" si="571"/>
        <v>9.4468703087319361E-2</v>
      </c>
      <c r="AB991" s="72">
        <f t="shared" si="572"/>
        <v>0.19903767202023182</v>
      </c>
      <c r="AC991" s="72"/>
      <c r="AD991" s="72"/>
      <c r="AE991" s="72">
        <f t="shared" si="573"/>
        <v>0.12215876408412495</v>
      </c>
      <c r="AF991" s="72">
        <f t="shared" si="574"/>
        <v>4.9717818487213683E-2</v>
      </c>
      <c r="AG991" s="72">
        <f t="shared" si="575"/>
        <v>0.56000000000000005</v>
      </c>
      <c r="AH991" s="72">
        <f t="shared" si="576"/>
        <v>0.82744467392648358</v>
      </c>
      <c r="AI991" s="72">
        <f t="shared" si="577"/>
        <v>0.4575993124522536</v>
      </c>
      <c r="AJ991" s="72">
        <f>(AV991-Driver!$K$179)/(Driver!$L$179-Driver!$K$179)</f>
        <v>2.4655547498187092E-2</v>
      </c>
      <c r="AK991" s="72">
        <f>(AW991-Driver!$K$180)/(Driver!$L$180-Driver!$K$180)</f>
        <v>0.12418091165395914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14.091413572727834</v>
      </c>
      <c r="AX991" s="70">
        <f t="shared" si="580"/>
        <v>3.5059760956175303</v>
      </c>
      <c r="AY991" s="70">
        <f>IFERROR(Driver!$K$19/Data!BH991/Data!BI991*Data!BK991*Data!BL991,"")</f>
        <v>0.10144641232995882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0.83100855929338657</v>
      </c>
      <c r="L992" s="72">
        <f t="shared" si="558"/>
        <v>0.76569759602945842</v>
      </c>
      <c r="M992" s="72">
        <f t="shared" si="559"/>
        <v>0.89631952255731462</v>
      </c>
      <c r="N992" s="72">
        <f t="shared" si="560"/>
        <v>0.91733409347375594</v>
      </c>
      <c r="O992" s="72">
        <f t="shared" si="561"/>
        <v>0.97107064295044609</v>
      </c>
      <c r="P992" s="72">
        <f t="shared" si="562"/>
        <v>0.80055383124774204</v>
      </c>
      <c r="Q992" s="72"/>
      <c r="R992" s="72"/>
      <c r="S992" s="72">
        <f t="shared" si="563"/>
        <v>0.89443322241194689</v>
      </c>
      <c r="T992" s="72">
        <f t="shared" si="564"/>
        <v>0.74439012836656326</v>
      </c>
      <c r="U992" s="72">
        <f t="shared" si="565"/>
        <v>0.94568817296935126</v>
      </c>
      <c r="V992" s="72">
        <f t="shared" si="566"/>
        <v>0.17643120460400419</v>
      </c>
      <c r="W992" s="72">
        <f t="shared" si="567"/>
        <v>0.67723439211391012</v>
      </c>
      <c r="X992" s="72">
        <f t="shared" si="568"/>
        <v>0.23430240397054158</v>
      </c>
      <c r="Y992" s="72">
        <f t="shared" si="569"/>
        <v>0.10368047744268533</v>
      </c>
      <c r="Z992" s="72">
        <f t="shared" si="570"/>
        <v>8.266590652624406E-2</v>
      </c>
      <c r="AA992" s="72">
        <f t="shared" si="571"/>
        <v>2.8929357049553892E-2</v>
      </c>
      <c r="AB992" s="72">
        <f t="shared" si="572"/>
        <v>0.19944616875225801</v>
      </c>
      <c r="AC992" s="72"/>
      <c r="AD992" s="72"/>
      <c r="AE992" s="72">
        <f t="shared" si="573"/>
        <v>0.10556677758805308</v>
      </c>
      <c r="AF992" s="72">
        <f t="shared" si="574"/>
        <v>0.25560987163343668</v>
      </c>
      <c r="AG992" s="72">
        <f t="shared" si="575"/>
        <v>5.4311827030648741E-2</v>
      </c>
      <c r="AH992" s="72">
        <f t="shared" si="576"/>
        <v>0.82356879539599581</v>
      </c>
      <c r="AI992" s="72">
        <f t="shared" si="577"/>
        <v>0.32276560788608988</v>
      </c>
      <c r="AJ992" s="72">
        <f>(AV992-Driver!$K$179)/(Driver!$L$179-Driver!$K$179)</f>
        <v>7.9767947788252344E-2</v>
      </c>
      <c r="AK992" s="72">
        <f>(AW992-Driver!$K$180)/(Driver!$L$180-Driver!$K$180)</f>
        <v>0.12808579817225715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14.47180791962397</v>
      </c>
      <c r="AX992" s="70">
        <f t="shared" si="580"/>
        <v>3.7791690381331815</v>
      </c>
      <c r="AY992" s="70">
        <f>IFERROR(Driver!$K$19/Data!BH992/Data!BI992*Data!BK992*Data!BL992,"")</f>
        <v>0.24587789861662696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0.84803732692569223</v>
      </c>
      <c r="L993" s="72">
        <f t="shared" si="558"/>
        <v>0.78261806980272408</v>
      </c>
      <c r="M993" s="72">
        <f t="shared" si="559"/>
        <v>0.91345658404866048</v>
      </c>
      <c r="N993" s="72">
        <f t="shared" si="560"/>
        <v>0.98057320053756414</v>
      </c>
      <c r="O993" s="72">
        <f t="shared" si="561"/>
        <v>0.97239631513191727</v>
      </c>
      <c r="P993" s="72">
        <f t="shared" si="562"/>
        <v>0.78740023647650015</v>
      </c>
      <c r="Q993" s="72"/>
      <c r="R993" s="72"/>
      <c r="S993" s="72">
        <f t="shared" si="563"/>
        <v>0.89120188872105877</v>
      </c>
      <c r="T993" s="72">
        <f t="shared" si="564"/>
        <v>0.69022842898018921</v>
      </c>
      <c r="U993" s="72">
        <f t="shared" si="565"/>
        <v>0.65685035906321954</v>
      </c>
      <c r="V993" s="72">
        <f t="shared" si="566"/>
        <v>0.20890466929144258</v>
      </c>
      <c r="W993" s="72">
        <f t="shared" si="567"/>
        <v>0.70426529255319148</v>
      </c>
      <c r="X993" s="72">
        <f t="shared" si="568"/>
        <v>0.21738193019727597</v>
      </c>
      <c r="Y993" s="72">
        <f t="shared" si="569"/>
        <v>8.6543415951339478E-2</v>
      </c>
      <c r="Z993" s="72">
        <f t="shared" si="570"/>
        <v>1.9426799462435834E-2</v>
      </c>
      <c r="AA993" s="72">
        <f t="shared" si="571"/>
        <v>2.7603684868082734E-2</v>
      </c>
      <c r="AB993" s="72">
        <f t="shared" si="572"/>
        <v>0.21259976352349985</v>
      </c>
      <c r="AC993" s="72"/>
      <c r="AD993" s="72"/>
      <c r="AE993" s="72">
        <f t="shared" si="573"/>
        <v>0.10879811127894123</v>
      </c>
      <c r="AF993" s="72">
        <f t="shared" si="574"/>
        <v>0.30977157101981073</v>
      </c>
      <c r="AG993" s="72">
        <f t="shared" si="575"/>
        <v>0.34314964093678041</v>
      </c>
      <c r="AH993" s="72">
        <f t="shared" si="576"/>
        <v>0.79109533070855742</v>
      </c>
      <c r="AI993" s="72">
        <f t="shared" si="577"/>
        <v>0.29573470744680852</v>
      </c>
      <c r="AJ993" s="72">
        <f>(AV993-Driver!$K$179)/(Driver!$L$179-Driver!$K$179)</f>
        <v>9.6688421561517982E-2</v>
      </c>
      <c r="AK993" s="72">
        <f>(AW993-Driver!$K$180)/(Driver!$L$180-Driver!$K$180)</f>
        <v>0.11121593840196636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12.828431278720673</v>
      </c>
      <c r="AX993" s="70">
        <f t="shared" si="580"/>
        <v>3.2100170745589072</v>
      </c>
      <c r="AY993" s="70">
        <f>IFERROR(Driver!$K$19/Data!BH993/Data!BI993*Data!BK993*Data!BL993,"")</f>
        <v>0.37046185866660669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0.87060738445330299</v>
      </c>
      <c r="L994" s="72">
        <f t="shared" si="558"/>
        <v>0.97187391311565485</v>
      </c>
      <c r="M994" s="72">
        <f t="shared" si="559"/>
        <v>0.76934085579095113</v>
      </c>
      <c r="N994" s="72">
        <f t="shared" si="560"/>
        <v>0.57141617783472465</v>
      </c>
      <c r="O994" s="72">
        <f t="shared" si="561"/>
        <v>0.94949682209306041</v>
      </c>
      <c r="P994" s="72">
        <f t="shared" si="562"/>
        <v>0.78710956744506844</v>
      </c>
      <c r="Q994" s="72"/>
      <c r="R994" s="72"/>
      <c r="S994" s="72">
        <f t="shared" si="563"/>
        <v>0.9523620656561278</v>
      </c>
      <c r="T994" s="72">
        <f t="shared" si="564"/>
        <v>0.80271737026694057</v>
      </c>
      <c r="U994" s="72">
        <f t="shared" si="565"/>
        <v>0.84124037009045194</v>
      </c>
      <c r="V994" s="72">
        <f t="shared" si="566"/>
        <v>0.1990144561568723</v>
      </c>
      <c r="W994" s="72">
        <f t="shared" si="567"/>
        <v>0.51920304749046153</v>
      </c>
      <c r="X994" s="72">
        <f t="shared" si="568"/>
        <v>2.8126086884345147E-2</v>
      </c>
      <c r="Y994" s="72">
        <f t="shared" si="569"/>
        <v>0.23065914420904884</v>
      </c>
      <c r="Z994" s="72">
        <f t="shared" si="570"/>
        <v>0.42858382216527535</v>
      </c>
      <c r="AA994" s="72">
        <f t="shared" si="571"/>
        <v>5.0503177906939603E-2</v>
      </c>
      <c r="AB994" s="72">
        <f t="shared" si="572"/>
        <v>0.21289043255493156</v>
      </c>
      <c r="AC994" s="72"/>
      <c r="AD994" s="72"/>
      <c r="AE994" s="72">
        <f t="shared" si="573"/>
        <v>4.7637934343872146E-2</v>
      </c>
      <c r="AF994" s="72">
        <f t="shared" si="574"/>
        <v>0.19728262973305938</v>
      </c>
      <c r="AG994" s="72">
        <f t="shared" si="575"/>
        <v>0.15875962990954806</v>
      </c>
      <c r="AH994" s="72">
        <f t="shared" si="576"/>
        <v>0.8009855438431277</v>
      </c>
      <c r="AI994" s="72">
        <f t="shared" si="577"/>
        <v>0.48079695250953847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0.54532935823786111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55.117570807748194</v>
      </c>
      <c r="AX994" s="70">
        <f t="shared" si="580"/>
        <v>6.8924302788844631</v>
      </c>
      <c r="AY994" s="70">
        <f>IFERROR(Driver!$K$19/Data!BH994/Data!BI994*Data!BK994*Data!BL994,"")</f>
        <v>0.19833486989127083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0.84285414006999193</v>
      </c>
      <c r="L995" s="72">
        <f t="shared" si="558"/>
        <v>0.77601102766268704</v>
      </c>
      <c r="M995" s="72">
        <f t="shared" si="559"/>
        <v>0.90969725247729694</v>
      </c>
      <c r="N995" s="72">
        <f t="shared" si="560"/>
        <v>0.99160159235436018</v>
      </c>
      <c r="O995" s="72">
        <f t="shared" si="561"/>
        <v>0.91933012467946174</v>
      </c>
      <c r="P995" s="72">
        <f t="shared" si="562"/>
        <v>0.81816004039806878</v>
      </c>
      <c r="Q995" s="72"/>
      <c r="R995" s="72"/>
      <c r="S995" s="72">
        <f t="shared" si="563"/>
        <v>0.87259078973523951</v>
      </c>
      <c r="T995" s="72">
        <f t="shared" si="564"/>
        <v>0.73051617330810847</v>
      </c>
      <c r="U995" s="72">
        <f t="shared" si="565"/>
        <v>0.64022476392823024</v>
      </c>
      <c r="V995" s="72">
        <f t="shared" si="566"/>
        <v>0.39334341964739572</v>
      </c>
      <c r="W995" s="72">
        <f t="shared" si="567"/>
        <v>0.66933139534883712</v>
      </c>
      <c r="X995" s="72">
        <f t="shared" si="568"/>
        <v>0.22398897233731302</v>
      </c>
      <c r="Y995" s="72">
        <f t="shared" si="569"/>
        <v>9.0302747522703106E-2</v>
      </c>
      <c r="Z995" s="72">
        <f t="shared" si="570"/>
        <v>8.3984076456397883E-3</v>
      </c>
      <c r="AA995" s="72">
        <f t="shared" si="571"/>
        <v>8.0669875320538265E-2</v>
      </c>
      <c r="AB995" s="72">
        <f t="shared" si="572"/>
        <v>0.18183995960193122</v>
      </c>
      <c r="AC995" s="72"/>
      <c r="AD995" s="72"/>
      <c r="AE995" s="72">
        <f t="shared" si="573"/>
        <v>0.12740921026476046</v>
      </c>
      <c r="AF995" s="72">
        <f t="shared" si="574"/>
        <v>0.26948382669189153</v>
      </c>
      <c r="AG995" s="72">
        <f t="shared" si="575"/>
        <v>0.35977523607176976</v>
      </c>
      <c r="AH995" s="72">
        <f t="shared" si="576"/>
        <v>0.60665658035260428</v>
      </c>
      <c r="AI995" s="72">
        <f t="shared" si="577"/>
        <v>0.33066860465116282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0.13497401364463982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15.142823124193582</v>
      </c>
      <c r="AX995" s="70">
        <f t="shared" si="580"/>
        <v>2.9595902105862266</v>
      </c>
      <c r="AY995" s="70">
        <f>IFERROR(Driver!$K$19/Data!BH995/Data!BI995*Data!BK995*Data!BL995,"")</f>
        <v>0.13185540057682857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0.80112502452579015</v>
      </c>
      <c r="L996" s="72">
        <f t="shared" si="558"/>
        <v>0.73346812217561907</v>
      </c>
      <c r="M996" s="72">
        <f t="shared" si="559"/>
        <v>0.86878192687596134</v>
      </c>
      <c r="N996" s="72">
        <f t="shared" si="560"/>
        <v>0.92429039525077483</v>
      </c>
      <c r="O996" s="72">
        <f t="shared" si="561"/>
        <v>0.90135449530583767</v>
      </c>
      <c r="P996" s="72">
        <f t="shared" si="562"/>
        <v>0.78070089007127141</v>
      </c>
      <c r="Q996" s="72"/>
      <c r="R996" s="72"/>
      <c r="S996" s="72">
        <f t="shared" si="563"/>
        <v>0.87576329622973947</v>
      </c>
      <c r="T996" s="72">
        <f t="shared" si="564"/>
        <v>0.98843731575598914</v>
      </c>
      <c r="U996" s="72">
        <f t="shared" si="565"/>
        <v>0.43999999999999995</v>
      </c>
      <c r="V996" s="72">
        <f t="shared" si="566"/>
        <v>0.17884424097451601</v>
      </c>
      <c r="W996" s="72">
        <f t="shared" si="567"/>
        <v>0.55843745944402623</v>
      </c>
      <c r="X996" s="72">
        <f t="shared" si="568"/>
        <v>0.26653187782438093</v>
      </c>
      <c r="Y996" s="72">
        <f t="shared" si="569"/>
        <v>0.13121807312403869</v>
      </c>
      <c r="Z996" s="72">
        <f t="shared" si="570"/>
        <v>7.5709604749225168E-2</v>
      </c>
      <c r="AA996" s="72">
        <f t="shared" si="571"/>
        <v>9.8645504694162334E-2</v>
      </c>
      <c r="AB996" s="72">
        <f t="shared" si="572"/>
        <v>0.21929910992872859</v>
      </c>
      <c r="AC996" s="72"/>
      <c r="AD996" s="72"/>
      <c r="AE996" s="72">
        <f t="shared" si="573"/>
        <v>0.1242367037702605</v>
      </c>
      <c r="AF996" s="72">
        <f t="shared" si="574"/>
        <v>1.1562684244010857E-2</v>
      </c>
      <c r="AG996" s="72">
        <f t="shared" si="575"/>
        <v>0.56000000000000005</v>
      </c>
      <c r="AH996" s="72">
        <f t="shared" si="576"/>
        <v>0.82115575902548399</v>
      </c>
      <c r="AI996" s="72">
        <f t="shared" si="577"/>
        <v>0.44156254055597371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0.10729202228358016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12.446183164176407</v>
      </c>
      <c r="AX996" s="70">
        <f t="shared" si="580"/>
        <v>3.7165623221400113</v>
      </c>
      <c r="AY996" s="70">
        <f>IFERROR(Driver!$K$19/Data!BH996/Data!BI996*Data!BK996*Data!BL996,"")</f>
        <v>9.2241839802590903E-2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0.85620148179918976</v>
      </c>
      <c r="L997" s="72">
        <f t="shared" si="558"/>
        <v>0.79389838565156778</v>
      </c>
      <c r="M997" s="72">
        <f t="shared" si="559"/>
        <v>0.91850457794681173</v>
      </c>
      <c r="N997" s="72">
        <f t="shared" si="560"/>
        <v>0.99891254158606857</v>
      </c>
      <c r="O997" s="72">
        <f t="shared" si="561"/>
        <v>0.93897219760793171</v>
      </c>
      <c r="P997" s="72">
        <f t="shared" si="562"/>
        <v>0.81762899464643479</v>
      </c>
      <c r="Q997" s="72"/>
      <c r="R997" s="72"/>
      <c r="S997" s="72">
        <f t="shared" si="563"/>
        <v>0.88085133106693569</v>
      </c>
      <c r="T997" s="72">
        <f t="shared" si="564"/>
        <v>0.80052261822862436</v>
      </c>
      <c r="U997" s="72">
        <f t="shared" si="565"/>
        <v>0.43999999999999995</v>
      </c>
      <c r="V997" s="72">
        <f t="shared" si="566"/>
        <v>0.18086284168333511</v>
      </c>
      <c r="W997" s="72">
        <f t="shared" si="567"/>
        <v>0.56679453201283303</v>
      </c>
      <c r="X997" s="72">
        <f t="shared" si="568"/>
        <v>0.20610161434843219</v>
      </c>
      <c r="Y997" s="72">
        <f t="shared" si="569"/>
        <v>8.1495422053188313E-2</v>
      </c>
      <c r="Z997" s="72">
        <f t="shared" si="570"/>
        <v>1.0874584139314303E-3</v>
      </c>
      <c r="AA997" s="72">
        <f t="shared" si="571"/>
        <v>6.1027802392068328E-2</v>
      </c>
      <c r="AB997" s="72">
        <f t="shared" si="572"/>
        <v>0.18237100535356518</v>
      </c>
      <c r="AC997" s="72"/>
      <c r="AD997" s="72"/>
      <c r="AE997" s="72">
        <f t="shared" si="573"/>
        <v>0.11914866893306425</v>
      </c>
      <c r="AF997" s="72">
        <f t="shared" si="574"/>
        <v>0.19947738177137564</v>
      </c>
      <c r="AG997" s="72">
        <f t="shared" si="575"/>
        <v>0.56000000000000005</v>
      </c>
      <c r="AH997" s="72">
        <f t="shared" si="576"/>
        <v>0.81913715831666489</v>
      </c>
      <c r="AI997" s="72">
        <f t="shared" si="577"/>
        <v>0.43320546798716697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0.13579790820736054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15.223082776459746</v>
      </c>
      <c r="AX997" s="70">
        <f t="shared" si="580"/>
        <v>3.0449630051223675</v>
      </c>
      <c r="AY997" s="70">
        <f>IFERROR(Driver!$K$19/Data!BH997/Data!BI997*Data!BK997*Data!BL997,"")</f>
        <v>0.17514136478488346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2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0.74503342591196975</v>
      </c>
      <c r="L998" s="72">
        <f t="shared" si="558"/>
        <v>0.62113666390124822</v>
      </c>
      <c r="M998" s="72">
        <f t="shared" si="559"/>
        <v>0.86893018792269139</v>
      </c>
      <c r="N998" s="72">
        <f t="shared" si="560"/>
        <v>0.74595611333083545</v>
      </c>
      <c r="O998" s="72">
        <f t="shared" si="561"/>
        <v>0.98855331436471916</v>
      </c>
      <c r="P998" s="72">
        <f t="shared" si="562"/>
        <v>0.87228113607251934</v>
      </c>
      <c r="Q998" s="72"/>
      <c r="R998" s="72"/>
      <c r="S998" s="72">
        <f t="shared" si="563"/>
        <v>0.96810385618440753</v>
      </c>
      <c r="T998" s="72">
        <f t="shared" si="564"/>
        <v>0.70672947105055661</v>
      </c>
      <c r="U998" s="72">
        <f t="shared" si="565"/>
        <v>0.61069799641259881</v>
      </c>
      <c r="V998" s="72">
        <f t="shared" si="566"/>
        <v>0.25267034462930982</v>
      </c>
      <c r="W998" s="72">
        <f t="shared" si="567"/>
        <v>0.53215302823031962</v>
      </c>
      <c r="X998" s="72">
        <f t="shared" si="568"/>
        <v>0.37886333609875178</v>
      </c>
      <c r="Y998" s="72">
        <f t="shared" si="569"/>
        <v>0.13106981207730867</v>
      </c>
      <c r="Z998" s="72">
        <f t="shared" si="570"/>
        <v>0.25404388666916455</v>
      </c>
      <c r="AA998" s="72">
        <f t="shared" si="571"/>
        <v>1.1446685635280812E-2</v>
      </c>
      <c r="AB998" s="72">
        <f t="shared" si="572"/>
        <v>0.12771886392748061</v>
      </c>
      <c r="AC998" s="72"/>
      <c r="AD998" s="72"/>
      <c r="AE998" s="72">
        <f t="shared" si="573"/>
        <v>3.1896143815592526E-2</v>
      </c>
      <c r="AF998" s="72">
        <f t="shared" si="574"/>
        <v>0.29327052894944339</v>
      </c>
      <c r="AG998" s="72">
        <f t="shared" si="575"/>
        <v>0.38930200358740119</v>
      </c>
      <c r="AH998" s="72">
        <f t="shared" si="576"/>
        <v>0.74732965537069018</v>
      </c>
      <c r="AI998" s="72">
        <f t="shared" si="577"/>
        <v>0.46784697176968038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0.45092075098292872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45.920760521500327</v>
      </c>
      <c r="AX998" s="70">
        <f t="shared" si="580"/>
        <v>5.3215708594194657</v>
      </c>
      <c r="AY998" s="70">
        <f>IFERROR(Driver!$K$19/Data!BH998/Data!BI998*Data!BK998*Data!BL998,"")</f>
        <v>0.33485608054697957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0.84387656347645479</v>
      </c>
      <c r="L999" s="72">
        <f t="shared" si="558"/>
        <v>0.75868768546624832</v>
      </c>
      <c r="M999" s="72">
        <f t="shared" si="559"/>
        <v>0.92906544148666126</v>
      </c>
      <c r="N999" s="72">
        <f t="shared" si="560"/>
        <v>0.99729311199010295</v>
      </c>
      <c r="O999" s="72">
        <f t="shared" si="561"/>
        <v>0.95814023089534139</v>
      </c>
      <c r="P999" s="72">
        <f t="shared" si="562"/>
        <v>0.83176298157453932</v>
      </c>
      <c r="Q999" s="72"/>
      <c r="R999" s="72"/>
      <c r="S999" s="72">
        <f t="shared" si="563"/>
        <v>0.89412087364865311</v>
      </c>
      <c r="T999" s="72">
        <f t="shared" si="564"/>
        <v>0.6977973575502181</v>
      </c>
      <c r="U999" s="72">
        <f t="shared" si="565"/>
        <v>0.74196946460926827</v>
      </c>
      <c r="V999" s="72">
        <f t="shared" si="566"/>
        <v>0.19345460026823569</v>
      </c>
      <c r="W999" s="72">
        <f t="shared" si="567"/>
        <v>0.80086692750692401</v>
      </c>
      <c r="X999" s="72">
        <f t="shared" si="568"/>
        <v>0.24131231453375163</v>
      </c>
      <c r="Y999" s="72">
        <f t="shared" si="569"/>
        <v>7.0934558513338797E-2</v>
      </c>
      <c r="Z999" s="72">
        <f t="shared" si="570"/>
        <v>2.7068880098971015E-3</v>
      </c>
      <c r="AA999" s="72">
        <f t="shared" si="571"/>
        <v>4.1859769104658648E-2</v>
      </c>
      <c r="AB999" s="72">
        <f t="shared" si="572"/>
        <v>0.16823701842546063</v>
      </c>
      <c r="AC999" s="72"/>
      <c r="AD999" s="72"/>
      <c r="AE999" s="72">
        <f t="shared" si="573"/>
        <v>0.10587912635134693</v>
      </c>
      <c r="AF999" s="72">
        <f t="shared" si="574"/>
        <v>0.30220264244978196</v>
      </c>
      <c r="AG999" s="72">
        <f t="shared" si="575"/>
        <v>0.25803053539073173</v>
      </c>
      <c r="AH999" s="72">
        <f t="shared" si="576"/>
        <v>0.80654539973176431</v>
      </c>
      <c r="AI999" s="72">
        <f t="shared" si="577"/>
        <v>0.19913307249307605</v>
      </c>
      <c r="AJ999" s="72">
        <f>(AV999-Driver!$K$179)/(Driver!$L$179-Driver!$K$179)</f>
        <v>7.2758037225042302E-2</v>
      </c>
      <c r="AK999" s="72">
        <f>(AW999-Driver!$K$180)/(Driver!$L$180-Driver!$K$180)</f>
        <v>0.14910441759616541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16.519335798078394</v>
      </c>
      <c r="AX999" s="70">
        <f t="shared" si="580"/>
        <v>3.0108138873079109</v>
      </c>
      <c r="AY999" s="70">
        <f>IFERROR(Driver!$K$19/Data!BH999/Data!BI999*Data!BK999*Data!BL999,"")</f>
        <v>0.21738267026415461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0.82301256544737678</v>
      </c>
      <c r="L1000" s="72">
        <f t="shared" si="558"/>
        <v>0.7500340717364925</v>
      </c>
      <c r="M1000" s="72">
        <f t="shared" si="559"/>
        <v>0.89599105915826105</v>
      </c>
      <c r="N1000" s="72">
        <f t="shared" si="560"/>
        <v>0.98464529057734129</v>
      </c>
      <c r="O1000" s="72">
        <f t="shared" si="561"/>
        <v>0.88079693146669336</v>
      </c>
      <c r="P1000" s="72">
        <f t="shared" si="562"/>
        <v>0.8225309554307485</v>
      </c>
      <c r="Q1000" s="72"/>
      <c r="R1000" s="72"/>
      <c r="S1000" s="72">
        <f t="shared" si="563"/>
        <v>0.86331749711953731</v>
      </c>
      <c r="T1000" s="72">
        <f t="shared" si="564"/>
        <v>0.78431723174009027</v>
      </c>
      <c r="U1000" s="72">
        <f t="shared" si="565"/>
        <v>0.64653485583515691</v>
      </c>
      <c r="V1000" s="72">
        <f t="shared" si="566"/>
        <v>0.79116947365068191</v>
      </c>
      <c r="W1000" s="72">
        <f t="shared" si="567"/>
        <v>0.99428290766208249</v>
      </c>
      <c r="X1000" s="72">
        <f t="shared" si="568"/>
        <v>0.2499659282635075</v>
      </c>
      <c r="Y1000" s="72">
        <f t="shared" si="569"/>
        <v>0.10400894084173895</v>
      </c>
      <c r="Z1000" s="72">
        <f t="shared" si="570"/>
        <v>1.5354709422658763E-2</v>
      </c>
      <c r="AA1000" s="72">
        <f t="shared" si="571"/>
        <v>0.11920306853330666</v>
      </c>
      <c r="AB1000" s="72">
        <f t="shared" si="572"/>
        <v>0.17746904456925144</v>
      </c>
      <c r="AC1000" s="72"/>
      <c r="AD1000" s="72"/>
      <c r="AE1000" s="72">
        <f t="shared" si="573"/>
        <v>0.13668250288046266</v>
      </c>
      <c r="AF1000" s="72">
        <f t="shared" si="574"/>
        <v>0.21568276825990973</v>
      </c>
      <c r="AG1000" s="72">
        <f t="shared" si="575"/>
        <v>0.35346514416484315</v>
      </c>
      <c r="AH1000" s="72">
        <f t="shared" si="576"/>
        <v>0.20883052634931809</v>
      </c>
      <c r="AI1000" s="72">
        <f t="shared" si="577"/>
        <v>5.717092337917451E-3</v>
      </c>
      <c r="AJ1000" s="72">
        <f>(AV1000-Driver!$K$179)/(Driver!$L$179-Driver!$K$179)</f>
        <v>6.4104423495286431E-2</v>
      </c>
      <c r="AK1000" s="72">
        <f>(AW1000-Driver!$K$180)/(Driver!$L$180-Driver!$K$180)</f>
        <v>0.13754895845223009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15.393661258358829</v>
      </c>
      <c r="AX1000" s="70">
        <f t="shared" si="580"/>
        <v>2.8969834945930559</v>
      </c>
      <c r="AY1000" s="70">
        <f>IFERROR(Driver!$K$19/Data!BH1000/Data!BI1000*Data!BK1000*Data!BL1000,"")</f>
        <v>4.6938374339115407E-2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0.81167207986046974</v>
      </c>
      <c r="L1001" s="72">
        <f t="shared" si="558"/>
        <v>0.73306525375244602</v>
      </c>
      <c r="M1001" s="72">
        <f t="shared" si="559"/>
        <v>0.89027890596849346</v>
      </c>
      <c r="N1001" s="72">
        <f t="shared" si="560"/>
        <v>0.93025965850246617</v>
      </c>
      <c r="O1001" s="72">
        <f t="shared" si="561"/>
        <v>0.95374871835135078</v>
      </c>
      <c r="P1001" s="72">
        <f t="shared" si="562"/>
        <v>0.78682834105166366</v>
      </c>
      <c r="Q1001" s="72"/>
      <c r="R1001" s="72"/>
      <c r="S1001" s="72">
        <f t="shared" si="563"/>
        <v>0.87347182997316242</v>
      </c>
      <c r="T1001" s="72">
        <f t="shared" si="564"/>
        <v>0.68554142090244108</v>
      </c>
      <c r="U1001" s="72">
        <f t="shared" si="565"/>
        <v>0.80208033619175922</v>
      </c>
      <c r="V1001" s="72">
        <f t="shared" si="566"/>
        <v>0.24293556960195495</v>
      </c>
      <c r="W1001" s="72">
        <f t="shared" si="567"/>
        <v>0.8699290780141844</v>
      </c>
      <c r="X1001" s="72">
        <f t="shared" si="568"/>
        <v>0.26693474624755392</v>
      </c>
      <c r="Y1001" s="72">
        <f t="shared" si="569"/>
        <v>0.10972109403150648</v>
      </c>
      <c r="Z1001" s="72">
        <f t="shared" si="570"/>
        <v>6.9740341497533831E-2</v>
      </c>
      <c r="AA1001" s="72">
        <f t="shared" si="571"/>
        <v>4.6251281648649237E-2</v>
      </c>
      <c r="AB1001" s="72">
        <f t="shared" si="572"/>
        <v>0.2131716589483364</v>
      </c>
      <c r="AC1001" s="72"/>
      <c r="AD1001" s="72"/>
      <c r="AE1001" s="72">
        <f t="shared" si="573"/>
        <v>0.12652817002683756</v>
      </c>
      <c r="AF1001" s="72">
        <f t="shared" si="574"/>
        <v>0.31445857909755887</v>
      </c>
      <c r="AG1001" s="72">
        <f t="shared" si="575"/>
        <v>0.19791966380824078</v>
      </c>
      <c r="AH1001" s="72">
        <f t="shared" si="576"/>
        <v>0.75706443039804505</v>
      </c>
      <c r="AI1001" s="72">
        <f t="shared" si="577"/>
        <v>0.13007092198581566</v>
      </c>
      <c r="AJ1001" s="72">
        <f>(AV1001-Driver!$K$179)/(Driver!$L$179-Driver!$K$179)</f>
        <v>4.713560551124002E-2</v>
      </c>
      <c r="AK1001" s="72">
        <f>(AW1001-Driver!$K$180)/(Driver!$L$180-Driver!$K$180)</f>
        <v>0.10077212816590914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11.811047968031342</v>
      </c>
      <c r="AX1001" s="70">
        <f t="shared" si="580"/>
        <v>2.4075128059191804</v>
      </c>
      <c r="AY1001" s="70">
        <f>IFERROR(Driver!$K$19/Data!BH1001/Data!BI1001*Data!BK1001*Data!BL1001,"")</f>
        <v>0.2077049312856542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0.81110634212672417</v>
      </c>
      <c r="L1002" s="72">
        <f t="shared" si="558"/>
        <v>0.71798185998884922</v>
      </c>
      <c r="M1002" s="72">
        <f t="shared" si="559"/>
        <v>0.90423082426459922</v>
      </c>
      <c r="N1002" s="72">
        <f t="shared" si="560"/>
        <v>0.97579181558840811</v>
      </c>
      <c r="O1002" s="72">
        <f t="shared" si="561"/>
        <v>0.91077493053281078</v>
      </c>
      <c r="P1002" s="72">
        <f t="shared" si="562"/>
        <v>0.82612572667257855</v>
      </c>
      <c r="Q1002" s="72"/>
      <c r="R1002" s="72"/>
      <c r="S1002" s="72">
        <f t="shared" si="563"/>
        <v>0.87582108845626438</v>
      </c>
      <c r="T1002" s="72">
        <f t="shared" si="564"/>
        <v>0.72224902908546329</v>
      </c>
      <c r="U1002" s="72">
        <f t="shared" si="565"/>
        <v>0.43999999999999995</v>
      </c>
      <c r="V1002" s="72">
        <f t="shared" si="566"/>
        <v>0.19714936377766978</v>
      </c>
      <c r="W1002" s="72">
        <f t="shared" si="567"/>
        <v>0.61252525252525247</v>
      </c>
      <c r="X1002" s="72">
        <f t="shared" si="568"/>
        <v>0.28201814001115072</v>
      </c>
      <c r="Y1002" s="72">
        <f t="shared" si="569"/>
        <v>9.5769175735400822E-2</v>
      </c>
      <c r="Z1002" s="72">
        <f t="shared" si="570"/>
        <v>2.4208184411591893E-2</v>
      </c>
      <c r="AA1002" s="72">
        <f t="shared" si="571"/>
        <v>8.922506946718918E-2</v>
      </c>
      <c r="AB1002" s="72">
        <f t="shared" si="572"/>
        <v>0.17387427332742139</v>
      </c>
      <c r="AC1002" s="72"/>
      <c r="AD1002" s="72"/>
      <c r="AE1002" s="72">
        <f t="shared" si="573"/>
        <v>0.12417891154373566</v>
      </c>
      <c r="AF1002" s="72">
        <f t="shared" si="574"/>
        <v>0.27775097091453671</v>
      </c>
      <c r="AG1002" s="72">
        <f t="shared" si="575"/>
        <v>0.56000000000000005</v>
      </c>
      <c r="AH1002" s="72">
        <f t="shared" si="576"/>
        <v>0.80285063622233022</v>
      </c>
      <c r="AI1002" s="72">
        <f t="shared" si="577"/>
        <v>0.38747474747474747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0.14077235543100503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15.707668332004213</v>
      </c>
      <c r="AX1002" s="70">
        <f t="shared" si="580"/>
        <v>2.8173022196926576</v>
      </c>
      <c r="AY1002" s="70">
        <f>IFERROR(Driver!$K$19/Data!BH1002/Data!BI1002*Data!BK1002*Data!BL1002,"")</f>
        <v>0.11300200211051203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0.79696710930370163</v>
      </c>
      <c r="L1003" s="72">
        <f t="shared" si="558"/>
        <v>0.72057633263408327</v>
      </c>
      <c r="M1003" s="72">
        <f t="shared" si="559"/>
        <v>0.87335788597331987</v>
      </c>
      <c r="N1003" s="72">
        <f t="shared" si="560"/>
        <v>0.93061430595715566</v>
      </c>
      <c r="O1003" s="72">
        <f t="shared" si="561"/>
        <v>0.90058852725100957</v>
      </c>
      <c r="P1003" s="72">
        <f t="shared" si="562"/>
        <v>0.78887082471179426</v>
      </c>
      <c r="Q1003" s="72"/>
      <c r="R1003" s="72"/>
      <c r="S1003" s="72">
        <f t="shared" si="563"/>
        <v>0.87712220107713079</v>
      </c>
      <c r="T1003" s="72">
        <f t="shared" si="564"/>
        <v>0.89586066203232206</v>
      </c>
      <c r="U1003" s="72">
        <f t="shared" si="565"/>
        <v>0.43999999999999995</v>
      </c>
      <c r="V1003" s="72">
        <f t="shared" si="566"/>
        <v>0.17464417430229484</v>
      </c>
      <c r="W1003" s="72">
        <f t="shared" si="567"/>
        <v>0.56522261202936819</v>
      </c>
      <c r="X1003" s="72">
        <f t="shared" si="568"/>
        <v>0.27942366736591667</v>
      </c>
      <c r="Y1003" s="72">
        <f t="shared" si="569"/>
        <v>0.12664211402668016</v>
      </c>
      <c r="Z1003" s="72">
        <f t="shared" si="570"/>
        <v>6.9385694042844337E-2</v>
      </c>
      <c r="AA1003" s="72">
        <f t="shared" si="571"/>
        <v>9.9411472748990454E-2</v>
      </c>
      <c r="AB1003" s="72">
        <f t="shared" si="572"/>
        <v>0.21112917528820571</v>
      </c>
      <c r="AC1003" s="72"/>
      <c r="AD1003" s="72"/>
      <c r="AE1003" s="72">
        <f t="shared" si="573"/>
        <v>0.12287779892286917</v>
      </c>
      <c r="AF1003" s="72">
        <f t="shared" si="574"/>
        <v>0.10413933796767791</v>
      </c>
      <c r="AG1003" s="72">
        <f t="shared" si="575"/>
        <v>0.56000000000000005</v>
      </c>
      <c r="AH1003" s="72">
        <f t="shared" si="576"/>
        <v>0.82535582569770516</v>
      </c>
      <c r="AI1003" s="72">
        <f t="shared" si="577"/>
        <v>0.43477738797063187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0.11433404622310381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13.132181613747129</v>
      </c>
      <c r="AX1003" s="70">
        <f t="shared" si="580"/>
        <v>3.659647125782584</v>
      </c>
      <c r="AY1003" s="70">
        <f>IFERROR(Driver!$K$19/Data!BH1003/Data!BI1003*Data!BK1003*Data!BL1003,"")</f>
        <v>9.0553847607136528E-2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0.79659389446077533</v>
      </c>
      <c r="L1004" s="72">
        <f t="shared" si="558"/>
        <v>0.79437008586563462</v>
      </c>
      <c r="M1004" s="72">
        <f t="shared" si="559"/>
        <v>0.79881770305591615</v>
      </c>
      <c r="N1004" s="72">
        <f t="shared" si="560"/>
        <v>0.66564244735979905</v>
      </c>
      <c r="O1004" s="72">
        <f t="shared" si="561"/>
        <v>0.99035142116026642</v>
      </c>
      <c r="P1004" s="72">
        <f t="shared" si="562"/>
        <v>0.74045924064768287</v>
      </c>
      <c r="Q1004" s="72"/>
      <c r="R1004" s="72"/>
      <c r="S1004" s="72">
        <f t="shared" si="563"/>
        <v>0.91525803897352931</v>
      </c>
      <c r="T1004" s="72">
        <f t="shared" si="564"/>
        <v>0.72889811379894676</v>
      </c>
      <c r="U1004" s="72">
        <f t="shared" si="565"/>
        <v>0.61666984558554794</v>
      </c>
      <c r="V1004" s="72">
        <f t="shared" si="566"/>
        <v>0.22772897469595355</v>
      </c>
      <c r="W1004" s="72">
        <f t="shared" si="567"/>
        <v>0.53662429378531074</v>
      </c>
      <c r="X1004" s="72">
        <f t="shared" si="568"/>
        <v>0.20562991413436538</v>
      </c>
      <c r="Y1004" s="72">
        <f t="shared" si="569"/>
        <v>0.20118229694408388</v>
      </c>
      <c r="Z1004" s="72">
        <f t="shared" si="570"/>
        <v>0.33435755264020095</v>
      </c>
      <c r="AA1004" s="72">
        <f t="shared" si="571"/>
        <v>9.6485788397335515E-3</v>
      </c>
      <c r="AB1004" s="72">
        <f t="shared" si="572"/>
        <v>0.25954075935231713</v>
      </c>
      <c r="AC1004" s="72"/>
      <c r="AD1004" s="72"/>
      <c r="AE1004" s="72">
        <f t="shared" si="573"/>
        <v>8.4741961026470691E-2</v>
      </c>
      <c r="AF1004" s="72">
        <f t="shared" si="574"/>
        <v>0.2711018862010533</v>
      </c>
      <c r="AG1004" s="72">
        <f t="shared" si="575"/>
        <v>0.38333015441445201</v>
      </c>
      <c r="AH1004" s="72">
        <f t="shared" si="576"/>
        <v>0.77227102530404645</v>
      </c>
      <c r="AI1004" s="72">
        <f t="shared" si="577"/>
        <v>0.46337570621468926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0.58119317093434264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58.611242530077682</v>
      </c>
      <c r="AX1004" s="70">
        <f t="shared" si="580"/>
        <v>6.0443938531587937</v>
      </c>
      <c r="AY1004" s="70">
        <f>IFERROR(Driver!$K$19/Data!BH1004/Data!BI1004*Data!BK1004*Data!BL1004,"")</f>
        <v>0.28836766426066179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0.85868800267634171</v>
      </c>
      <c r="L1005" s="72">
        <f t="shared" si="558"/>
        <v>0.91105252311027374</v>
      </c>
      <c r="M1005" s="72">
        <f t="shared" si="559"/>
        <v>0.80632348224240968</v>
      </c>
      <c r="N1005" s="72">
        <f t="shared" si="560"/>
        <v>0.78986884082081188</v>
      </c>
      <c r="O1005" s="72">
        <f t="shared" si="561"/>
        <v>0.75264908184821755</v>
      </c>
      <c r="P1005" s="72">
        <f t="shared" si="562"/>
        <v>0.87645252405819951</v>
      </c>
      <c r="Q1005" s="72"/>
      <c r="R1005" s="72"/>
      <c r="S1005" s="72">
        <f t="shared" si="563"/>
        <v>0.91916507262743008</v>
      </c>
      <c r="T1005" s="72">
        <f t="shared" si="564"/>
        <v>0.6941167898510231</v>
      </c>
      <c r="U1005" s="72">
        <f t="shared" si="565"/>
        <v>0.66107150853930108</v>
      </c>
      <c r="V1005" s="72">
        <f t="shared" si="566"/>
        <v>0.20758811440747116</v>
      </c>
      <c r="W1005" s="72">
        <f t="shared" si="567"/>
        <v>0.58975085203901756</v>
      </c>
      <c r="X1005" s="72">
        <f t="shared" si="568"/>
        <v>8.8947476889726207E-2</v>
      </c>
      <c r="Y1005" s="72">
        <f t="shared" si="569"/>
        <v>0.19367651775759034</v>
      </c>
      <c r="Z1005" s="72">
        <f t="shared" si="570"/>
        <v>0.21013115917918815</v>
      </c>
      <c r="AA1005" s="72">
        <f t="shared" si="571"/>
        <v>0.24735091815178248</v>
      </c>
      <c r="AB1005" s="72">
        <f t="shared" si="572"/>
        <v>0.12354747594180046</v>
      </c>
      <c r="AC1005" s="72"/>
      <c r="AD1005" s="72"/>
      <c r="AE1005" s="72">
        <f t="shared" si="573"/>
        <v>8.083492737256992E-2</v>
      </c>
      <c r="AF1005" s="72">
        <f t="shared" si="574"/>
        <v>0.3058832101489769</v>
      </c>
      <c r="AG1005" s="72">
        <f t="shared" si="575"/>
        <v>0.33892849146069898</v>
      </c>
      <c r="AH1005" s="72">
        <f t="shared" si="576"/>
        <v>0.79241188559252884</v>
      </c>
      <c r="AI1005" s="72">
        <f t="shared" si="577"/>
        <v>0.4102491479609825</v>
      </c>
      <c r="AJ1005" s="72">
        <f>(AV1005-Driver!$K$179)/(Driver!$L$179-Driver!$K$179)</f>
        <v>0.22512287486906774</v>
      </c>
      <c r="AK1005" s="72">
        <f>(AW1005-Driver!$K$180)/(Driver!$L$180-Driver!$K$180)</f>
        <v>0.17829394823670361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19.362832630107171</v>
      </c>
      <c r="AX1005" s="70">
        <f t="shared" si="580"/>
        <v>1.1439954467842914</v>
      </c>
      <c r="AY1005" s="70">
        <f>IFERROR(Driver!$K$19/Data!BH1005/Data!BI1005*Data!BK1005*Data!BL1005,"")</f>
        <v>0.85472698228043475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0.84037125830893333</v>
      </c>
      <c r="L1006" s="72">
        <f t="shared" si="558"/>
        <v>0.77899225399416716</v>
      </c>
      <c r="M1006" s="72">
        <f t="shared" si="559"/>
        <v>0.90175026262369951</v>
      </c>
      <c r="N1006" s="72">
        <f t="shared" si="560"/>
        <v>0.89294858533481936</v>
      </c>
      <c r="O1006" s="72">
        <f t="shared" si="561"/>
        <v>0.94716503795520379</v>
      </c>
      <c r="P1006" s="72">
        <f t="shared" si="562"/>
        <v>0.86513716458107526</v>
      </c>
      <c r="Q1006" s="72"/>
      <c r="R1006" s="72"/>
      <c r="S1006" s="72">
        <f t="shared" si="563"/>
        <v>0.88689816220963902</v>
      </c>
      <c r="T1006" s="72">
        <f t="shared" si="564"/>
        <v>0.71164938363627006</v>
      </c>
      <c r="U1006" s="72">
        <f t="shared" si="565"/>
        <v>0.93714102909714625</v>
      </c>
      <c r="V1006" s="72">
        <f t="shared" si="566"/>
        <v>0.23172960659356334</v>
      </c>
      <c r="W1006" s="72">
        <f t="shared" si="567"/>
        <v>0.65405844155844162</v>
      </c>
      <c r="X1006" s="72">
        <f t="shared" si="568"/>
        <v>0.22100774600583287</v>
      </c>
      <c r="Y1006" s="72">
        <f t="shared" si="569"/>
        <v>9.824973737630055E-2</v>
      </c>
      <c r="Z1006" s="72">
        <f t="shared" si="570"/>
        <v>0.1070514146651807</v>
      </c>
      <c r="AA1006" s="72">
        <f t="shared" si="571"/>
        <v>5.2834962044796249E-2</v>
      </c>
      <c r="AB1006" s="72">
        <f t="shared" si="572"/>
        <v>0.13486283541892469</v>
      </c>
      <c r="AC1006" s="72"/>
      <c r="AD1006" s="72"/>
      <c r="AE1006" s="72">
        <f t="shared" si="573"/>
        <v>0.113101837790361</v>
      </c>
      <c r="AF1006" s="72">
        <f t="shared" si="574"/>
        <v>0.28835061636372999</v>
      </c>
      <c r="AG1006" s="72">
        <f t="shared" si="575"/>
        <v>6.2858970902853695E-2</v>
      </c>
      <c r="AH1006" s="72">
        <f t="shared" si="576"/>
        <v>0.76827039340643666</v>
      </c>
      <c r="AI1006" s="72">
        <f t="shared" si="577"/>
        <v>0.34594155844155844</v>
      </c>
      <c r="AJ1006" s="72">
        <f>(AV1006-Driver!$K$179)/(Driver!$L$179-Driver!$K$179)</f>
        <v>9.3062605752961075E-2</v>
      </c>
      <c r="AK1006" s="72">
        <f>(AW1006-Driver!$K$180)/(Driver!$L$180-Driver!$K$180)</f>
        <v>0.17044005850484195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18.597746310403327</v>
      </c>
      <c r="AX1006" s="70">
        <f t="shared" si="580"/>
        <v>2.0717131474103585</v>
      </c>
      <c r="AY1006" s="70">
        <f>IFERROR(Driver!$K$19/Data!BH1006/Data!BI1006*Data!BK1006*Data!BL1006,"")</f>
        <v>0.19319623075171868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0.80495127304845937</v>
      </c>
      <c r="L1007" s="72">
        <f t="shared" si="558"/>
        <v>0.77278808027730306</v>
      </c>
      <c r="M1007" s="72">
        <f t="shared" si="559"/>
        <v>0.83711446581961579</v>
      </c>
      <c r="N1007" s="72">
        <f t="shared" si="560"/>
        <v>0.79935470688038313</v>
      </c>
      <c r="O1007" s="72">
        <f t="shared" si="561"/>
        <v>0.86878780050719284</v>
      </c>
      <c r="P1007" s="72">
        <f t="shared" si="562"/>
        <v>0.84320089007127141</v>
      </c>
      <c r="Q1007" s="72"/>
      <c r="R1007" s="72"/>
      <c r="S1007" s="72">
        <f t="shared" si="563"/>
        <v>0.90069924414229663</v>
      </c>
      <c r="T1007" s="72">
        <f t="shared" si="564"/>
        <v>0.67620995765779912</v>
      </c>
      <c r="U1007" s="72">
        <f t="shared" si="565"/>
        <v>0.43999999999999995</v>
      </c>
      <c r="V1007" s="72">
        <f t="shared" si="566"/>
        <v>0.19546491487055606</v>
      </c>
      <c r="W1007" s="72">
        <f t="shared" si="567"/>
        <v>0.68631802721088431</v>
      </c>
      <c r="X1007" s="72">
        <f t="shared" si="568"/>
        <v>0.22721191972269694</v>
      </c>
      <c r="Y1007" s="72">
        <f t="shared" si="569"/>
        <v>0.16288553418038421</v>
      </c>
      <c r="Z1007" s="72">
        <f t="shared" si="570"/>
        <v>0.2006452931196169</v>
      </c>
      <c r="AA1007" s="72">
        <f t="shared" si="571"/>
        <v>0.13121219949280713</v>
      </c>
      <c r="AB1007" s="72">
        <f t="shared" si="572"/>
        <v>0.15679910992872861</v>
      </c>
      <c r="AC1007" s="72"/>
      <c r="AD1007" s="72"/>
      <c r="AE1007" s="72">
        <f t="shared" si="573"/>
        <v>9.9300755857703371E-2</v>
      </c>
      <c r="AF1007" s="72">
        <f t="shared" si="574"/>
        <v>0.32379004234220088</v>
      </c>
      <c r="AG1007" s="72">
        <f t="shared" si="575"/>
        <v>0.56000000000000005</v>
      </c>
      <c r="AH1007" s="72">
        <f t="shared" si="576"/>
        <v>0.80453508512944394</v>
      </c>
      <c r="AI1007" s="72">
        <f t="shared" si="577"/>
        <v>0.31368197278911569</v>
      </c>
      <c r="AJ1007" s="72">
        <f>(AV1007-Driver!$K$179)/(Driver!$L$179-Driver!$K$179)</f>
        <v>8.6858432036097014E-2</v>
      </c>
      <c r="AK1007" s="72">
        <f>(AW1007-Driver!$K$180)/(Driver!$L$180-Driver!$K$180)</f>
        <v>0.14543354141841638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16.161737558122358</v>
      </c>
      <c r="AX1007" s="70">
        <f t="shared" si="580"/>
        <v>1.2293682413204325</v>
      </c>
      <c r="AY1007" s="70">
        <f>IFERROR(Driver!$K$19/Data!BH1007/Data!BI1007*Data!BK1007*Data!BL1007,"")</f>
        <v>0.59878778292255064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0.85674905665127488</v>
      </c>
      <c r="L1008" s="72">
        <f t="shared" si="558"/>
        <v>0.96615318150659846</v>
      </c>
      <c r="M1008" s="72">
        <f t="shared" si="559"/>
        <v>0.74734493179595129</v>
      </c>
      <c r="N1008" s="72">
        <f t="shared" si="560"/>
        <v>0.52082489218367811</v>
      </c>
      <c r="O1008" s="72">
        <f t="shared" si="561"/>
        <v>0.93728661026891136</v>
      </c>
      <c r="P1008" s="72">
        <f t="shared" si="562"/>
        <v>0.78392329293526464</v>
      </c>
      <c r="Q1008" s="72"/>
      <c r="R1008" s="72"/>
      <c r="S1008" s="72">
        <f t="shared" si="563"/>
        <v>0.95974800040580688</v>
      </c>
      <c r="T1008" s="72">
        <f t="shared" si="564"/>
        <v>0.77584068847436638</v>
      </c>
      <c r="U1008" s="72">
        <f t="shared" si="565"/>
        <v>0.65248994926911541</v>
      </c>
      <c r="V1008" s="72">
        <f t="shared" si="566"/>
        <v>0.21687546087770393</v>
      </c>
      <c r="W1008" s="72">
        <f t="shared" si="567"/>
        <v>0.52759028281805598</v>
      </c>
      <c r="X1008" s="72">
        <f t="shared" si="568"/>
        <v>3.3846818493401598E-2</v>
      </c>
      <c r="Y1008" s="72">
        <f t="shared" si="569"/>
        <v>0.25265506820404865</v>
      </c>
      <c r="Z1008" s="72">
        <f t="shared" si="570"/>
        <v>0.47917510781632189</v>
      </c>
      <c r="AA1008" s="72">
        <f t="shared" si="571"/>
        <v>6.2713389731088628E-2</v>
      </c>
      <c r="AB1008" s="72">
        <f t="shared" si="572"/>
        <v>0.21607670706473536</v>
      </c>
      <c r="AC1008" s="72"/>
      <c r="AD1008" s="72"/>
      <c r="AE1008" s="72">
        <f t="shared" si="573"/>
        <v>4.0251999594193122E-2</v>
      </c>
      <c r="AF1008" s="72">
        <f t="shared" si="574"/>
        <v>0.22415931152563359</v>
      </c>
      <c r="AG1008" s="72">
        <f t="shared" si="575"/>
        <v>0.34751005073088453</v>
      </c>
      <c r="AH1008" s="72">
        <f t="shared" si="576"/>
        <v>0.78312453912229607</v>
      </c>
      <c r="AI1008" s="72">
        <f t="shared" si="577"/>
        <v>0.47240971718194402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0.55270818532572841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55.836378921068786</v>
      </c>
      <c r="AX1008" s="70">
        <f t="shared" si="580"/>
        <v>7.3477518497438821</v>
      </c>
      <c r="AY1008" s="70">
        <f>IFERROR(Driver!$K$19/Data!BH1008/Data!BI1008*Data!BK1008*Data!BL1008,"")</f>
        <v>0.17142677348425608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0.82989295242018235</v>
      </c>
      <c r="L1009" s="72">
        <f t="shared" si="558"/>
        <v>0.74515130644763583</v>
      </c>
      <c r="M1009" s="72">
        <f t="shared" si="559"/>
        <v>0.91463459839272887</v>
      </c>
      <c r="N1009" s="72">
        <f t="shared" si="560"/>
        <v>0.9881618933852212</v>
      </c>
      <c r="O1009" s="72">
        <f t="shared" si="561"/>
        <v>0.91817826662365465</v>
      </c>
      <c r="P1009" s="72">
        <f t="shared" si="562"/>
        <v>0.83756363516931065</v>
      </c>
      <c r="Q1009" s="72"/>
      <c r="R1009" s="72"/>
      <c r="S1009" s="72">
        <f t="shared" si="563"/>
        <v>0.88692941748768794</v>
      </c>
      <c r="T1009" s="72">
        <f t="shared" si="564"/>
        <v>0.77790735411234724</v>
      </c>
      <c r="U1009" s="72">
        <f t="shared" si="565"/>
        <v>0.43999999999999995</v>
      </c>
      <c r="V1009" s="72">
        <f t="shared" si="566"/>
        <v>0.17200039584593441</v>
      </c>
      <c r="W1009" s="72">
        <f t="shared" si="567"/>
        <v>0.54136091393078978</v>
      </c>
      <c r="X1009" s="72">
        <f t="shared" si="568"/>
        <v>0.25484869355236417</v>
      </c>
      <c r="Y1009" s="72">
        <f t="shared" si="569"/>
        <v>8.5365401607271185E-2</v>
      </c>
      <c r="Z1009" s="72">
        <f t="shared" si="570"/>
        <v>1.1838106614778854E-2</v>
      </c>
      <c r="AA1009" s="72">
        <f t="shared" si="571"/>
        <v>8.1821733376345337E-2</v>
      </c>
      <c r="AB1009" s="72">
        <f t="shared" si="572"/>
        <v>0.16243636483068935</v>
      </c>
      <c r="AC1009" s="72"/>
      <c r="AD1009" s="72"/>
      <c r="AE1009" s="72">
        <f t="shared" si="573"/>
        <v>0.11307058251231203</v>
      </c>
      <c r="AF1009" s="72">
        <f t="shared" si="574"/>
        <v>0.22209264588765273</v>
      </c>
      <c r="AG1009" s="72">
        <f t="shared" si="575"/>
        <v>0.56000000000000005</v>
      </c>
      <c r="AH1009" s="72">
        <f t="shared" si="576"/>
        <v>0.82799960415406559</v>
      </c>
      <c r="AI1009" s="72">
        <f t="shared" si="577"/>
        <v>0.45863908606921028</v>
      </c>
      <c r="AJ1009" s="72">
        <f>(AV1009-Driver!$K$179)/(Driver!$L$179-Driver!$K$179)</f>
        <v>5.9221658206429779E-2</v>
      </c>
      <c r="AK1009" s="72">
        <f>(AW1009-Driver!$K$180)/(Driver!$L$180-Driver!$K$180)</f>
        <v>0.15497113948756053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17.090842250786068</v>
      </c>
      <c r="AX1009" s="70">
        <f t="shared" si="580"/>
        <v>3.1417188389299944</v>
      </c>
      <c r="AY1009" s="70">
        <f>IFERROR(Driver!$K$19/Data!BH1009/Data!BI1009*Data!BK1009*Data!BL1009,"")</f>
        <v>0.12931700828198289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0.80200950303431373</v>
      </c>
      <c r="L1010" s="72">
        <f t="shared" si="558"/>
        <v>0.73588533271465706</v>
      </c>
      <c r="M1010" s="72">
        <f t="shared" si="559"/>
        <v>0.8681336733539704</v>
      </c>
      <c r="N1010" s="72">
        <f t="shared" si="560"/>
        <v>0.93187908809843178</v>
      </c>
      <c r="O1010" s="72">
        <f t="shared" si="561"/>
        <v>0.89770339483338435</v>
      </c>
      <c r="P1010" s="72">
        <f t="shared" si="562"/>
        <v>0.77481853713009496</v>
      </c>
      <c r="Q1010" s="72"/>
      <c r="R1010" s="72"/>
      <c r="S1010" s="72">
        <f t="shared" si="563"/>
        <v>0.8708043388481822</v>
      </c>
      <c r="T1010" s="72">
        <f t="shared" si="564"/>
        <v>0.71326239051365192</v>
      </c>
      <c r="U1010" s="72">
        <f t="shared" si="565"/>
        <v>0.43999999999999995</v>
      </c>
      <c r="V1010" s="72">
        <f t="shared" si="566"/>
        <v>0.17478769689006257</v>
      </c>
      <c r="W1010" s="72">
        <f t="shared" si="567"/>
        <v>0.56976297116400787</v>
      </c>
      <c r="X1010" s="72">
        <f t="shared" si="568"/>
        <v>0.264114667285343</v>
      </c>
      <c r="Y1010" s="72">
        <f t="shared" si="569"/>
        <v>0.1318663266460296</v>
      </c>
      <c r="Z1010" s="72">
        <f t="shared" si="570"/>
        <v>6.812091190156816E-2</v>
      </c>
      <c r="AA1010" s="72">
        <f t="shared" si="571"/>
        <v>0.10229660516661562</v>
      </c>
      <c r="AB1010" s="72">
        <f t="shared" si="572"/>
        <v>0.22518146286990504</v>
      </c>
      <c r="AC1010" s="72"/>
      <c r="AD1010" s="72"/>
      <c r="AE1010" s="72">
        <f t="shared" si="573"/>
        <v>0.1291956611518178</v>
      </c>
      <c r="AF1010" s="72">
        <f t="shared" si="574"/>
        <v>0.28673760948634813</v>
      </c>
      <c r="AG1010" s="72">
        <f t="shared" si="575"/>
        <v>0.56000000000000005</v>
      </c>
      <c r="AH1010" s="72">
        <f t="shared" si="576"/>
        <v>0.82521230310993743</v>
      </c>
      <c r="AI1010" s="72">
        <f t="shared" si="577"/>
        <v>0.43023702883599213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0.1010049231764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11.833725683647762</v>
      </c>
      <c r="AX1010" s="70">
        <f t="shared" si="580"/>
        <v>3.648264086511098</v>
      </c>
      <c r="AY1010" s="70">
        <f>IFERROR(Driver!$K$19/Data!BH1010/Data!BI1010*Data!BK1010*Data!BL1010,"")</f>
        <v>8.4195774351853575E-2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0.86651344922479268</v>
      </c>
      <c r="L1011" s="72">
        <f t="shared" si="558"/>
        <v>0.82846449635981045</v>
      </c>
      <c r="M1011" s="72">
        <f t="shared" si="559"/>
        <v>0.9045624020897749</v>
      </c>
      <c r="N1011" s="72">
        <f t="shared" si="560"/>
        <v>0.94986378169224672</v>
      </c>
      <c r="O1011" s="72">
        <f t="shared" si="561"/>
        <v>0.95011599855809403</v>
      </c>
      <c r="P1011" s="72">
        <f t="shared" si="562"/>
        <v>0.81370742601898383</v>
      </c>
      <c r="Q1011" s="72"/>
      <c r="R1011" s="72"/>
      <c r="S1011" s="72">
        <f t="shared" si="563"/>
        <v>0.87440040493025373</v>
      </c>
      <c r="T1011" s="72">
        <f t="shared" si="564"/>
        <v>0.71441780059858218</v>
      </c>
      <c r="U1011" s="72">
        <f t="shared" si="565"/>
        <v>0.59903409781838057</v>
      </c>
      <c r="V1011" s="72">
        <f t="shared" si="566"/>
        <v>0.53602541186639141</v>
      </c>
      <c r="W1011" s="72">
        <f t="shared" si="567"/>
        <v>0.64476926410052715</v>
      </c>
      <c r="X1011" s="72">
        <f t="shared" si="568"/>
        <v>0.17153550364018949</v>
      </c>
      <c r="Y1011" s="72">
        <f t="shared" si="569"/>
        <v>9.5437597910225144E-2</v>
      </c>
      <c r="Z1011" s="72">
        <f t="shared" si="570"/>
        <v>5.013621830775325E-2</v>
      </c>
      <c r="AA1011" s="72">
        <f t="shared" si="571"/>
        <v>4.9884001441905967E-2</v>
      </c>
      <c r="AB1011" s="72">
        <f t="shared" si="572"/>
        <v>0.1862925739810162</v>
      </c>
      <c r="AC1011" s="72"/>
      <c r="AD1011" s="72"/>
      <c r="AE1011" s="72">
        <f t="shared" si="573"/>
        <v>0.12559959506974624</v>
      </c>
      <c r="AF1011" s="72">
        <f t="shared" si="574"/>
        <v>0.28558219940141777</v>
      </c>
      <c r="AG1011" s="72">
        <f t="shared" si="575"/>
        <v>0.40096590218161937</v>
      </c>
      <c r="AH1011" s="72">
        <f t="shared" si="576"/>
        <v>0.46397458813360865</v>
      </c>
      <c r="AI1011" s="72">
        <f t="shared" si="577"/>
        <v>0.35523073589947285</v>
      </c>
      <c r="AJ1011" s="72">
        <f>(AV1011-Driver!$K$179)/(Driver!$L$179-Driver!$K$179)</f>
        <v>0.14253484811860445</v>
      </c>
      <c r="AK1011" s="72">
        <f>(AW1011-Driver!$K$180)/(Driver!$L$180-Driver!$K$180)</f>
        <v>0.12764860644484874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14.429218906899369</v>
      </c>
      <c r="AX1011" s="70">
        <f t="shared" si="580"/>
        <v>2.5839499146272056</v>
      </c>
      <c r="AY1011" s="70">
        <f>IFERROR(Driver!$K$19/Data!BH1011/Data!BI1011*Data!BK1011*Data!BL1011,"")</f>
        <v>0.19969937201900037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0.85453890113120468</v>
      </c>
      <c r="L1012" s="72">
        <f t="shared" si="558"/>
        <v>0.79067543826618381</v>
      </c>
      <c r="M1012" s="72">
        <f t="shared" si="559"/>
        <v>0.91840236399622555</v>
      </c>
      <c r="N1012" s="72">
        <f t="shared" si="560"/>
        <v>0.98654246378925559</v>
      </c>
      <c r="O1012" s="72">
        <f t="shared" si="561"/>
        <v>0.96884609106932618</v>
      </c>
      <c r="P1012" s="72">
        <f t="shared" si="562"/>
        <v>0.79981853713009499</v>
      </c>
      <c r="Q1012" s="72"/>
      <c r="R1012" s="72"/>
      <c r="S1012" s="72">
        <f t="shared" si="563"/>
        <v>0.87843183018779381</v>
      </c>
      <c r="T1012" s="72">
        <f t="shared" si="564"/>
        <v>0.71600127377895306</v>
      </c>
      <c r="U1012" s="72">
        <f t="shared" si="565"/>
        <v>0.65030727563922608</v>
      </c>
      <c r="V1012" s="72">
        <f t="shared" si="566"/>
        <v>0.24310698739251246</v>
      </c>
      <c r="W1012" s="72">
        <f t="shared" si="567"/>
        <v>0.72027832031249994</v>
      </c>
      <c r="X1012" s="72">
        <f t="shared" si="568"/>
        <v>0.20932456173381614</v>
      </c>
      <c r="Y1012" s="72">
        <f t="shared" si="569"/>
        <v>8.1597636003774454E-2</v>
      </c>
      <c r="Z1012" s="72">
        <f t="shared" si="570"/>
        <v>1.3457536210744414E-2</v>
      </c>
      <c r="AA1012" s="72">
        <f t="shared" si="571"/>
        <v>3.1153908930673879E-2</v>
      </c>
      <c r="AB1012" s="72">
        <f t="shared" si="572"/>
        <v>0.20018146286990507</v>
      </c>
      <c r="AC1012" s="72"/>
      <c r="AD1012" s="72"/>
      <c r="AE1012" s="72">
        <f t="shared" si="573"/>
        <v>0.12156816981220615</v>
      </c>
      <c r="AF1012" s="72">
        <f t="shared" si="574"/>
        <v>0.28399872622104694</v>
      </c>
      <c r="AG1012" s="72">
        <f t="shared" si="575"/>
        <v>0.34969272436077392</v>
      </c>
      <c r="AH1012" s="72">
        <f t="shared" si="576"/>
        <v>0.75689301260748754</v>
      </c>
      <c r="AI1012" s="72">
        <f t="shared" si="577"/>
        <v>0.27972167968750006</v>
      </c>
      <c r="AJ1012" s="72">
        <f>(AV1012-Driver!$K$179)/(Driver!$L$179-Driver!$K$179)</f>
        <v>0.10474579002497782</v>
      </c>
      <c r="AK1012" s="72">
        <f>(AW1012-Driver!$K$180)/(Driver!$L$180-Driver!$K$180)</f>
        <v>0.1184668700158584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13.534780460119471</v>
      </c>
      <c r="AX1012" s="70">
        <f t="shared" si="580"/>
        <v>2.9140580535002849</v>
      </c>
      <c r="AY1012" s="70">
        <f>IFERROR(Driver!$K$19/Data!BH1012/Data!BI1012*Data!BK1012*Data!BL1012,"")</f>
        <v>0.24097557117614832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0.79819269432639062</v>
      </c>
      <c r="L1013" s="72">
        <f t="shared" si="558"/>
        <v>0.76070202758211325</v>
      </c>
      <c r="M1013" s="72">
        <f t="shared" si="559"/>
        <v>0.83568336107066798</v>
      </c>
      <c r="N1013" s="72">
        <f t="shared" si="560"/>
        <v>0.76745740973253029</v>
      </c>
      <c r="O1013" s="72">
        <f t="shared" si="561"/>
        <v>0.913466946806895</v>
      </c>
      <c r="P1013" s="72">
        <f t="shared" si="562"/>
        <v>0.82612572667257855</v>
      </c>
      <c r="Q1013" s="72"/>
      <c r="R1013" s="72"/>
      <c r="S1013" s="72">
        <f t="shared" si="563"/>
        <v>0.8847532280143825</v>
      </c>
      <c r="T1013" s="72">
        <f t="shared" si="564"/>
        <v>0.70185499633442672</v>
      </c>
      <c r="U1013" s="72">
        <f t="shared" si="565"/>
        <v>0.58860817963322942</v>
      </c>
      <c r="V1013" s="72">
        <f t="shared" si="566"/>
        <v>0.28480196065353458</v>
      </c>
      <c r="W1013" s="72">
        <f t="shared" si="567"/>
        <v>0.78655209489456157</v>
      </c>
      <c r="X1013" s="72">
        <f t="shared" si="568"/>
        <v>0.2392979724178867</v>
      </c>
      <c r="Y1013" s="72">
        <f t="shared" si="569"/>
        <v>0.16431663892933204</v>
      </c>
      <c r="Z1013" s="72">
        <f t="shared" si="570"/>
        <v>0.23254259026746971</v>
      </c>
      <c r="AA1013" s="72">
        <f t="shared" si="571"/>
        <v>8.6533053193105003E-2</v>
      </c>
      <c r="AB1013" s="72">
        <f t="shared" si="572"/>
        <v>0.17387427332742139</v>
      </c>
      <c r="AC1013" s="72"/>
      <c r="AD1013" s="72"/>
      <c r="AE1013" s="72">
        <f t="shared" si="573"/>
        <v>0.11524677198561753</v>
      </c>
      <c r="AF1013" s="72">
        <f t="shared" si="574"/>
        <v>0.29814500366557328</v>
      </c>
      <c r="AG1013" s="72">
        <f t="shared" si="575"/>
        <v>0.41139182036677063</v>
      </c>
      <c r="AH1013" s="72">
        <f t="shared" si="576"/>
        <v>0.71519803934646542</v>
      </c>
      <c r="AI1013" s="72">
        <f t="shared" si="577"/>
        <v>0.21344790510543843</v>
      </c>
      <c r="AJ1013" s="72">
        <f>(AV1013-Driver!$K$179)/(Driver!$L$179-Driver!$K$179)</f>
        <v>7.4772379340907247E-2</v>
      </c>
      <c r="AK1013" s="72">
        <f>(AW1013-Driver!$K$180)/(Driver!$L$180-Driver!$K$180)</f>
        <v>0.16455401660743199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18.024357800167067</v>
      </c>
      <c r="AX1013" s="70">
        <f t="shared" si="580"/>
        <v>5.128059191804212</v>
      </c>
      <c r="AY1013" s="70">
        <f>IFERROR(Driver!$K$19/Data!BH1013/Data!BI1013*Data!BK1013*Data!BL1013,"")</f>
        <v>0.11893449816181276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0.89353852643707654</v>
      </c>
      <c r="L1014" s="72">
        <f t="shared" si="558"/>
        <v>0.98927782899672811</v>
      </c>
      <c r="M1014" s="72">
        <f t="shared" si="559"/>
        <v>0.79779922387742497</v>
      </c>
      <c r="N1014" s="72">
        <f t="shared" si="560"/>
        <v>0.78010523114529207</v>
      </c>
      <c r="O1014" s="72">
        <f t="shared" si="561"/>
        <v>0.96588875539485575</v>
      </c>
      <c r="P1014" s="72">
        <f t="shared" si="562"/>
        <v>0.64740368509212731</v>
      </c>
      <c r="Q1014" s="72"/>
      <c r="R1014" s="72"/>
      <c r="S1014" s="72">
        <f t="shared" si="563"/>
        <v>0.89456701162350105</v>
      </c>
      <c r="T1014" s="72">
        <f t="shared" si="564"/>
        <v>0.75029061520427209</v>
      </c>
      <c r="U1014" s="72">
        <f t="shared" si="565"/>
        <v>0.70979766720952653</v>
      </c>
      <c r="V1014" s="72">
        <f t="shared" si="566"/>
        <v>0.21186547806060274</v>
      </c>
      <c r="W1014" s="72">
        <f t="shared" si="567"/>
        <v>0.52939506283735782</v>
      </c>
      <c r="X1014" s="72">
        <f t="shared" si="568"/>
        <v>1.0722171003271941E-2</v>
      </c>
      <c r="Y1014" s="72">
        <f t="shared" si="569"/>
        <v>0.202200776122575</v>
      </c>
      <c r="Z1014" s="72">
        <f t="shared" si="570"/>
        <v>0.21989476885470799</v>
      </c>
      <c r="AA1014" s="72">
        <f t="shared" si="571"/>
        <v>3.4111244605144295E-2</v>
      </c>
      <c r="AB1014" s="72">
        <f t="shared" si="572"/>
        <v>0.35259631490787269</v>
      </c>
      <c r="AC1014" s="72"/>
      <c r="AD1014" s="72"/>
      <c r="AE1014" s="72">
        <f t="shared" si="573"/>
        <v>0.10543298837649892</v>
      </c>
      <c r="AF1014" s="72">
        <f t="shared" si="574"/>
        <v>0.24970938479572791</v>
      </c>
      <c r="AG1014" s="72">
        <f t="shared" si="575"/>
        <v>0.29020233279047347</v>
      </c>
      <c r="AH1014" s="72">
        <f t="shared" si="576"/>
        <v>0.78813452193939726</v>
      </c>
      <c r="AI1014" s="72">
        <f t="shared" si="577"/>
        <v>0.47060493716264218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0.65712543691399028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66.008180850902747</v>
      </c>
      <c r="AX1014" s="70">
        <f t="shared" si="580"/>
        <v>5.0142287990893566</v>
      </c>
      <c r="AY1014" s="70">
        <f>IFERROR(Driver!$K$19/Data!BH1014/Data!BI1014*Data!BK1014*Data!BL1014,"")</f>
        <v>0.2344583809273133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1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0.74268697759778513</v>
      </c>
      <c r="L1015" s="72">
        <f t="shared" si="558"/>
        <v>0.67205923259031441</v>
      </c>
      <c r="M1015" s="72">
        <f t="shared" si="559"/>
        <v>0.81331472260525584</v>
      </c>
      <c r="N1015" s="72">
        <f t="shared" si="560"/>
        <v>0.60240334029599085</v>
      </c>
      <c r="O1015" s="72">
        <f t="shared" si="561"/>
        <v>0.91542309014006751</v>
      </c>
      <c r="P1015" s="72">
        <f t="shared" si="562"/>
        <v>0.92211773737970903</v>
      </c>
      <c r="Q1015" s="72"/>
      <c r="R1015" s="72"/>
      <c r="S1015" s="72">
        <f t="shared" si="563"/>
        <v>0.92981357849561763</v>
      </c>
      <c r="T1015" s="72">
        <f t="shared" si="564"/>
        <v>0.78917609826497626</v>
      </c>
      <c r="U1015" s="72">
        <f t="shared" si="565"/>
        <v>0.57578260194142494</v>
      </c>
      <c r="V1015" s="72">
        <f t="shared" si="566"/>
        <v>0.44486274033918749</v>
      </c>
      <c r="W1015" s="72">
        <f t="shared" si="567"/>
        <v>0.53990326192895499</v>
      </c>
      <c r="X1015" s="72">
        <f t="shared" si="568"/>
        <v>0.32794076740968559</v>
      </c>
      <c r="Y1015" s="72">
        <f t="shared" si="569"/>
        <v>0.18668527739474419</v>
      </c>
      <c r="Z1015" s="72">
        <f t="shared" si="570"/>
        <v>0.39759665970400915</v>
      </c>
      <c r="AA1015" s="72">
        <f t="shared" si="571"/>
        <v>8.457690985993252E-2</v>
      </c>
      <c r="AB1015" s="72">
        <f t="shared" si="572"/>
        <v>7.7882262620290965E-2</v>
      </c>
      <c r="AC1015" s="72"/>
      <c r="AD1015" s="72"/>
      <c r="AE1015" s="72">
        <f t="shared" si="573"/>
        <v>7.0186421504382424E-2</v>
      </c>
      <c r="AF1015" s="72">
        <f t="shared" si="574"/>
        <v>0.21082390173502369</v>
      </c>
      <c r="AG1015" s="72">
        <f t="shared" si="575"/>
        <v>0.42421739805857506</v>
      </c>
      <c r="AH1015" s="72">
        <f t="shared" si="576"/>
        <v>0.55513725966081251</v>
      </c>
      <c r="AI1015" s="72">
        <f t="shared" si="577"/>
        <v>0.46009673807104495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0.41538508020339598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42.459054729448724</v>
      </c>
      <c r="AX1015" s="70">
        <f t="shared" si="580"/>
        <v>6.6135458167330672</v>
      </c>
      <c r="AY1015" s="70">
        <f>IFERROR(Driver!$K$19/Data!BH1015/Data!BI1015*Data!BK1015*Data!BL1015,"")</f>
        <v>0.12324532373576735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0.82651237966085156</v>
      </c>
      <c r="L1016" s="72">
        <f t="shared" si="558"/>
        <v>0.81935966999610088</v>
      </c>
      <c r="M1016" s="72">
        <f t="shared" si="559"/>
        <v>0.83366508932560224</v>
      </c>
      <c r="N1016" s="72">
        <f t="shared" si="560"/>
        <v>0.83097426041228717</v>
      </c>
      <c r="O1016" s="72">
        <f t="shared" si="561"/>
        <v>0.7797612939638362</v>
      </c>
      <c r="P1016" s="72">
        <f t="shared" si="562"/>
        <v>0.89025971360068312</v>
      </c>
      <c r="Q1016" s="72"/>
      <c r="R1016" s="72"/>
      <c r="S1016" s="72">
        <f t="shared" si="563"/>
        <v>0.94791553946301788</v>
      </c>
      <c r="T1016" s="72">
        <f t="shared" si="564"/>
        <v>0.67755661672542122</v>
      </c>
      <c r="U1016" s="72">
        <f t="shared" si="565"/>
        <v>0.43999999999999995</v>
      </c>
      <c r="V1016" s="72">
        <f t="shared" si="566"/>
        <v>0.1782016229683312</v>
      </c>
      <c r="W1016" s="72">
        <f t="shared" si="567"/>
        <v>0.60743890977443615</v>
      </c>
      <c r="X1016" s="72">
        <f t="shared" si="568"/>
        <v>0.18064033000389909</v>
      </c>
      <c r="Y1016" s="72">
        <f t="shared" si="569"/>
        <v>0.16633491067439779</v>
      </c>
      <c r="Z1016" s="72">
        <f t="shared" si="570"/>
        <v>0.16902573958771278</v>
      </c>
      <c r="AA1016" s="72">
        <f t="shared" si="571"/>
        <v>0.22023870603616377</v>
      </c>
      <c r="AB1016" s="72">
        <f t="shared" si="572"/>
        <v>0.10974028639931682</v>
      </c>
      <c r="AC1016" s="72"/>
      <c r="AD1016" s="72"/>
      <c r="AE1016" s="72">
        <f t="shared" si="573"/>
        <v>5.2084460536982138E-2</v>
      </c>
      <c r="AF1016" s="72">
        <f t="shared" si="574"/>
        <v>0.32244338327457872</v>
      </c>
      <c r="AG1016" s="72">
        <f t="shared" si="575"/>
        <v>0.56000000000000005</v>
      </c>
      <c r="AH1016" s="72">
        <f t="shared" si="576"/>
        <v>0.8217983770316688</v>
      </c>
      <c r="AI1016" s="72">
        <f t="shared" si="577"/>
        <v>0.3925610902255639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0.19439596612366916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20.931409988020214</v>
      </c>
      <c r="AX1016" s="70">
        <f t="shared" si="580"/>
        <v>1.5139442231075697</v>
      </c>
      <c r="AY1016" s="70">
        <f>IFERROR(Driver!$K$19/Data!BH1016/Data!BI1016*Data!BK1016*Data!BL1016,"")</f>
        <v>0.79497879544131367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0.8328194962606198</v>
      </c>
      <c r="L1017" s="72">
        <f t="shared" si="558"/>
        <v>0.87124912290078216</v>
      </c>
      <c r="M1017" s="72">
        <f t="shared" si="559"/>
        <v>0.79438986962045743</v>
      </c>
      <c r="N1017" s="72">
        <f t="shared" si="560"/>
        <v>0.63339050275725683</v>
      </c>
      <c r="O1017" s="72">
        <f t="shared" si="561"/>
        <v>0.93101104192702078</v>
      </c>
      <c r="P1017" s="72">
        <f t="shared" si="562"/>
        <v>0.81876806417709469</v>
      </c>
      <c r="Q1017" s="72"/>
      <c r="R1017" s="72"/>
      <c r="S1017" s="72">
        <f t="shared" si="563"/>
        <v>0.98748014153710351</v>
      </c>
      <c r="T1017" s="72">
        <f t="shared" si="564"/>
        <v>0.82449150543593541</v>
      </c>
      <c r="U1017" s="72">
        <f t="shared" si="565"/>
        <v>0.75448175484183044</v>
      </c>
      <c r="V1017" s="72">
        <f t="shared" si="566"/>
        <v>0.2030362176976408</v>
      </c>
      <c r="W1017" s="72">
        <f t="shared" si="567"/>
        <v>0.52829110512129374</v>
      </c>
      <c r="X1017" s="72">
        <f t="shared" si="568"/>
        <v>0.12875087709921779</v>
      </c>
      <c r="Y1017" s="72">
        <f t="shared" si="569"/>
        <v>0.20561013037954259</v>
      </c>
      <c r="Z1017" s="72">
        <f t="shared" si="570"/>
        <v>0.36660949724274317</v>
      </c>
      <c r="AA1017" s="72">
        <f t="shared" si="571"/>
        <v>6.8988958072979278E-2</v>
      </c>
      <c r="AB1017" s="72">
        <f t="shared" si="572"/>
        <v>0.18123193582290537</v>
      </c>
      <c r="AC1017" s="72"/>
      <c r="AD1017" s="72"/>
      <c r="AE1017" s="72">
        <f t="shared" si="573"/>
        <v>1.2519858462896549E-2</v>
      </c>
      <c r="AF1017" s="72">
        <f t="shared" si="574"/>
        <v>0.17550849456406462</v>
      </c>
      <c r="AG1017" s="72">
        <f t="shared" si="575"/>
        <v>0.24551824515816953</v>
      </c>
      <c r="AH1017" s="72">
        <f t="shared" si="576"/>
        <v>0.7969637823023592</v>
      </c>
      <c r="AI1017" s="72">
        <f t="shared" si="577"/>
        <v>0.47170889487870621</v>
      </c>
      <c r="AJ1017" s="72">
        <f>(AV1017-Driver!$K$179)/(Driver!$L$179-Driver!$K$179)</f>
        <v>0.18531947465957616</v>
      </c>
      <c r="AK1017" s="72">
        <f>(AW1017-Driver!$K$180)/(Driver!$L$180-Driver!$K$180)</f>
        <v>0.50956649155371325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51.633732736730593</v>
      </c>
      <c r="AX1017" s="70">
        <f t="shared" si="580"/>
        <v>6.334661354581673</v>
      </c>
      <c r="AY1017" s="70">
        <f>IFERROR(Driver!$K$19/Data!BH1017/Data!BI1017*Data!BK1017*Data!BL1017,"")</f>
        <v>0.15759707090543354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0.84308523877968755</v>
      </c>
      <c r="L1018" s="72">
        <f t="shared" si="558"/>
        <v>0.77456070133926425</v>
      </c>
      <c r="M1018" s="72">
        <f t="shared" si="559"/>
        <v>0.91160977622011075</v>
      </c>
      <c r="N1018" s="72">
        <f t="shared" si="560"/>
        <v>0.98338050843606517</v>
      </c>
      <c r="O1018" s="72">
        <f t="shared" si="561"/>
        <v>0.94656492361704814</v>
      </c>
      <c r="P1018" s="72">
        <f t="shared" si="562"/>
        <v>0.80488389660721915</v>
      </c>
      <c r="Q1018" s="72"/>
      <c r="R1018" s="72"/>
      <c r="S1018" s="72">
        <f t="shared" si="563"/>
        <v>0.87795699983975273</v>
      </c>
      <c r="T1018" s="72">
        <f t="shared" si="564"/>
        <v>0.72911737812498456</v>
      </c>
      <c r="U1018" s="72">
        <f t="shared" si="565"/>
        <v>0.70253090555196684</v>
      </c>
      <c r="V1018" s="72">
        <f t="shared" si="566"/>
        <v>0.27775677437013091</v>
      </c>
      <c r="W1018" s="72">
        <f t="shared" si="567"/>
        <v>0.61707692307692308</v>
      </c>
      <c r="X1018" s="72">
        <f t="shared" si="568"/>
        <v>0.22543929866073575</v>
      </c>
      <c r="Y1018" s="72">
        <f t="shared" si="569"/>
        <v>8.8390223779889199E-2</v>
      </c>
      <c r="Z1018" s="72">
        <f t="shared" si="570"/>
        <v>1.6619491563934885E-2</v>
      </c>
      <c r="AA1018" s="72">
        <f t="shared" si="571"/>
        <v>5.3435076382951849E-2</v>
      </c>
      <c r="AB1018" s="72">
        <f t="shared" si="572"/>
        <v>0.19511610339278088</v>
      </c>
      <c r="AC1018" s="72"/>
      <c r="AD1018" s="72"/>
      <c r="AE1018" s="72">
        <f t="shared" si="573"/>
        <v>0.12204300016024731</v>
      </c>
      <c r="AF1018" s="72">
        <f t="shared" si="574"/>
        <v>0.27088262187501544</v>
      </c>
      <c r="AG1018" s="72">
        <f t="shared" si="575"/>
        <v>0.29746909444803316</v>
      </c>
      <c r="AH1018" s="72">
        <f t="shared" si="576"/>
        <v>0.72224322562986909</v>
      </c>
      <c r="AI1018" s="72">
        <f t="shared" si="577"/>
        <v>0.38292307692307692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0.12240973053826629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13.91887404294083</v>
      </c>
      <c r="AX1018" s="70">
        <f t="shared" si="580"/>
        <v>2.8856004553215708</v>
      </c>
      <c r="AY1018" s="70">
        <f>IFERROR(Driver!$K$19/Data!BH1018/Data!BI1018*Data!BK1018*Data!BL1018,"")</f>
        <v>0.19187373653958834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0.83734224217630882</v>
      </c>
      <c r="L1019" s="72">
        <f t="shared" si="558"/>
        <v>0.79470412249791378</v>
      </c>
      <c r="M1019" s="72">
        <f t="shared" si="559"/>
        <v>0.87998036185470374</v>
      </c>
      <c r="N1019" s="72">
        <f t="shared" si="560"/>
        <v>0.92049604882694624</v>
      </c>
      <c r="O1019" s="72">
        <f t="shared" si="561"/>
        <v>0.95410362379007663</v>
      </c>
      <c r="P1019" s="72">
        <f t="shared" si="562"/>
        <v>0.76534141294708835</v>
      </c>
      <c r="Q1019" s="72"/>
      <c r="R1019" s="72"/>
      <c r="S1019" s="72">
        <f t="shared" si="563"/>
        <v>0.87413724019855754</v>
      </c>
      <c r="T1019" s="72">
        <f t="shared" si="564"/>
        <v>0.72792788665131614</v>
      </c>
      <c r="U1019" s="72">
        <f t="shared" si="565"/>
        <v>0.62482666897727546</v>
      </c>
      <c r="V1019" s="72">
        <f t="shared" si="566"/>
        <v>0.24099936865376792</v>
      </c>
      <c r="W1019" s="72">
        <f t="shared" si="567"/>
        <v>0.66732169954476483</v>
      </c>
      <c r="X1019" s="72">
        <f t="shared" si="568"/>
        <v>0.20529587750208619</v>
      </c>
      <c r="Y1019" s="72">
        <f t="shared" si="569"/>
        <v>0.12001963814529622</v>
      </c>
      <c r="Z1019" s="72">
        <f t="shared" si="570"/>
        <v>7.95039511730537E-2</v>
      </c>
      <c r="AA1019" s="72">
        <f t="shared" si="571"/>
        <v>4.5896376209923359E-2</v>
      </c>
      <c r="AB1019" s="72">
        <f t="shared" si="572"/>
        <v>0.23465858705291159</v>
      </c>
      <c r="AC1019" s="72"/>
      <c r="AD1019" s="72"/>
      <c r="AE1019" s="72">
        <f t="shared" si="573"/>
        <v>0.12586275980144249</v>
      </c>
      <c r="AF1019" s="72">
        <f t="shared" si="574"/>
        <v>0.27207211334868386</v>
      </c>
      <c r="AG1019" s="72">
        <f t="shared" si="575"/>
        <v>0.3751733310227246</v>
      </c>
      <c r="AH1019" s="72">
        <f t="shared" si="576"/>
        <v>0.75900063134623208</v>
      </c>
      <c r="AI1019" s="72">
        <f t="shared" si="577"/>
        <v>0.33267830045523522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9.4465893645504229E-2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11.196726412072564</v>
      </c>
      <c r="AX1019" s="70">
        <f t="shared" si="580"/>
        <v>3.7507114399544679</v>
      </c>
      <c r="AY1019" s="70">
        <f>IFERROR(Driver!$K$19/Data!BH1019/Data!BI1019*Data!BK1019*Data!BL1019,"")</f>
        <v>0.20848704955666753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0.80663055035253195</v>
      </c>
      <c r="L1020" s="72">
        <f t="shared" si="558"/>
        <v>0.74104204853127131</v>
      </c>
      <c r="M1020" s="72">
        <f t="shared" si="559"/>
        <v>0.87221905217379259</v>
      </c>
      <c r="N1020" s="72">
        <f t="shared" si="560"/>
        <v>0.89646518814269915</v>
      </c>
      <c r="O1020" s="72">
        <f t="shared" si="561"/>
        <v>0.91653356196753799</v>
      </c>
      <c r="P1020" s="72">
        <f t="shared" si="562"/>
        <v>0.80365840641114072</v>
      </c>
      <c r="Q1020" s="72"/>
      <c r="R1020" s="72"/>
      <c r="S1020" s="72">
        <f t="shared" si="563"/>
        <v>0.88268835440727911</v>
      </c>
      <c r="T1020" s="72">
        <f t="shared" si="564"/>
        <v>0.94783964181349367</v>
      </c>
      <c r="U1020" s="72">
        <f t="shared" si="565"/>
        <v>0.43999999999999995</v>
      </c>
      <c r="V1020" s="72">
        <f t="shared" si="566"/>
        <v>0.17335650835447702</v>
      </c>
      <c r="W1020" s="72">
        <f t="shared" si="567"/>
        <v>0.53562108283621535</v>
      </c>
      <c r="X1020" s="72">
        <f t="shared" si="568"/>
        <v>0.25895795146872869</v>
      </c>
      <c r="Y1020" s="72">
        <f t="shared" si="569"/>
        <v>0.12778094782620739</v>
      </c>
      <c r="Z1020" s="72">
        <f t="shared" si="570"/>
        <v>0.10353481185730085</v>
      </c>
      <c r="AA1020" s="72">
        <f t="shared" si="571"/>
        <v>8.3466438032462009E-2</v>
      </c>
      <c r="AB1020" s="72">
        <f t="shared" si="572"/>
        <v>0.1963415935888593</v>
      </c>
      <c r="AC1020" s="72"/>
      <c r="AD1020" s="72"/>
      <c r="AE1020" s="72">
        <f t="shared" si="573"/>
        <v>0.11731164559272093</v>
      </c>
      <c r="AF1020" s="72">
        <f t="shared" si="574"/>
        <v>5.2160358186506328E-2</v>
      </c>
      <c r="AG1020" s="72">
        <f t="shared" si="575"/>
        <v>0.56000000000000005</v>
      </c>
      <c r="AH1020" s="72">
        <f t="shared" si="576"/>
        <v>0.82664349164552298</v>
      </c>
      <c r="AI1020" s="72">
        <f t="shared" si="577"/>
        <v>0.46437891716378465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0.13168466429368428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14.822391303138939</v>
      </c>
      <c r="AX1020" s="70">
        <f t="shared" si="580"/>
        <v>3.9669891861126922</v>
      </c>
      <c r="AY1020" s="70">
        <f>IFERROR(Driver!$K$19/Data!BH1020/Data!BI1020*Data!BK1020*Data!BL1020,"")</f>
        <v>0.12569251166511622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0.82019064750262383</v>
      </c>
      <c r="L1021" s="72">
        <f t="shared" si="558"/>
        <v>0.73683610219334528</v>
      </c>
      <c r="M1021" s="72">
        <f t="shared" si="559"/>
        <v>0.90354519281190226</v>
      </c>
      <c r="N1021" s="72">
        <f t="shared" si="560"/>
        <v>0.93124669702779372</v>
      </c>
      <c r="O1021" s="72">
        <f t="shared" si="561"/>
        <v>0.99460302401638034</v>
      </c>
      <c r="P1021" s="72">
        <f t="shared" si="562"/>
        <v>0.78478585739153284</v>
      </c>
      <c r="Q1021" s="72"/>
      <c r="R1021" s="72"/>
      <c r="S1021" s="72">
        <f t="shared" si="563"/>
        <v>0.89040508902756654</v>
      </c>
      <c r="T1021" s="72">
        <f t="shared" si="564"/>
        <v>0.67888969167973334</v>
      </c>
      <c r="U1021" s="72">
        <f t="shared" si="565"/>
        <v>0.78866982919839268</v>
      </c>
      <c r="V1021" s="72">
        <f t="shared" si="566"/>
        <v>0.18497215843911319</v>
      </c>
      <c r="W1021" s="72">
        <f t="shared" si="567"/>
        <v>0.9730062305295949</v>
      </c>
      <c r="X1021" s="72">
        <f t="shared" si="568"/>
        <v>0.26316389780665472</v>
      </c>
      <c r="Y1021" s="72">
        <f t="shared" si="569"/>
        <v>9.6454807188097694E-2</v>
      </c>
      <c r="Z1021" s="72">
        <f t="shared" si="570"/>
        <v>6.8753302972206276E-2</v>
      </c>
      <c r="AA1021" s="72">
        <f t="shared" si="571"/>
        <v>5.396975983619684E-3</v>
      </c>
      <c r="AB1021" s="72">
        <f t="shared" si="572"/>
        <v>0.21521414260846713</v>
      </c>
      <c r="AC1021" s="72"/>
      <c r="AD1021" s="72"/>
      <c r="AE1021" s="72">
        <f t="shared" si="573"/>
        <v>0.10959491097243346</v>
      </c>
      <c r="AF1021" s="72">
        <f t="shared" si="574"/>
        <v>0.32111030832026671</v>
      </c>
      <c r="AG1021" s="72">
        <f t="shared" si="575"/>
        <v>0.21133017080160735</v>
      </c>
      <c r="AH1021" s="72">
        <f t="shared" si="576"/>
        <v>0.81502784156088681</v>
      </c>
      <c r="AI1021" s="72">
        <f t="shared" si="577"/>
        <v>2.6993769470405105E-2</v>
      </c>
      <c r="AJ1021" s="72">
        <f>(AV1021-Driver!$K$179)/(Driver!$L$179-Driver!$K$179)</f>
        <v>5.0906453952139226E-2</v>
      </c>
      <c r="AK1021" s="72">
        <f>(AW1021-Driver!$K$180)/(Driver!$L$180-Driver!$K$180)</f>
        <v>0.1128248110730473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12.985159538578433</v>
      </c>
      <c r="AX1021" s="70">
        <f t="shared" si="580"/>
        <v>3.6539556061468415</v>
      </c>
      <c r="AY1021" s="70">
        <f>IFERROR(Driver!$K$19/Data!BH1021/Data!BI1021*Data!BK1021*Data!BL1021,"")</f>
        <v>0.32152411113598289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0.7711962965534942</v>
      </c>
      <c r="L1022" s="72">
        <f t="shared" si="558"/>
        <v>0.71090749047793156</v>
      </c>
      <c r="M1022" s="72">
        <f t="shared" si="559"/>
        <v>0.83148510262905695</v>
      </c>
      <c r="N1022" s="72">
        <f t="shared" si="560"/>
        <v>0.76619262759125417</v>
      </c>
      <c r="O1022" s="72">
        <f t="shared" si="561"/>
        <v>0.91737388172791334</v>
      </c>
      <c r="P1022" s="72">
        <f t="shared" si="562"/>
        <v>0.81088879856800344</v>
      </c>
      <c r="Q1022" s="72"/>
      <c r="R1022" s="72"/>
      <c r="S1022" s="72">
        <f t="shared" si="563"/>
        <v>0.91765677611523544</v>
      </c>
      <c r="T1022" s="72">
        <f t="shared" si="564"/>
        <v>0.79648237155798429</v>
      </c>
      <c r="U1022" s="72">
        <f t="shared" si="565"/>
        <v>0.43999999999999995</v>
      </c>
      <c r="V1022" s="72">
        <f t="shared" si="566"/>
        <v>0.17060398425299961</v>
      </c>
      <c r="W1022" s="72">
        <f t="shared" si="567"/>
        <v>0.52212088736469831</v>
      </c>
      <c r="X1022" s="72">
        <f t="shared" si="568"/>
        <v>0.28909250952206844</v>
      </c>
      <c r="Y1022" s="72">
        <f t="shared" si="569"/>
        <v>0.16851489737094302</v>
      </c>
      <c r="Z1022" s="72">
        <f t="shared" si="570"/>
        <v>0.23380737240874583</v>
      </c>
      <c r="AA1022" s="72">
        <f t="shared" si="571"/>
        <v>8.2626118272086616E-2</v>
      </c>
      <c r="AB1022" s="72">
        <f t="shared" si="572"/>
        <v>0.18911120143199656</v>
      </c>
      <c r="AC1022" s="72"/>
      <c r="AD1022" s="72"/>
      <c r="AE1022" s="72">
        <f t="shared" si="573"/>
        <v>8.2343223884764616E-2</v>
      </c>
      <c r="AF1022" s="72">
        <f t="shared" si="574"/>
        <v>0.20351762844201576</v>
      </c>
      <c r="AG1022" s="72">
        <f t="shared" si="575"/>
        <v>0.56000000000000005</v>
      </c>
      <c r="AH1022" s="72">
        <f t="shared" si="576"/>
        <v>0.82939601574700039</v>
      </c>
      <c r="AI1022" s="72">
        <f t="shared" si="577"/>
        <v>0.47787911263530169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0.15050392389060369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16.655668641646386</v>
      </c>
      <c r="AX1022" s="70">
        <f t="shared" si="580"/>
        <v>5.1394422310756971</v>
      </c>
      <c r="AY1022" s="70">
        <f>IFERROR(Driver!$K$19/Data!BH1022/Data!BI1022*Data!BK1022*Data!BL1022,"")</f>
        <v>0.1275443554701664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0.88050324150343262</v>
      </c>
      <c r="L1023" s="72">
        <f t="shared" si="558"/>
        <v>0.95310024459579346</v>
      </c>
      <c r="M1023" s="72">
        <f t="shared" si="559"/>
        <v>0.8079062384110719</v>
      </c>
      <c r="N1023" s="72">
        <f t="shared" si="560"/>
        <v>0.74026459369509268</v>
      </c>
      <c r="O1023" s="72">
        <f t="shared" si="561"/>
        <v>0.9815569723937082</v>
      </c>
      <c r="P1023" s="72">
        <f t="shared" si="562"/>
        <v>0.70189714914441481</v>
      </c>
      <c r="Q1023" s="72"/>
      <c r="R1023" s="72"/>
      <c r="S1023" s="72">
        <f t="shared" si="563"/>
        <v>0.91669594216188699</v>
      </c>
      <c r="T1023" s="72">
        <f t="shared" si="564"/>
        <v>0.76595919550190716</v>
      </c>
      <c r="U1023" s="72">
        <f t="shared" si="565"/>
        <v>0.73198340496652015</v>
      </c>
      <c r="V1023" s="72">
        <f t="shared" si="566"/>
        <v>0.19813972988740547</v>
      </c>
      <c r="W1023" s="72">
        <f t="shared" si="567"/>
        <v>0.53438975484261508</v>
      </c>
      <c r="X1023" s="72">
        <f t="shared" si="568"/>
        <v>4.68997554042066E-2</v>
      </c>
      <c r="Y1023" s="72">
        <f t="shared" si="569"/>
        <v>0.1920937615889281</v>
      </c>
      <c r="Z1023" s="72">
        <f t="shared" si="570"/>
        <v>0.25973540630490727</v>
      </c>
      <c r="AA1023" s="72">
        <f t="shared" si="571"/>
        <v>1.8443027606291837E-2</v>
      </c>
      <c r="AB1023" s="72">
        <f t="shared" si="572"/>
        <v>0.29810285085558519</v>
      </c>
      <c r="AC1023" s="72"/>
      <c r="AD1023" s="72"/>
      <c r="AE1023" s="72">
        <f t="shared" si="573"/>
        <v>8.3304057838112955E-2</v>
      </c>
      <c r="AF1023" s="72">
        <f t="shared" si="574"/>
        <v>0.23404080449809286</v>
      </c>
      <c r="AG1023" s="72">
        <f t="shared" si="575"/>
        <v>0.26801659503347985</v>
      </c>
      <c r="AH1023" s="72">
        <f t="shared" si="576"/>
        <v>0.80186027011259453</v>
      </c>
      <c r="AI1023" s="72">
        <f t="shared" si="577"/>
        <v>0.46561024515738497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0.61017783498415934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61.434782292262518</v>
      </c>
      <c r="AX1023" s="70">
        <f t="shared" si="580"/>
        <v>5.37279453614115</v>
      </c>
      <c r="AY1023" s="70">
        <f>IFERROR(Driver!$K$19/Data!BH1023/Data!BI1023*Data!BK1023*Data!BL1023,"")</f>
        <v>0.26898701151972582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0.80537362795016831</v>
      </c>
      <c r="L1024" s="72">
        <f t="shared" si="558"/>
        <v>0.72782796425119711</v>
      </c>
      <c r="M1024" s="72">
        <f t="shared" si="559"/>
        <v>0.8829192916491394</v>
      </c>
      <c r="N1024" s="72">
        <f t="shared" si="560"/>
        <v>0.92429039525077483</v>
      </c>
      <c r="O1024" s="72">
        <f t="shared" si="561"/>
        <v>0.93232868112863998</v>
      </c>
      <c r="P1024" s="72">
        <f t="shared" si="562"/>
        <v>0.79213879856800351</v>
      </c>
      <c r="Q1024" s="72"/>
      <c r="R1024" s="72"/>
      <c r="S1024" s="72">
        <f t="shared" si="563"/>
        <v>0.87873737123526485</v>
      </c>
      <c r="T1024" s="72">
        <f t="shared" si="564"/>
        <v>0.70871874656083245</v>
      </c>
      <c r="U1024" s="72">
        <f t="shared" si="565"/>
        <v>0.64317405583140641</v>
      </c>
      <c r="V1024" s="72">
        <f t="shared" si="566"/>
        <v>0.22707685704231384</v>
      </c>
      <c r="W1024" s="72">
        <f t="shared" si="567"/>
        <v>0.86972434915773356</v>
      </c>
      <c r="X1024" s="72">
        <f t="shared" si="568"/>
        <v>0.27217203574880283</v>
      </c>
      <c r="Y1024" s="72">
        <f t="shared" si="569"/>
        <v>0.1170807083508606</v>
      </c>
      <c r="Z1024" s="72">
        <f t="shared" si="570"/>
        <v>7.5709604749225168E-2</v>
      </c>
      <c r="AA1024" s="72">
        <f t="shared" si="571"/>
        <v>6.7671318871360048E-2</v>
      </c>
      <c r="AB1024" s="72">
        <f t="shared" si="572"/>
        <v>0.20786120143199655</v>
      </c>
      <c r="AC1024" s="72"/>
      <c r="AD1024" s="72"/>
      <c r="AE1024" s="72">
        <f t="shared" si="573"/>
        <v>0.12126262876473515</v>
      </c>
      <c r="AF1024" s="72">
        <f t="shared" si="574"/>
        <v>0.29128125343916755</v>
      </c>
      <c r="AG1024" s="72">
        <f t="shared" si="575"/>
        <v>0.35682594416859359</v>
      </c>
      <c r="AH1024" s="72">
        <f t="shared" si="576"/>
        <v>0.77292314295768616</v>
      </c>
      <c r="AI1024" s="72">
        <f t="shared" si="577"/>
        <v>0.1302756508422665</v>
      </c>
      <c r="AJ1024" s="72">
        <f>(AV1024-Driver!$K$179)/(Driver!$L$179-Driver!$K$179)</f>
        <v>4.1898316009991131E-2</v>
      </c>
      <c r="AK1024" s="72">
        <f>(AW1024-Driver!$K$180)/(Driver!$L$180-Driver!$K$180)</f>
        <v>0.118693775204516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13.556884419003371</v>
      </c>
      <c r="AX1024" s="70">
        <f t="shared" si="580"/>
        <v>3.7165623221400113</v>
      </c>
      <c r="AY1024" s="70">
        <f>IFERROR(Driver!$K$19/Data!BH1024/Data!BI1024*Data!BK1024*Data!BL1024,"")</f>
        <v>0.1605008012565082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0.80286632776234357</v>
      </c>
      <c r="L1025" s="72">
        <f t="shared" si="558"/>
        <v>0.72175270842974848</v>
      </c>
      <c r="M1025" s="72">
        <f t="shared" si="559"/>
        <v>0.88397994709493877</v>
      </c>
      <c r="N1025" s="72">
        <f t="shared" si="560"/>
        <v>0.96855777019544065</v>
      </c>
      <c r="O1025" s="72">
        <f t="shared" si="561"/>
        <v>0.88728085422071867</v>
      </c>
      <c r="P1025" s="72">
        <f t="shared" si="562"/>
        <v>0.79610121686865698</v>
      </c>
      <c r="Q1025" s="72"/>
      <c r="R1025" s="72"/>
      <c r="S1025" s="72">
        <f t="shared" si="563"/>
        <v>0.86715843170367224</v>
      </c>
      <c r="T1025" s="72">
        <f t="shared" si="564"/>
        <v>0.76068682197758242</v>
      </c>
      <c r="U1025" s="72">
        <f t="shared" si="565"/>
        <v>0.76107285185566109</v>
      </c>
      <c r="V1025" s="72">
        <f t="shared" si="566"/>
        <v>0.24820039029592011</v>
      </c>
      <c r="W1025" s="72">
        <f t="shared" si="567"/>
        <v>0.88307032590051449</v>
      </c>
      <c r="X1025" s="72">
        <f t="shared" si="568"/>
        <v>0.27824729157025152</v>
      </c>
      <c r="Y1025" s="72">
        <f t="shared" si="569"/>
        <v>0.11602005290506122</v>
      </c>
      <c r="Z1025" s="72">
        <f t="shared" si="570"/>
        <v>3.1442229804559407E-2</v>
      </c>
      <c r="AA1025" s="72">
        <f t="shared" si="571"/>
        <v>0.11271914577928129</v>
      </c>
      <c r="AB1025" s="72">
        <f t="shared" si="572"/>
        <v>0.20389878313134296</v>
      </c>
      <c r="AC1025" s="72"/>
      <c r="AD1025" s="72"/>
      <c r="AE1025" s="72">
        <f t="shared" si="573"/>
        <v>0.13284156829632771</v>
      </c>
      <c r="AF1025" s="72">
        <f t="shared" si="574"/>
        <v>0.23931317802241758</v>
      </c>
      <c r="AG1025" s="72">
        <f t="shared" si="575"/>
        <v>0.23892714814433888</v>
      </c>
      <c r="AH1025" s="72">
        <f t="shared" si="576"/>
        <v>0.75179960970407989</v>
      </c>
      <c r="AI1025" s="72">
        <f t="shared" si="577"/>
        <v>0.11692967409948551</v>
      </c>
      <c r="AJ1025" s="72">
        <f>(AV1025-Driver!$K$179)/(Driver!$L$179-Driver!$K$179)</f>
        <v>3.5823060188542422E-2</v>
      </c>
      <c r="AK1025" s="72">
        <f>(AW1025-Driver!$K$180)/(Driver!$L$180-Driver!$K$180)</f>
        <v>0.11729205875210036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13.420336272994094</v>
      </c>
      <c r="AX1025" s="70">
        <f t="shared" si="580"/>
        <v>3.3181559476380196</v>
      </c>
      <c r="AY1025" s="70">
        <f>IFERROR(Driver!$K$19/Data!BH1025/Data!BI1025*Data!BK1025*Data!BL1025,"")</f>
        <v>6.1227235259274808E-2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0.8222542322022206</v>
      </c>
      <c r="L1026" s="72">
        <f t="shared" si="558"/>
        <v>0.7500340717364925</v>
      </c>
      <c r="M1026" s="72">
        <f t="shared" si="559"/>
        <v>0.89447439266794859</v>
      </c>
      <c r="N1026" s="72">
        <f t="shared" si="560"/>
        <v>0.92203857458417116</v>
      </c>
      <c r="O1026" s="72">
        <f t="shared" si="561"/>
        <v>0.94395985713925279</v>
      </c>
      <c r="P1026" s="72">
        <f t="shared" si="562"/>
        <v>0.81742474628042172</v>
      </c>
      <c r="Q1026" s="72"/>
      <c r="R1026" s="72"/>
      <c r="S1026" s="72">
        <f t="shared" si="563"/>
        <v>0.87277395122941481</v>
      </c>
      <c r="T1026" s="72">
        <f t="shared" si="564"/>
        <v>0.6802310152806279</v>
      </c>
      <c r="U1026" s="72">
        <f t="shared" si="565"/>
        <v>0.77377798887324001</v>
      </c>
      <c r="V1026" s="72">
        <f t="shared" si="566"/>
        <v>0.33414960765928603</v>
      </c>
      <c r="W1026" s="72">
        <f t="shared" si="567"/>
        <v>0.79292682926829272</v>
      </c>
      <c r="X1026" s="72">
        <f t="shared" si="568"/>
        <v>0.2499659282635075</v>
      </c>
      <c r="Y1026" s="72">
        <f t="shared" si="569"/>
        <v>0.10552560733205141</v>
      </c>
      <c r="Z1026" s="72">
        <f t="shared" si="570"/>
        <v>7.7961425415828844E-2</v>
      </c>
      <c r="AA1026" s="72">
        <f t="shared" si="571"/>
        <v>5.6040142860747169E-2</v>
      </c>
      <c r="AB1026" s="72">
        <f t="shared" si="572"/>
        <v>0.18257525371957825</v>
      </c>
      <c r="AC1026" s="72"/>
      <c r="AD1026" s="72"/>
      <c r="AE1026" s="72">
        <f t="shared" si="573"/>
        <v>0.12722604877058524</v>
      </c>
      <c r="AF1026" s="72">
        <f t="shared" si="574"/>
        <v>0.31976898471937204</v>
      </c>
      <c r="AG1026" s="72">
        <f t="shared" si="575"/>
        <v>0.22622201112675996</v>
      </c>
      <c r="AH1026" s="72">
        <f t="shared" si="576"/>
        <v>0.66585039234071397</v>
      </c>
      <c r="AI1026" s="72">
        <f t="shared" si="577"/>
        <v>0.20707317073170733</v>
      </c>
      <c r="AJ1026" s="72">
        <f>(AV1026-Driver!$K$179)/(Driver!$L$179-Driver!$K$179)</f>
        <v>6.4104423495286431E-2</v>
      </c>
      <c r="AK1026" s="72">
        <f>(AW1026-Driver!$K$180)/(Driver!$L$180-Driver!$K$180)</f>
        <v>0.12841645942854085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14.504019271231369</v>
      </c>
      <c r="AX1026" s="70">
        <f t="shared" si="580"/>
        <v>2.333523050654525</v>
      </c>
      <c r="AY1026" s="70">
        <f>IFERROR(Driver!$K$19/Data!BH1026/Data!BI1026*Data!BK1026*Data!BL1026,"")</f>
        <v>0.18613285497743867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0.78857732018154569</v>
      </c>
      <c r="L1027" s="72">
        <f t="shared" si="558"/>
        <v>0.83191742290535764</v>
      </c>
      <c r="M1027" s="72">
        <f t="shared" si="559"/>
        <v>0.74523721745773375</v>
      </c>
      <c r="N1027" s="72">
        <f t="shared" si="560"/>
        <v>0.45379143869604133</v>
      </c>
      <c r="O1027" s="72">
        <f t="shared" si="561"/>
        <v>0.90649365276803939</v>
      </c>
      <c r="P1027" s="72">
        <f t="shared" si="562"/>
        <v>0.87542656090912074</v>
      </c>
      <c r="Q1027" s="72"/>
      <c r="R1027" s="72"/>
      <c r="S1027" s="72">
        <f t="shared" si="563"/>
        <v>0.95131053674707489</v>
      </c>
      <c r="T1027" s="72">
        <f t="shared" si="564"/>
        <v>0.9429315967383618</v>
      </c>
      <c r="U1027" s="72">
        <f t="shared" si="565"/>
        <v>0.59765248670044446</v>
      </c>
      <c r="V1027" s="72">
        <f t="shared" si="566"/>
        <v>0.29542169953000419</v>
      </c>
      <c r="W1027" s="72">
        <f t="shared" si="567"/>
        <v>0.52517984967788123</v>
      </c>
      <c r="X1027" s="72">
        <f t="shared" si="568"/>
        <v>0.16808257709464242</v>
      </c>
      <c r="Y1027" s="72">
        <f t="shared" si="569"/>
        <v>0.2547627825422662</v>
      </c>
      <c r="Z1027" s="72">
        <f t="shared" si="570"/>
        <v>0.54620856130395867</v>
      </c>
      <c r="AA1027" s="72">
        <f t="shared" si="571"/>
        <v>9.3506347231960607E-2</v>
      </c>
      <c r="AB1027" s="72">
        <f t="shared" si="572"/>
        <v>0.1245734390908792</v>
      </c>
      <c r="AC1027" s="72"/>
      <c r="AD1027" s="72"/>
      <c r="AE1027" s="72">
        <f t="shared" si="573"/>
        <v>4.8689463252925086E-2</v>
      </c>
      <c r="AF1027" s="72">
        <f t="shared" si="574"/>
        <v>5.7068403261638201E-2</v>
      </c>
      <c r="AG1027" s="72">
        <f t="shared" si="575"/>
        <v>0.40234751329955548</v>
      </c>
      <c r="AH1027" s="72">
        <f t="shared" si="576"/>
        <v>0.70457830046999581</v>
      </c>
      <c r="AI1027" s="72">
        <f t="shared" si="577"/>
        <v>0.47482015032211883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0.47259628877450977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48.032282073590082</v>
      </c>
      <c r="AX1027" s="70">
        <f t="shared" si="580"/>
        <v>7.9510529311326126</v>
      </c>
      <c r="AY1027" s="70">
        <f>IFERROR(Driver!$K$19/Data!BH1027/Data!BI1027*Data!BK1027*Data!BL1027,"")</f>
        <v>0.10356719160117783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0.81144535140217022</v>
      </c>
      <c r="L1028" s="72">
        <f t="shared" si="558"/>
        <v>0.79156174879716446</v>
      </c>
      <c r="M1028" s="72">
        <f t="shared" si="559"/>
        <v>0.83132895400717599</v>
      </c>
      <c r="N1028" s="72">
        <f t="shared" si="560"/>
        <v>0.84298969075441077</v>
      </c>
      <c r="O1028" s="72">
        <f t="shared" si="561"/>
        <v>0.78565575832002887</v>
      </c>
      <c r="P1028" s="72">
        <f t="shared" si="562"/>
        <v>0.86534141294708844</v>
      </c>
      <c r="Q1028" s="72"/>
      <c r="R1028" s="72"/>
      <c r="S1028" s="72">
        <f t="shared" si="563"/>
        <v>0.92508524872728437</v>
      </c>
      <c r="T1028" s="72">
        <f t="shared" si="564"/>
        <v>0.68193491874403467</v>
      </c>
      <c r="U1028" s="72">
        <f t="shared" si="565"/>
        <v>0.43999999999999995</v>
      </c>
      <c r="V1028" s="72">
        <f t="shared" si="566"/>
        <v>0.18556288030636858</v>
      </c>
      <c r="W1028" s="72">
        <f t="shared" si="567"/>
        <v>0.58310249307479223</v>
      </c>
      <c r="X1028" s="72">
        <f t="shared" si="568"/>
        <v>0.20843825120283554</v>
      </c>
      <c r="Y1028" s="72">
        <f t="shared" si="569"/>
        <v>0.16867104599282401</v>
      </c>
      <c r="Z1028" s="72">
        <f t="shared" si="570"/>
        <v>0.1570103092455892</v>
      </c>
      <c r="AA1028" s="72">
        <f t="shared" si="571"/>
        <v>0.21434424167997115</v>
      </c>
      <c r="AB1028" s="72">
        <f t="shared" si="572"/>
        <v>0.13465858705291162</v>
      </c>
      <c r="AC1028" s="72"/>
      <c r="AD1028" s="72"/>
      <c r="AE1028" s="72">
        <f t="shared" si="573"/>
        <v>7.491475127271563E-2</v>
      </c>
      <c r="AF1028" s="72">
        <f t="shared" si="574"/>
        <v>0.31806508125596533</v>
      </c>
      <c r="AG1028" s="72">
        <f t="shared" si="575"/>
        <v>0.56000000000000005</v>
      </c>
      <c r="AH1028" s="72">
        <f t="shared" si="576"/>
        <v>0.81443711969363142</v>
      </c>
      <c r="AI1028" s="72">
        <f t="shared" si="577"/>
        <v>0.41689750692520777</v>
      </c>
      <c r="AJ1028" s="72">
        <f>(AV1028-Driver!$K$179)/(Driver!$L$179-Driver!$K$179)</f>
        <v>0.10563210055595841</v>
      </c>
      <c r="AK1028" s="72">
        <f>(AW1028-Driver!$K$180)/(Driver!$L$180-Driver!$K$180)</f>
        <v>0.17205970411069263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18.755524015223621</v>
      </c>
      <c r="AX1028" s="70">
        <f t="shared" si="580"/>
        <v>1.6220830961866819</v>
      </c>
      <c r="AY1028" s="70">
        <f>IFERROR(Driver!$K$19/Data!BH1028/Data!BI1028*Data!BK1028*Data!BL1028,"")</f>
        <v>0.78198894584259904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0.78402748008037693</v>
      </c>
      <c r="L1029" s="72">
        <f t="shared" si="558"/>
        <v>0.71695051682552635</v>
      </c>
      <c r="M1029" s="72">
        <f t="shared" si="559"/>
        <v>0.85110444333522739</v>
      </c>
      <c r="N1029" s="72">
        <f t="shared" si="560"/>
        <v>0.85599215962186181</v>
      </c>
      <c r="O1029" s="72">
        <f t="shared" si="561"/>
        <v>0.90926733913607838</v>
      </c>
      <c r="P1029" s="72">
        <f t="shared" si="562"/>
        <v>0.78805383124774198</v>
      </c>
      <c r="Q1029" s="72"/>
      <c r="R1029" s="72"/>
      <c r="S1029" s="72">
        <f t="shared" si="563"/>
        <v>0.88576858864512276</v>
      </c>
      <c r="T1029" s="72">
        <f t="shared" si="564"/>
        <v>0.8677704164729918</v>
      </c>
      <c r="U1029" s="72">
        <f t="shared" si="565"/>
        <v>0.43999999999999995</v>
      </c>
      <c r="V1029" s="72">
        <f t="shared" si="566"/>
        <v>0.17218347994531646</v>
      </c>
      <c r="W1029" s="72">
        <f t="shared" si="567"/>
        <v>0.54647951260303429</v>
      </c>
      <c r="X1029" s="72">
        <f t="shared" si="568"/>
        <v>0.28304948317447359</v>
      </c>
      <c r="Y1029" s="72">
        <f t="shared" si="569"/>
        <v>0.14889555666477258</v>
      </c>
      <c r="Z1029" s="72">
        <f t="shared" si="570"/>
        <v>0.14400784037813813</v>
      </c>
      <c r="AA1029" s="72">
        <f t="shared" si="571"/>
        <v>9.0732660863921649E-2</v>
      </c>
      <c r="AB1029" s="72">
        <f t="shared" si="572"/>
        <v>0.211946168752258</v>
      </c>
      <c r="AC1029" s="72"/>
      <c r="AD1029" s="72"/>
      <c r="AE1029" s="72">
        <f t="shared" si="573"/>
        <v>0.11423141135487724</v>
      </c>
      <c r="AF1029" s="72">
        <f t="shared" si="574"/>
        <v>0.13222958352700825</v>
      </c>
      <c r="AG1029" s="72">
        <f t="shared" si="575"/>
        <v>0.56000000000000005</v>
      </c>
      <c r="AH1029" s="72">
        <f t="shared" si="576"/>
        <v>0.82781652005468354</v>
      </c>
      <c r="AI1029" s="72">
        <f t="shared" si="577"/>
        <v>0.45352048739696571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0.12066023062382032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13.748446586411163</v>
      </c>
      <c r="AX1029" s="70">
        <f t="shared" si="580"/>
        <v>4.3312464428002277</v>
      </c>
      <c r="AY1029" s="70">
        <f>IFERROR(Driver!$K$19/Data!BH1029/Data!BI1029*Data!BK1029*Data!BL1029,"")</f>
        <v>0.10967966706588717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0.79277841526459469</v>
      </c>
      <c r="L1030" s="72">
        <f t="shared" si="558"/>
        <v>0.79437008586563462</v>
      </c>
      <c r="M1030" s="72">
        <f t="shared" si="559"/>
        <v>0.79118674466355476</v>
      </c>
      <c r="N1030" s="72">
        <f t="shared" si="560"/>
        <v>0.5587683564219631</v>
      </c>
      <c r="O1030" s="72">
        <f t="shared" si="561"/>
        <v>0.94287838855500528</v>
      </c>
      <c r="P1030" s="72">
        <f t="shared" si="562"/>
        <v>0.87191348901369592</v>
      </c>
      <c r="Q1030" s="72"/>
      <c r="R1030" s="72"/>
      <c r="S1030" s="72">
        <f t="shared" si="563"/>
        <v>0.98995140087243505</v>
      </c>
      <c r="T1030" s="72">
        <f t="shared" si="564"/>
        <v>0.74185424707270198</v>
      </c>
      <c r="U1030" s="72">
        <f t="shared" si="565"/>
        <v>0.59455482588092756</v>
      </c>
      <c r="V1030" s="72">
        <f t="shared" si="566"/>
        <v>0.24213190219351077</v>
      </c>
      <c r="W1030" s="72">
        <f t="shared" si="567"/>
        <v>0.54123801787164905</v>
      </c>
      <c r="X1030" s="72">
        <f t="shared" si="568"/>
        <v>0.20562991413436538</v>
      </c>
      <c r="Y1030" s="72">
        <f t="shared" si="569"/>
        <v>0.20881325533644524</v>
      </c>
      <c r="Z1030" s="72">
        <f t="shared" si="570"/>
        <v>0.4412316435780369</v>
      </c>
      <c r="AA1030" s="72">
        <f t="shared" si="571"/>
        <v>5.7121611444994738E-2</v>
      </c>
      <c r="AB1030" s="72">
        <f t="shared" si="572"/>
        <v>0.12808651098630414</v>
      </c>
      <c r="AC1030" s="72"/>
      <c r="AD1030" s="72"/>
      <c r="AE1030" s="72">
        <f t="shared" si="573"/>
        <v>1.0048599127564978E-2</v>
      </c>
      <c r="AF1030" s="72">
        <f t="shared" si="574"/>
        <v>0.25814575292729802</v>
      </c>
      <c r="AG1030" s="72">
        <f t="shared" si="575"/>
        <v>0.40544517411907244</v>
      </c>
      <c r="AH1030" s="72">
        <f t="shared" si="576"/>
        <v>0.75786809780648923</v>
      </c>
      <c r="AI1030" s="72">
        <f t="shared" si="577"/>
        <v>0.45876198212835095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0.46700750458131751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47.487850909419038</v>
      </c>
      <c r="AX1030" s="70">
        <f t="shared" si="580"/>
        <v>7.0062606715993168</v>
      </c>
      <c r="AY1030" s="70">
        <f>IFERROR(Driver!$K$19/Data!BH1030/Data!BI1030*Data!BK1030*Data!BL1030,"")</f>
        <v>0.18374958257027718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0.79079353390889817</v>
      </c>
      <c r="L1031" s="72">
        <f t="shared" si="558"/>
        <v>0.70526733255350971</v>
      </c>
      <c r="M1031" s="72">
        <f t="shared" si="559"/>
        <v>0.87631973526428675</v>
      </c>
      <c r="N1031" s="72">
        <f t="shared" si="560"/>
        <v>0.94515930058183151</v>
      </c>
      <c r="O1031" s="72">
        <f t="shared" si="561"/>
        <v>0.90264966873452845</v>
      </c>
      <c r="P1031" s="72">
        <f t="shared" si="562"/>
        <v>0.78115023647650017</v>
      </c>
      <c r="Q1031" s="72"/>
      <c r="R1031" s="72"/>
      <c r="S1031" s="72">
        <f t="shared" si="563"/>
        <v>0.87566429380215616</v>
      </c>
      <c r="T1031" s="72">
        <f t="shared" si="564"/>
        <v>0.8973895172252111</v>
      </c>
      <c r="U1031" s="72">
        <f t="shared" si="565"/>
        <v>0.43999999999999995</v>
      </c>
      <c r="V1031" s="72">
        <f t="shared" si="566"/>
        <v>0.17412280701504879</v>
      </c>
      <c r="W1031" s="72">
        <f t="shared" si="567"/>
        <v>0.59208870967741933</v>
      </c>
      <c r="X1031" s="72">
        <f t="shared" si="568"/>
        <v>0.29473266744649035</v>
      </c>
      <c r="Y1031" s="72">
        <f t="shared" si="569"/>
        <v>0.12368026473571325</v>
      </c>
      <c r="Z1031" s="72">
        <f t="shared" si="570"/>
        <v>5.4840699418168437E-2</v>
      </c>
      <c r="AA1031" s="72">
        <f t="shared" si="571"/>
        <v>9.7350331265471504E-2</v>
      </c>
      <c r="AB1031" s="72">
        <f t="shared" si="572"/>
        <v>0.21884976352349983</v>
      </c>
      <c r="AC1031" s="72"/>
      <c r="AD1031" s="72"/>
      <c r="AE1031" s="72">
        <f t="shared" si="573"/>
        <v>0.12433570619784383</v>
      </c>
      <c r="AF1031" s="72">
        <f t="shared" si="574"/>
        <v>0.10261048277478893</v>
      </c>
      <c r="AG1031" s="72">
        <f t="shared" si="575"/>
        <v>0.56000000000000005</v>
      </c>
      <c r="AH1031" s="72">
        <f t="shared" si="576"/>
        <v>0.82587719298495121</v>
      </c>
      <c r="AI1031" s="72">
        <f t="shared" si="577"/>
        <v>0.40791129032258067</v>
      </c>
      <c r="AJ1031" s="72">
        <f>(AV1031-Driver!$K$179)/(Driver!$L$179-Driver!$K$179)</f>
        <v>1.9337684312303597E-2</v>
      </c>
      <c r="AK1031" s="72">
        <f>(AW1031-Driver!$K$180)/(Driver!$L$180-Driver!$K$180)</f>
        <v>0.10581367806768484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12.302170327988202</v>
      </c>
      <c r="AX1031" s="70">
        <f t="shared" si="580"/>
        <v>3.5287421741605005</v>
      </c>
      <c r="AY1031" s="70">
        <f>IFERROR(Driver!$K$19/Data!BH1031/Data!BI1031*Data!BK1031*Data!BL1031,"")</f>
        <v>9.5096061497098289E-2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0.81942552037414484</v>
      </c>
      <c r="L1032" s="72">
        <f t="shared" si="558"/>
        <v>0.80711246993164187</v>
      </c>
      <c r="M1032" s="72">
        <f t="shared" si="559"/>
        <v>0.83173857081664782</v>
      </c>
      <c r="N1032" s="72">
        <f t="shared" si="560"/>
        <v>0.78417732118506911</v>
      </c>
      <c r="O1032" s="72">
        <f t="shared" si="561"/>
        <v>0.79855645544196885</v>
      </c>
      <c r="P1032" s="72">
        <f t="shared" si="562"/>
        <v>0.91248193582290538</v>
      </c>
      <c r="Q1032" s="72"/>
      <c r="R1032" s="72"/>
      <c r="S1032" s="72">
        <f t="shared" si="563"/>
        <v>0.92874748714681543</v>
      </c>
      <c r="T1032" s="72">
        <f t="shared" si="564"/>
        <v>0.70460135842724081</v>
      </c>
      <c r="U1032" s="72">
        <f t="shared" si="565"/>
        <v>0.43999999999999995</v>
      </c>
      <c r="V1032" s="72">
        <f t="shared" si="566"/>
        <v>0.18248556247800618</v>
      </c>
      <c r="W1032" s="72">
        <f t="shared" si="567"/>
        <v>0.60399933510638304</v>
      </c>
      <c r="X1032" s="72">
        <f t="shared" si="568"/>
        <v>0.19288753006835807</v>
      </c>
      <c r="Y1032" s="72">
        <f t="shared" si="569"/>
        <v>0.16826142918335221</v>
      </c>
      <c r="Z1032" s="72">
        <f t="shared" si="570"/>
        <v>0.21582267881493089</v>
      </c>
      <c r="AA1032" s="72">
        <f t="shared" si="571"/>
        <v>0.20144354455803118</v>
      </c>
      <c r="AB1032" s="72">
        <f t="shared" si="572"/>
        <v>8.7518064177094623E-2</v>
      </c>
      <c r="AC1032" s="72"/>
      <c r="AD1032" s="72"/>
      <c r="AE1032" s="72">
        <f t="shared" si="573"/>
        <v>7.125251285318461E-2</v>
      </c>
      <c r="AF1032" s="72">
        <f t="shared" si="574"/>
        <v>0.29539864157275925</v>
      </c>
      <c r="AG1032" s="72">
        <f t="shared" si="575"/>
        <v>0.56000000000000005</v>
      </c>
      <c r="AH1032" s="72">
        <f t="shared" si="576"/>
        <v>0.81751443752199382</v>
      </c>
      <c r="AI1032" s="72">
        <f t="shared" si="577"/>
        <v>0.39600066489361702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0.21043790135416979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22.494134396619963</v>
      </c>
      <c r="AX1032" s="70">
        <f t="shared" si="580"/>
        <v>1.0927717700626067</v>
      </c>
      <c r="AY1032" s="70">
        <f>IFERROR(Driver!$K$19/Data!BH1032/Data!BI1032*Data!BK1032*Data!BL1032,"")</f>
        <v>0.75355920138981991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0.8058727646121091</v>
      </c>
      <c r="L1033" s="72">
        <f t="shared" ref="L1033:L1096" si="595">1-X1033</f>
        <v>0.70101304200480286</v>
      </c>
      <c r="M1033" s="72">
        <f t="shared" ref="M1033:M1096" si="596">1-Y1033</f>
        <v>0.91073248721941535</v>
      </c>
      <c r="N1033" s="72">
        <f t="shared" ref="N1033:N1096" si="597">1-Z1033</f>
        <v>0.97171972554863095</v>
      </c>
      <c r="O1033" s="72">
        <f t="shared" ref="O1033:O1096" si="598">1-AA1033</f>
        <v>0.95984220551546806</v>
      </c>
      <c r="P1033" s="72">
        <f t="shared" ref="P1033:P1096" si="599">1-AB1033</f>
        <v>0.80063553059414727</v>
      </c>
      <c r="Q1033" s="72"/>
      <c r="R1033" s="72"/>
      <c r="S1033" s="72">
        <f t="shared" ref="S1033:S1096" si="600">1-AE1033</f>
        <v>0.8952781879553009</v>
      </c>
      <c r="T1033" s="72">
        <f t="shared" ref="T1033:T1096" si="601">1-AF1033</f>
        <v>0.77314138679080435</v>
      </c>
      <c r="U1033" s="72">
        <f t="shared" ref="U1033:U1096" si="602">1-AG1033</f>
        <v>0.43999999999999995</v>
      </c>
      <c r="V1033" s="72">
        <f t="shared" ref="V1033:V1096" si="603">1-AH1033</f>
        <v>0.1707230666712215</v>
      </c>
      <c r="W1033" s="72">
        <f t="shared" ref="W1033:W1096" si="604">1-AI1033</f>
        <v>0.56017301038062284</v>
      </c>
      <c r="X1033" s="72">
        <f t="shared" ref="X1033:X1096" si="605">ABS(AJ1033-AJ$1)</f>
        <v>0.29898695799519714</v>
      </c>
      <c r="Y1033" s="72">
        <f t="shared" ref="Y1033:Y1096" si="606">AVERAGE(Z1033:AB1033)</f>
        <v>8.926751278058459E-2</v>
      </c>
      <c r="Z1033" s="72">
        <f t="shared" ref="Z1033:Z1096" si="607">ABS(AL1033-AL$1)</f>
        <v>2.8280274451368992E-2</v>
      </c>
      <c r="AA1033" s="72">
        <f t="shared" ref="AA1033:AA1096" si="608">ABS(AM1033-AM$1)</f>
        <v>4.0157794484531981E-2</v>
      </c>
      <c r="AB1033" s="72">
        <f t="shared" ref="AB1033:AB1096" si="609">ABS(AN1033-AN$1)</f>
        <v>0.19936446940585278</v>
      </c>
      <c r="AC1033" s="72"/>
      <c r="AD1033" s="72"/>
      <c r="AE1033" s="72">
        <f t="shared" ref="AE1033:AE1096" si="610">ABS(AQ$1-AQ1033)</f>
        <v>0.10472181204469913</v>
      </c>
      <c r="AF1033" s="72">
        <f t="shared" ref="AF1033:AF1096" si="611">ABS(AR$1-AR1033)</f>
        <v>0.2268586132091957</v>
      </c>
      <c r="AG1033" s="72">
        <f t="shared" ref="AG1033:AG1096" si="612">ABS(AS$1-AS1033)</f>
        <v>0.56000000000000005</v>
      </c>
      <c r="AH1033" s="72">
        <f t="shared" ref="AH1033:AH1096" si="613">ABS(AT$1-AT1033)</f>
        <v>0.8292769333287785</v>
      </c>
      <c r="AI1033" s="72">
        <f t="shared" ref="AI1033:AI1096" si="614">ABS(AU$1-AU1033)</f>
        <v>0.43982698961937716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0.12288362779872121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0.10034471807828209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13.965038723538306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0.22113337482360251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0.80236420746908366</v>
      </c>
      <c r="L1034" s="72">
        <f t="shared" si="595"/>
        <v>0.80806761225351653</v>
      </c>
      <c r="M1034" s="72">
        <f t="shared" si="596"/>
        <v>0.79666080268465078</v>
      </c>
      <c r="N1034" s="72">
        <f t="shared" si="597"/>
        <v>0.54232618858537296</v>
      </c>
      <c r="O1034" s="72">
        <f t="shared" si="598"/>
        <v>0.94665776313462224</v>
      </c>
      <c r="P1034" s="72">
        <f t="shared" si="599"/>
        <v>0.90099845633395725</v>
      </c>
      <c r="Q1034" s="72"/>
      <c r="R1034" s="72"/>
      <c r="S1034" s="72">
        <f t="shared" si="600"/>
        <v>0.98805353183322708</v>
      </c>
      <c r="T1034" s="72">
        <f t="shared" si="601"/>
        <v>0.75548515092452229</v>
      </c>
      <c r="U1034" s="72">
        <f t="shared" si="602"/>
        <v>0.68715238980502702</v>
      </c>
      <c r="V1034" s="72">
        <f t="shared" si="603"/>
        <v>0.21666473874176018</v>
      </c>
      <c r="W1034" s="72">
        <f t="shared" si="604"/>
        <v>0.52117537965735827</v>
      </c>
      <c r="X1034" s="72">
        <f t="shared" si="605"/>
        <v>0.19193238774648347</v>
      </c>
      <c r="Y1034" s="72">
        <f t="shared" si="606"/>
        <v>0.20333919731534919</v>
      </c>
      <c r="Z1034" s="72">
        <f t="shared" si="607"/>
        <v>0.45767381141462704</v>
      </c>
      <c r="AA1034" s="72">
        <f t="shared" si="608"/>
        <v>5.3342236865377757E-2</v>
      </c>
      <c r="AB1034" s="72">
        <f t="shared" si="609"/>
        <v>9.9001543666042746E-2</v>
      </c>
      <c r="AC1034" s="72"/>
      <c r="AD1034" s="72"/>
      <c r="AE1034" s="72">
        <f t="shared" si="610"/>
        <v>1.1946468166772889E-2</v>
      </c>
      <c r="AF1034" s="72">
        <f t="shared" si="611"/>
        <v>0.24451484907547769</v>
      </c>
      <c r="AG1034" s="72">
        <f t="shared" si="612"/>
        <v>0.31284761019497298</v>
      </c>
      <c r="AH1034" s="72">
        <f t="shared" si="613"/>
        <v>0.78333526125823982</v>
      </c>
      <c r="AI1034" s="72">
        <f t="shared" si="614"/>
        <v>0.47882462034264173</v>
      </c>
      <c r="AJ1034" s="72">
        <f>(AV1034-Driver!$K$179)/(Driver!$L$179-Driver!$K$179)</f>
        <v>0.50600273950527741</v>
      </c>
      <c r="AK1034" s="72">
        <f>(AW1034-Driver!$K$180)/(Driver!$L$180-Driver!$K$180)</f>
        <v>0.44140082481268611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44.993377336083903</v>
      </c>
      <c r="AX1034" s="70">
        <f t="shared" si="617"/>
        <v>7.1542401821286283</v>
      </c>
      <c r="AY1034" s="70">
        <f>IFERROR(Driver!$K$19/Data!BH1034/Data!BI1034*Data!BK1034*Data!BL1034,"")</f>
        <v>0.19207833042585684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0.85726271703826373</v>
      </c>
      <c r="L1035" s="72">
        <f t="shared" si="595"/>
        <v>0.84280661222476905</v>
      </c>
      <c r="M1035" s="72">
        <f t="shared" si="596"/>
        <v>0.87171882185175842</v>
      </c>
      <c r="N1035" s="72">
        <f t="shared" si="597"/>
        <v>0.84109251754249659</v>
      </c>
      <c r="O1035" s="72">
        <f t="shared" si="598"/>
        <v>0.9410754762421607</v>
      </c>
      <c r="P1035" s="72">
        <f t="shared" si="599"/>
        <v>0.83298847177061786</v>
      </c>
      <c r="Q1035" s="72"/>
      <c r="R1035" s="72"/>
      <c r="S1035" s="72">
        <f t="shared" si="600"/>
        <v>0.88900141994635162</v>
      </c>
      <c r="T1035" s="72">
        <f t="shared" si="601"/>
        <v>0.6769613346474046</v>
      </c>
      <c r="U1035" s="72">
        <f t="shared" si="602"/>
        <v>0.84096184020863918</v>
      </c>
      <c r="V1035" s="72">
        <f t="shared" si="603"/>
        <v>0.2713124061142258</v>
      </c>
      <c r="W1035" s="72">
        <f t="shared" si="604"/>
        <v>0.67314460872701043</v>
      </c>
      <c r="X1035" s="72">
        <f t="shared" si="605"/>
        <v>0.15719338777523098</v>
      </c>
      <c r="Y1035" s="72">
        <f t="shared" si="606"/>
        <v>0.12828117814824161</v>
      </c>
      <c r="Z1035" s="72">
        <f t="shared" si="607"/>
        <v>0.15890748245750347</v>
      </c>
      <c r="AA1035" s="72">
        <f t="shared" si="608"/>
        <v>5.8924523757839242E-2</v>
      </c>
      <c r="AB1035" s="72">
        <f t="shared" si="609"/>
        <v>0.16701152822938217</v>
      </c>
      <c r="AC1035" s="72"/>
      <c r="AD1035" s="72"/>
      <c r="AE1035" s="72">
        <f t="shared" si="610"/>
        <v>0.11099858005364832</v>
      </c>
      <c r="AF1035" s="72">
        <f t="shared" si="611"/>
        <v>0.32303866535259534</v>
      </c>
      <c r="AG1035" s="72">
        <f t="shared" si="612"/>
        <v>0.15903815979136077</v>
      </c>
      <c r="AH1035" s="72">
        <f t="shared" si="613"/>
        <v>0.7286875938857742</v>
      </c>
      <c r="AI1035" s="72">
        <f t="shared" si="614"/>
        <v>0.32685539127298957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0.13809981347378006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15.447322775838288</v>
      </c>
      <c r="AX1035" s="70">
        <f t="shared" si="617"/>
        <v>1.6050085372794536</v>
      </c>
      <c r="AY1035" s="70">
        <f>IFERROR(Driver!$K$19/Data!BH1035/Data!BI1035*Data!BK1035*Data!BL1035,"")</f>
        <v>0.43948475233396378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0.73818455469554922</v>
      </c>
      <c r="L1036" s="72">
        <f t="shared" si="595"/>
        <v>0.64965974826189621</v>
      </c>
      <c r="M1036" s="72">
        <f t="shared" si="596"/>
        <v>0.82670936112920235</v>
      </c>
      <c r="N1036" s="72">
        <f t="shared" si="597"/>
        <v>0.58216682603557213</v>
      </c>
      <c r="O1036" s="72">
        <f t="shared" si="598"/>
        <v>0.97196280101807742</v>
      </c>
      <c r="P1036" s="72">
        <f t="shared" si="599"/>
        <v>0.92599845633395739</v>
      </c>
      <c r="Q1036" s="72"/>
      <c r="R1036" s="72"/>
      <c r="S1036" s="72">
        <f t="shared" si="600"/>
        <v>0.98446144386212686</v>
      </c>
      <c r="T1036" s="72">
        <f t="shared" si="601"/>
        <v>0.68619999340142934</v>
      </c>
      <c r="U1036" s="72">
        <f t="shared" si="602"/>
        <v>0.59507248535262447</v>
      </c>
      <c r="V1036" s="72">
        <f t="shared" si="603"/>
        <v>0.29113577204930219</v>
      </c>
      <c r="W1036" s="72">
        <f t="shared" si="604"/>
        <v>0.52816129519779342</v>
      </c>
      <c r="X1036" s="72">
        <f t="shared" si="605"/>
        <v>0.35034025173810379</v>
      </c>
      <c r="Y1036" s="72">
        <f t="shared" si="606"/>
        <v>0.17329063887079768</v>
      </c>
      <c r="Z1036" s="72">
        <f t="shared" si="607"/>
        <v>0.41783317396442787</v>
      </c>
      <c r="AA1036" s="72">
        <f t="shared" si="608"/>
        <v>2.8037198981922626E-2</v>
      </c>
      <c r="AB1036" s="72">
        <f t="shared" si="609"/>
        <v>7.4001543666042613E-2</v>
      </c>
      <c r="AC1036" s="72"/>
      <c r="AD1036" s="72"/>
      <c r="AE1036" s="72">
        <f t="shared" si="610"/>
        <v>1.5538556137873166E-2</v>
      </c>
      <c r="AF1036" s="72">
        <f t="shared" si="611"/>
        <v>0.31380000659857066</v>
      </c>
      <c r="AG1036" s="72">
        <f t="shared" si="612"/>
        <v>0.40492751464737553</v>
      </c>
      <c r="AH1036" s="72">
        <f t="shared" si="613"/>
        <v>0.70886422795069781</v>
      </c>
      <c r="AI1036" s="72">
        <f t="shared" si="614"/>
        <v>0.47183870480220652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0.41490303416868746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0.11246531358089144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42.412096236368946</v>
      </c>
      <c r="AX1036" s="70">
        <f t="shared" si="617"/>
        <v>6.7956744450768358</v>
      </c>
      <c r="AY1036" s="70">
        <f>IFERROR(Driver!$K$19/Data!BH1036/Data!BI1036*Data!BK1036*Data!BL1036,"")</f>
        <v>0.24784398042092778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0.83183255724488903</v>
      </c>
      <c r="L1037" s="72">
        <f t="shared" si="595"/>
        <v>0.73306525375244602</v>
      </c>
      <c r="M1037" s="72">
        <f t="shared" si="596"/>
        <v>0.93059986073733203</v>
      </c>
      <c r="N1037" s="72">
        <f t="shared" si="597"/>
        <v>0.99891254158606857</v>
      </c>
      <c r="O1037" s="72">
        <f t="shared" si="598"/>
        <v>0.96676131395334886</v>
      </c>
      <c r="P1037" s="72">
        <f t="shared" si="599"/>
        <v>0.82612572667257855</v>
      </c>
      <c r="Q1037" s="72"/>
      <c r="R1037" s="72"/>
      <c r="S1037" s="72">
        <f t="shared" si="600"/>
        <v>0.88949621720439775</v>
      </c>
      <c r="T1037" s="72">
        <f t="shared" si="601"/>
        <v>0.68061030529393318</v>
      </c>
      <c r="U1037" s="72">
        <f t="shared" si="602"/>
        <v>0.69341373378826621</v>
      </c>
      <c r="V1037" s="72">
        <f t="shared" si="603"/>
        <v>0.20912006006677919</v>
      </c>
      <c r="W1037" s="72">
        <f t="shared" si="604"/>
        <v>0.96149532710280383</v>
      </c>
      <c r="X1037" s="72">
        <f t="shared" si="605"/>
        <v>0.26693474624755392</v>
      </c>
      <c r="Y1037" s="72">
        <f t="shared" si="606"/>
        <v>6.9400139262667984E-2</v>
      </c>
      <c r="Z1037" s="72">
        <f t="shared" si="607"/>
        <v>1.0874584139314303E-3</v>
      </c>
      <c r="AA1037" s="72">
        <f t="shared" si="608"/>
        <v>3.3238686046651131E-2</v>
      </c>
      <c r="AB1037" s="72">
        <f t="shared" si="609"/>
        <v>0.17387427332742139</v>
      </c>
      <c r="AC1037" s="72"/>
      <c r="AD1037" s="72"/>
      <c r="AE1037" s="72">
        <f t="shared" si="610"/>
        <v>0.11050378279560222</v>
      </c>
      <c r="AF1037" s="72">
        <f t="shared" si="611"/>
        <v>0.31938969470606687</v>
      </c>
      <c r="AG1037" s="72">
        <f t="shared" si="612"/>
        <v>0.30658626621173374</v>
      </c>
      <c r="AH1037" s="72">
        <f t="shared" si="613"/>
        <v>0.79087993993322081</v>
      </c>
      <c r="AI1037" s="72">
        <f t="shared" si="614"/>
        <v>3.8504672897196168E-2</v>
      </c>
      <c r="AJ1037" s="72">
        <f>(AV1037-Driver!$K$179)/(Driver!$L$179-Driver!$K$179)</f>
        <v>4.713560551124002E-2</v>
      </c>
      <c r="AK1037" s="72">
        <f>(AW1037-Driver!$K$180)/(Driver!$L$180-Driver!$K$180)</f>
        <v>0.14437590944011958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16.05870838589022</v>
      </c>
      <c r="AX1037" s="70">
        <f t="shared" si="617"/>
        <v>3.0449630051223675</v>
      </c>
      <c r="AY1037" s="70">
        <f>IFERROR(Driver!$K$19/Data!BH1037/Data!BI1037*Data!BK1037*Data!BL1037,"")</f>
        <v>0.23638127056680866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0.7825998569218231</v>
      </c>
      <c r="L1038" s="72">
        <f t="shared" si="595"/>
        <v>0.73499902218367641</v>
      </c>
      <c r="M1038" s="72">
        <f t="shared" si="596"/>
        <v>0.83020069165996979</v>
      </c>
      <c r="N1038" s="72">
        <f t="shared" si="597"/>
        <v>0.72445481692914082</v>
      </c>
      <c r="O1038" s="72">
        <f t="shared" si="598"/>
        <v>0.92634161217432753</v>
      </c>
      <c r="P1038" s="72">
        <f t="shared" si="599"/>
        <v>0.83980564587644102</v>
      </c>
      <c r="Q1038" s="72"/>
      <c r="R1038" s="72"/>
      <c r="S1038" s="72">
        <f t="shared" si="600"/>
        <v>0.94780381029086802</v>
      </c>
      <c r="T1038" s="72">
        <f t="shared" si="601"/>
        <v>0.65918648227665622</v>
      </c>
      <c r="U1038" s="72">
        <f t="shared" si="602"/>
        <v>0.43999999999999995</v>
      </c>
      <c r="V1038" s="72">
        <f t="shared" si="603"/>
        <v>0.17054678580464755</v>
      </c>
      <c r="W1038" s="72">
        <f t="shared" si="604"/>
        <v>0.51603715170278641</v>
      </c>
      <c r="X1038" s="72">
        <f t="shared" si="605"/>
        <v>0.26500097781632354</v>
      </c>
      <c r="Y1038" s="72">
        <f t="shared" si="606"/>
        <v>0.16979930834003021</v>
      </c>
      <c r="Z1038" s="72">
        <f t="shared" si="607"/>
        <v>0.27554518307085918</v>
      </c>
      <c r="AA1038" s="72">
        <f t="shared" si="608"/>
        <v>7.3658387825672481E-2</v>
      </c>
      <c r="AB1038" s="72">
        <f t="shared" si="609"/>
        <v>0.16019435412355898</v>
      </c>
      <c r="AC1038" s="72"/>
      <c r="AD1038" s="72"/>
      <c r="AE1038" s="72">
        <f t="shared" si="610"/>
        <v>5.2196189709131979E-2</v>
      </c>
      <c r="AF1038" s="72">
        <f t="shared" si="611"/>
        <v>0.34081351772334384</v>
      </c>
      <c r="AG1038" s="72">
        <f t="shared" si="612"/>
        <v>0.56000000000000005</v>
      </c>
      <c r="AH1038" s="72">
        <f t="shared" si="613"/>
        <v>0.82945321419535245</v>
      </c>
      <c r="AI1038" s="72">
        <f t="shared" si="614"/>
        <v>0.48396284829721359</v>
      </c>
      <c r="AJ1038" s="72">
        <f>(AV1038-Driver!$K$179)/(Driver!$L$179-Driver!$K$179)</f>
        <v>4.9069373942470393E-2</v>
      </c>
      <c r="AK1038" s="72">
        <f>(AW1038-Driver!$K$180)/(Driver!$L$180-Driver!$K$180)</f>
        <v>0.48136529571519571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48.886514495582155</v>
      </c>
      <c r="AX1038" s="70">
        <f t="shared" si="617"/>
        <v>5.5150825270347177</v>
      </c>
      <c r="AY1038" s="70">
        <f>IFERROR(Driver!$K$19/Data!BH1038/Data!BI1038*Data!BK1038*Data!BL1038,"")</f>
        <v>0.14730687547223445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0.82745263242893763</v>
      </c>
      <c r="L1039" s="72">
        <f t="shared" si="595"/>
        <v>0.73967229589248318</v>
      </c>
      <c r="M1039" s="72">
        <f t="shared" si="596"/>
        <v>0.91523296896539208</v>
      </c>
      <c r="N1039" s="72">
        <f t="shared" si="597"/>
        <v>0.98148333522415088</v>
      </c>
      <c r="O1039" s="72">
        <f t="shared" si="598"/>
        <v>0.94674997571840092</v>
      </c>
      <c r="P1039" s="72">
        <f t="shared" si="599"/>
        <v>0.81746559595362434</v>
      </c>
      <c r="Q1039" s="72"/>
      <c r="R1039" s="72"/>
      <c r="S1039" s="72">
        <f t="shared" si="600"/>
        <v>0.88607807414746476</v>
      </c>
      <c r="T1039" s="72">
        <f t="shared" si="601"/>
        <v>0.68695327980231502</v>
      </c>
      <c r="U1039" s="72">
        <f t="shared" si="602"/>
        <v>0.95367316482761066</v>
      </c>
      <c r="V1039" s="72">
        <f t="shared" si="603"/>
        <v>0.20850305986133666</v>
      </c>
      <c r="W1039" s="72">
        <f t="shared" si="604"/>
        <v>0.66089285714285717</v>
      </c>
      <c r="X1039" s="72">
        <f t="shared" si="605"/>
        <v>0.26032770410751682</v>
      </c>
      <c r="Y1039" s="72">
        <f t="shared" si="606"/>
        <v>8.4767031034607962E-2</v>
      </c>
      <c r="Z1039" s="72">
        <f t="shared" si="607"/>
        <v>1.8516664775849123E-2</v>
      </c>
      <c r="AA1039" s="72">
        <f t="shared" si="608"/>
        <v>5.3250024281599084E-2</v>
      </c>
      <c r="AB1039" s="72">
        <f t="shared" si="609"/>
        <v>0.18253440404637564</v>
      </c>
      <c r="AC1039" s="72"/>
      <c r="AD1039" s="72"/>
      <c r="AE1039" s="72">
        <f t="shared" si="610"/>
        <v>0.11392192585253523</v>
      </c>
      <c r="AF1039" s="72">
        <f t="shared" si="611"/>
        <v>0.31304672019768492</v>
      </c>
      <c r="AG1039" s="72">
        <f t="shared" si="612"/>
        <v>4.6326835172389336E-2</v>
      </c>
      <c r="AH1039" s="72">
        <f t="shared" si="613"/>
        <v>0.79149694013866334</v>
      </c>
      <c r="AI1039" s="72">
        <f t="shared" si="614"/>
        <v>0.33910714285714283</v>
      </c>
      <c r="AJ1039" s="72">
        <f>(AV1039-Driver!$K$179)/(Driver!$L$179-Driver!$K$179)</f>
        <v>5.3742647651277092E-2</v>
      </c>
      <c r="AK1039" s="72">
        <f>(AW1039-Driver!$K$180)/(Driver!$L$180-Driver!$K$180)</f>
        <v>0.13400979505343052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8.7252488281214985E-2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15.048893812919246</v>
      </c>
      <c r="AX1039" s="70">
        <f t="shared" si="617"/>
        <v>2.8685258964143427</v>
      </c>
      <c r="AY1039" s="70">
        <f>IFERROR(Driver!$K$19/Data!BH1039/Data!BI1039*Data!BK1039*Data!BL1039,"")</f>
        <v>0.1922815427148811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0.81048407065744221</v>
      </c>
      <c r="L1040" s="72">
        <f t="shared" si="595"/>
        <v>0.71606420629454581</v>
      </c>
      <c r="M1040" s="72">
        <f t="shared" si="596"/>
        <v>0.90490393502033861</v>
      </c>
      <c r="N1040" s="72">
        <f t="shared" si="597"/>
        <v>0.98843963700116977</v>
      </c>
      <c r="O1040" s="72">
        <f t="shared" si="598"/>
        <v>0.90468075511275758</v>
      </c>
      <c r="P1040" s="72">
        <f t="shared" si="599"/>
        <v>0.82159141294708837</v>
      </c>
      <c r="Q1040" s="72"/>
      <c r="R1040" s="72"/>
      <c r="S1040" s="72">
        <f t="shared" si="600"/>
        <v>0.87737710926639556</v>
      </c>
      <c r="T1040" s="72">
        <f t="shared" si="601"/>
        <v>0.84801356003474526</v>
      </c>
      <c r="U1040" s="72">
        <f t="shared" si="602"/>
        <v>0.43999999999999995</v>
      </c>
      <c r="V1040" s="72">
        <f t="shared" si="603"/>
        <v>0.17255578525160697</v>
      </c>
      <c r="W1040" s="72">
        <f t="shared" si="604"/>
        <v>0.5681324957167333</v>
      </c>
      <c r="X1040" s="72">
        <f t="shared" si="605"/>
        <v>0.28393579370545419</v>
      </c>
      <c r="Y1040" s="72">
        <f t="shared" si="606"/>
        <v>9.5096064979661388E-2</v>
      </c>
      <c r="Z1040" s="72">
        <f t="shared" si="607"/>
        <v>1.1560362998830231E-2</v>
      </c>
      <c r="AA1040" s="72">
        <f t="shared" si="608"/>
        <v>9.531924488724236E-2</v>
      </c>
      <c r="AB1040" s="72">
        <f t="shared" si="609"/>
        <v>0.1784085870529116</v>
      </c>
      <c r="AC1040" s="72"/>
      <c r="AD1040" s="72"/>
      <c r="AE1040" s="72">
        <f t="shared" si="610"/>
        <v>0.12262289073360441</v>
      </c>
      <c r="AF1040" s="72">
        <f t="shared" si="611"/>
        <v>0.15198643996525477</v>
      </c>
      <c r="AG1040" s="72">
        <f t="shared" si="612"/>
        <v>0.56000000000000005</v>
      </c>
      <c r="AH1040" s="72">
        <f t="shared" si="613"/>
        <v>0.82744421474839303</v>
      </c>
      <c r="AI1040" s="72">
        <f t="shared" si="614"/>
        <v>0.4318675042832667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0.1375608005448655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15.3948148552874</v>
      </c>
      <c r="AX1040" s="70">
        <f t="shared" si="617"/>
        <v>2.9311326124075125</v>
      </c>
      <c r="AY1040" s="70">
        <f>IFERROR(Driver!$K$19/Data!BH1040/Data!BI1040*Data!BK1040*Data!BL1040,"")</f>
        <v>9.9572041837445349E-2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0.80525790821269783</v>
      </c>
      <c r="L1041" s="72">
        <f t="shared" si="595"/>
        <v>0.74814864751604282</v>
      </c>
      <c r="M1041" s="72">
        <f t="shared" si="596"/>
        <v>0.86236716890935283</v>
      </c>
      <c r="N1041" s="72">
        <f t="shared" si="597"/>
        <v>0.92709770314927575</v>
      </c>
      <c r="O1041" s="72">
        <f t="shared" si="598"/>
        <v>0.87913951481470076</v>
      </c>
      <c r="P1041" s="72">
        <f t="shared" si="599"/>
        <v>0.78086428876408187</v>
      </c>
      <c r="Q1041" s="72"/>
      <c r="R1041" s="72"/>
      <c r="S1041" s="72">
        <f t="shared" si="600"/>
        <v>0.8616716096219077</v>
      </c>
      <c r="T1041" s="72">
        <f t="shared" si="601"/>
        <v>0.80715686290204391</v>
      </c>
      <c r="U1041" s="72">
        <f t="shared" si="602"/>
        <v>0.69556622220129516</v>
      </c>
      <c r="V1041" s="72">
        <f t="shared" si="603"/>
        <v>0.84918831340884404</v>
      </c>
      <c r="W1041" s="72">
        <f t="shared" si="604"/>
        <v>0.95232057416267946</v>
      </c>
      <c r="X1041" s="72">
        <f t="shared" si="605"/>
        <v>0.25185135248395712</v>
      </c>
      <c r="Y1041" s="72">
        <f t="shared" si="606"/>
        <v>0.1376328310906472</v>
      </c>
      <c r="Z1041" s="72">
        <f t="shared" si="607"/>
        <v>7.2902296850724219E-2</v>
      </c>
      <c r="AA1041" s="72">
        <f t="shared" si="608"/>
        <v>0.12086048518529929</v>
      </c>
      <c r="AB1041" s="72">
        <f t="shared" si="609"/>
        <v>0.21913571123591813</v>
      </c>
      <c r="AC1041" s="72"/>
      <c r="AD1041" s="72"/>
      <c r="AE1041" s="72">
        <f t="shared" si="610"/>
        <v>0.13832839037809225</v>
      </c>
      <c r="AF1041" s="72">
        <f t="shared" si="611"/>
        <v>0.19284313709795606</v>
      </c>
      <c r="AG1041" s="72">
        <f t="shared" si="612"/>
        <v>0.30443377779870484</v>
      </c>
      <c r="AH1041" s="72">
        <f t="shared" si="613"/>
        <v>0.15081168659115596</v>
      </c>
      <c r="AI1041" s="72">
        <f t="shared" si="614"/>
        <v>4.7679425837320544E-2</v>
      </c>
      <c r="AJ1041" s="72">
        <f>(AV1041-Driver!$K$179)/(Driver!$L$179-Driver!$K$179)</f>
        <v>6.2218999274836831E-2</v>
      </c>
      <c r="AK1041" s="72">
        <f>(AW1041-Driver!$K$180)/(Driver!$L$180-Driver!$K$180)</f>
        <v>9.3212345822912906E-2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11.074612106562469</v>
      </c>
      <c r="AX1041" s="70">
        <f t="shared" si="617"/>
        <v>2.3790552077404667</v>
      </c>
      <c r="AY1041" s="70">
        <f>IFERROR(Driver!$K$19/Data!BH1041/Data!BI1041*Data!BK1041*Data!BL1041,"")</f>
        <v>4.3285863825726537E-2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0.74623155999243662</v>
      </c>
      <c r="L1042" s="72">
        <f t="shared" si="595"/>
        <v>0.71300240627843103</v>
      </c>
      <c r="M1042" s="72">
        <f t="shared" si="596"/>
        <v>0.77946071370644221</v>
      </c>
      <c r="N1042" s="72">
        <f t="shared" si="597"/>
        <v>0.54801770822111562</v>
      </c>
      <c r="O1042" s="72">
        <f t="shared" si="598"/>
        <v>0.88989702231588752</v>
      </c>
      <c r="P1042" s="72">
        <f t="shared" si="599"/>
        <v>0.90046741058232338</v>
      </c>
      <c r="Q1042" s="72"/>
      <c r="R1042" s="72"/>
      <c r="S1042" s="72">
        <f t="shared" si="600"/>
        <v>0.97575240248342221</v>
      </c>
      <c r="T1042" s="72">
        <f t="shared" si="601"/>
        <v>0.32000000000000006</v>
      </c>
      <c r="U1042" s="72">
        <f t="shared" si="602"/>
        <v>0.43999999999999995</v>
      </c>
      <c r="V1042" s="72">
        <f t="shared" si="603"/>
        <v>0.17072126073823912</v>
      </c>
      <c r="W1042" s="72">
        <f t="shared" si="604"/>
        <v>0.51606863839285722</v>
      </c>
      <c r="X1042" s="72">
        <f t="shared" si="605"/>
        <v>0.28699759372156891</v>
      </c>
      <c r="Y1042" s="72">
        <f t="shared" si="606"/>
        <v>0.22053928629355782</v>
      </c>
      <c r="Z1042" s="72">
        <f t="shared" si="607"/>
        <v>0.45198229177888438</v>
      </c>
      <c r="AA1042" s="72">
        <f t="shared" si="608"/>
        <v>0.11010297768411252</v>
      </c>
      <c r="AB1042" s="72">
        <f t="shared" si="609"/>
        <v>9.953258941767662E-2</v>
      </c>
      <c r="AC1042" s="72"/>
      <c r="AD1042" s="72"/>
      <c r="AE1042" s="72">
        <f t="shared" si="610"/>
        <v>2.4247597516577818E-2</v>
      </c>
      <c r="AF1042" s="72">
        <f t="shared" si="611"/>
        <v>0.67999999999999994</v>
      </c>
      <c r="AG1042" s="72">
        <f t="shared" si="612"/>
        <v>0.56000000000000005</v>
      </c>
      <c r="AH1042" s="72">
        <f t="shared" si="613"/>
        <v>0.82927873926176088</v>
      </c>
      <c r="AI1042" s="72">
        <f t="shared" si="614"/>
        <v>0.48393136160714284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0.4400877788026229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44.865467017281532</v>
      </c>
      <c r="AX1042" s="70">
        <f t="shared" si="617"/>
        <v>7.1030165054069441</v>
      </c>
      <c r="AY1042" s="70">
        <f>IFERROR(Driver!$K$19/Data!BH1042/Data!BI1042*Data!BK1042*Data!BL1042,"")</f>
        <v>6.6992581867146891E-2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0.8246751920137434</v>
      </c>
      <c r="L1043" s="72">
        <f t="shared" si="595"/>
        <v>0.74031688536955986</v>
      </c>
      <c r="M1043" s="72">
        <f t="shared" si="596"/>
        <v>0.90903349865792682</v>
      </c>
      <c r="N1043" s="72">
        <f t="shared" si="597"/>
        <v>0.98907202807180783</v>
      </c>
      <c r="O1043" s="72">
        <f t="shared" si="598"/>
        <v>0.97121646671959017</v>
      </c>
      <c r="P1043" s="72">
        <f t="shared" si="599"/>
        <v>0.76681200118238246</v>
      </c>
      <c r="Q1043" s="72"/>
      <c r="R1043" s="72"/>
      <c r="S1043" s="72">
        <f t="shared" si="600"/>
        <v>0.87637466244522566</v>
      </c>
      <c r="T1043" s="72">
        <f t="shared" si="601"/>
        <v>0.68088579906535318</v>
      </c>
      <c r="U1043" s="72">
        <f t="shared" si="602"/>
        <v>0.80562245257497955</v>
      </c>
      <c r="V1043" s="72">
        <f t="shared" si="603"/>
        <v>0.19455211121235338</v>
      </c>
      <c r="W1043" s="72">
        <f t="shared" si="604"/>
        <v>0.96395348837209294</v>
      </c>
      <c r="X1043" s="72">
        <f t="shared" si="605"/>
        <v>0.25968311463044008</v>
      </c>
      <c r="Y1043" s="72">
        <f t="shared" si="606"/>
        <v>9.0966501342073167E-2</v>
      </c>
      <c r="Z1043" s="72">
        <f t="shared" si="607"/>
        <v>1.0927971928192171E-2</v>
      </c>
      <c r="AA1043" s="72">
        <f t="shared" si="608"/>
        <v>2.8783533280409848E-2</v>
      </c>
      <c r="AB1043" s="72">
        <f t="shared" si="609"/>
        <v>0.23318799881761748</v>
      </c>
      <c r="AC1043" s="72"/>
      <c r="AD1043" s="72"/>
      <c r="AE1043" s="72">
        <f t="shared" si="610"/>
        <v>0.12362533755477431</v>
      </c>
      <c r="AF1043" s="72">
        <f t="shared" si="611"/>
        <v>0.31911420093464682</v>
      </c>
      <c r="AG1043" s="72">
        <f t="shared" si="612"/>
        <v>0.19437754742502045</v>
      </c>
      <c r="AH1043" s="72">
        <f t="shared" si="613"/>
        <v>0.80544788878764662</v>
      </c>
      <c r="AI1043" s="72">
        <f t="shared" si="614"/>
        <v>3.6046511627907063E-2</v>
      </c>
      <c r="AJ1043" s="72">
        <f>(AV1043-Driver!$K$179)/(Driver!$L$179-Driver!$K$179)</f>
        <v>5.4387237128353874E-2</v>
      </c>
      <c r="AK1043" s="72">
        <f>(AW1043-Driver!$K$180)/(Driver!$L$180-Driver!$K$180)</f>
        <v>8.7874022791267908E-2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10.554579605329042</v>
      </c>
      <c r="AX1043" s="70">
        <f t="shared" si="617"/>
        <v>2.9368241320432551</v>
      </c>
      <c r="AY1043" s="70">
        <f>IFERROR(Driver!$K$19/Data!BH1043/Data!BI1043*Data!BK1043*Data!BL1043,"")</f>
        <v>0.24619925586210911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0.78309829854381319</v>
      </c>
      <c r="L1044" s="72">
        <f t="shared" si="595"/>
        <v>0.76246290675033379</v>
      </c>
      <c r="M1044" s="72">
        <f t="shared" si="596"/>
        <v>0.80373369033729258</v>
      </c>
      <c r="N1044" s="72">
        <f t="shared" si="597"/>
        <v>0.63844963132236154</v>
      </c>
      <c r="O1044" s="72">
        <f t="shared" si="598"/>
        <v>0.96423664348627769</v>
      </c>
      <c r="P1044" s="72">
        <f t="shared" si="599"/>
        <v>0.80851479620323841</v>
      </c>
      <c r="Q1044" s="72"/>
      <c r="R1044" s="72"/>
      <c r="S1044" s="72">
        <f t="shared" si="600"/>
        <v>0.98850001399274956</v>
      </c>
      <c r="T1044" s="72">
        <f t="shared" si="601"/>
        <v>0.77684363353031538</v>
      </c>
      <c r="U1044" s="72">
        <f t="shared" si="602"/>
        <v>0.63431227204380436</v>
      </c>
      <c r="V1044" s="72">
        <f t="shared" si="603"/>
        <v>0.22997382437009373</v>
      </c>
      <c r="W1044" s="72">
        <f t="shared" si="604"/>
        <v>0.53166365932876225</v>
      </c>
      <c r="X1044" s="72">
        <f t="shared" si="605"/>
        <v>0.23753709324966621</v>
      </c>
      <c r="Y1044" s="72">
        <f t="shared" si="606"/>
        <v>0.19626630966270744</v>
      </c>
      <c r="Z1044" s="72">
        <f t="shared" si="607"/>
        <v>0.36155036867763846</v>
      </c>
      <c r="AA1044" s="72">
        <f t="shared" si="608"/>
        <v>3.5763356513722283E-2</v>
      </c>
      <c r="AB1044" s="72">
        <f t="shared" si="609"/>
        <v>0.19148520379676159</v>
      </c>
      <c r="AC1044" s="72"/>
      <c r="AD1044" s="72"/>
      <c r="AE1044" s="72">
        <f t="shared" si="610"/>
        <v>1.149998600725044E-2</v>
      </c>
      <c r="AF1044" s="72">
        <f t="shared" si="611"/>
        <v>0.22315636646968459</v>
      </c>
      <c r="AG1044" s="72">
        <f t="shared" si="612"/>
        <v>0.36568772795619564</v>
      </c>
      <c r="AH1044" s="72">
        <f t="shared" si="613"/>
        <v>0.77002617562990627</v>
      </c>
      <c r="AI1044" s="72">
        <f t="shared" si="614"/>
        <v>0.46833634067123781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0.51944344917655183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52.595896125257966</v>
      </c>
      <c r="AX1044" s="70">
        <f t="shared" si="617"/>
        <v>6.2891291974957308</v>
      </c>
      <c r="AY1044" s="70">
        <f>IFERROR(Driver!$K$19/Data!BH1044/Data!BI1044*Data!BK1044*Data!BL1044,"")</f>
        <v>0.23081756067362438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0.79891337216419178</v>
      </c>
      <c r="L1045" s="72">
        <f t="shared" si="595"/>
        <v>0.74555417487080877</v>
      </c>
      <c r="M1045" s="72">
        <f t="shared" si="596"/>
        <v>0.85227256945757479</v>
      </c>
      <c r="N1045" s="72">
        <f t="shared" si="597"/>
        <v>0.9027890988490801</v>
      </c>
      <c r="O1045" s="72">
        <f t="shared" si="598"/>
        <v>0.90788654298178473</v>
      </c>
      <c r="P1045" s="72">
        <f t="shared" si="599"/>
        <v>0.74614206654185966</v>
      </c>
      <c r="Q1045" s="72"/>
      <c r="R1045" s="72"/>
      <c r="S1045" s="72">
        <f t="shared" si="600"/>
        <v>0.87040032598393857</v>
      </c>
      <c r="T1045" s="72">
        <f t="shared" si="601"/>
        <v>0.77576892918224938</v>
      </c>
      <c r="U1045" s="72">
        <f t="shared" si="602"/>
        <v>0.43999999999999995</v>
      </c>
      <c r="V1045" s="72">
        <f t="shared" si="603"/>
        <v>0.17242514058156766</v>
      </c>
      <c r="W1045" s="72">
        <f t="shared" si="604"/>
        <v>0.54003363625634371</v>
      </c>
      <c r="X1045" s="72">
        <f t="shared" si="605"/>
        <v>0.25444582512919117</v>
      </c>
      <c r="Y1045" s="72">
        <f t="shared" si="606"/>
        <v>0.14772743054242521</v>
      </c>
      <c r="Z1045" s="72">
        <f t="shared" si="607"/>
        <v>9.7210901150919959E-2</v>
      </c>
      <c r="AA1045" s="72">
        <f t="shared" si="608"/>
        <v>9.21134570182153E-2</v>
      </c>
      <c r="AB1045" s="72">
        <f t="shared" si="609"/>
        <v>0.25385793345814034</v>
      </c>
      <c r="AC1045" s="72"/>
      <c r="AD1045" s="72"/>
      <c r="AE1045" s="72">
        <f t="shared" si="610"/>
        <v>0.12959967401606146</v>
      </c>
      <c r="AF1045" s="72">
        <f t="shared" si="611"/>
        <v>0.22423107081775057</v>
      </c>
      <c r="AG1045" s="72">
        <f t="shared" si="612"/>
        <v>0.56000000000000005</v>
      </c>
      <c r="AH1045" s="72">
        <f t="shared" si="613"/>
        <v>0.82757485941843234</v>
      </c>
      <c r="AI1045" s="72">
        <f t="shared" si="614"/>
        <v>0.45996636374365629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7.7093801412727203E-2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9.5044248181233186</v>
      </c>
      <c r="AX1045" s="70">
        <f t="shared" si="617"/>
        <v>3.9100739897552645</v>
      </c>
      <c r="AY1045" s="70">
        <f>IFERROR(Driver!$K$19/Data!BH1045/Data!BI1045*Data!BK1045*Data!BL1045,"")</f>
        <v>0.10663675539709161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0.84923497410136983</v>
      </c>
      <c r="L1046" s="72">
        <f t="shared" si="595"/>
        <v>0.82217974895831181</v>
      </c>
      <c r="M1046" s="72">
        <f t="shared" si="596"/>
        <v>0.87629019924442775</v>
      </c>
      <c r="N1046" s="72">
        <f t="shared" si="597"/>
        <v>0.87397685321567686</v>
      </c>
      <c r="O1046" s="72">
        <f t="shared" si="598"/>
        <v>0.91863729889077939</v>
      </c>
      <c r="P1046" s="72">
        <f t="shared" si="599"/>
        <v>0.83625644562682699</v>
      </c>
      <c r="Q1046" s="72"/>
      <c r="R1046" s="72"/>
      <c r="S1046" s="72">
        <f t="shared" si="600"/>
        <v>0.90604692759648087</v>
      </c>
      <c r="T1046" s="72">
        <f t="shared" si="601"/>
        <v>0.71609303581057882</v>
      </c>
      <c r="U1046" s="72">
        <f t="shared" si="602"/>
        <v>0.58023324758295725</v>
      </c>
      <c r="V1046" s="72">
        <f t="shared" si="603"/>
        <v>0.18675821924807712</v>
      </c>
      <c r="W1046" s="72">
        <f t="shared" si="604"/>
        <v>0.59560687613536967</v>
      </c>
      <c r="X1046" s="72">
        <f t="shared" si="605"/>
        <v>0.17782025104168817</v>
      </c>
      <c r="Y1046" s="72">
        <f t="shared" si="606"/>
        <v>0.12370980075557229</v>
      </c>
      <c r="Z1046" s="72">
        <f t="shared" si="607"/>
        <v>0.12602314678432316</v>
      </c>
      <c r="AA1046" s="72">
        <f t="shared" si="608"/>
        <v>8.136270110922067E-2</v>
      </c>
      <c r="AB1046" s="72">
        <f t="shared" si="609"/>
        <v>0.16374355437317303</v>
      </c>
      <c r="AC1046" s="72"/>
      <c r="AD1046" s="72"/>
      <c r="AE1046" s="72">
        <f t="shared" si="610"/>
        <v>9.3953072403519106E-2</v>
      </c>
      <c r="AF1046" s="72">
        <f t="shared" si="611"/>
        <v>0.28390696418942124</v>
      </c>
      <c r="AG1046" s="72">
        <f t="shared" si="612"/>
        <v>0.41976675241704281</v>
      </c>
      <c r="AH1046" s="72">
        <f t="shared" si="613"/>
        <v>0.81324178075192288</v>
      </c>
      <c r="AI1046" s="72">
        <f t="shared" si="614"/>
        <v>0.40439312386463028</v>
      </c>
      <c r="AJ1046" s="72">
        <f>(AV1046-Driver!$K$179)/(Driver!$L$179-Driver!$K$179)</f>
        <v>0.13625010071710578</v>
      </c>
      <c r="AK1046" s="72">
        <f>(AW1046-Driver!$K$180)/(Driver!$L$180-Driver!$K$180)</f>
        <v>0.14470298354515171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0.22186521367203474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16.090570295317633</v>
      </c>
      <c r="AX1046" s="70">
        <f t="shared" si="617"/>
        <v>1.9009675583380763</v>
      </c>
      <c r="AY1046" s="70">
        <f>IFERROR(Driver!$K$19/Data!BH1046/Data!BI1046*Data!BK1046*Data!BL1046,"")</f>
        <v>0.48893259550524681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0.85231988658313762</v>
      </c>
      <c r="L1047" s="72">
        <f t="shared" si="595"/>
        <v>0.79470412249791378</v>
      </c>
      <c r="M1047" s="72">
        <f t="shared" si="596"/>
        <v>0.90993565066836146</v>
      </c>
      <c r="N1047" s="72">
        <f t="shared" si="597"/>
        <v>0.97515942451777005</v>
      </c>
      <c r="O1047" s="72">
        <f t="shared" si="598"/>
        <v>0.953807748527154</v>
      </c>
      <c r="P1047" s="72">
        <f t="shared" si="599"/>
        <v>0.80083977896016034</v>
      </c>
      <c r="Q1047" s="72"/>
      <c r="R1047" s="72"/>
      <c r="S1047" s="72">
        <f t="shared" si="600"/>
        <v>0.87909885461470749</v>
      </c>
      <c r="T1047" s="72">
        <f t="shared" si="601"/>
        <v>0.69056145537107327</v>
      </c>
      <c r="U1047" s="72">
        <f t="shared" si="602"/>
        <v>0.75903198869771882</v>
      </c>
      <c r="V1047" s="72">
        <f t="shared" si="603"/>
        <v>0.25956748240801253</v>
      </c>
      <c r="W1047" s="72">
        <f t="shared" si="604"/>
        <v>0.63210526315789473</v>
      </c>
      <c r="X1047" s="72">
        <f t="shared" si="605"/>
        <v>0.20529587750208619</v>
      </c>
      <c r="Y1047" s="72">
        <f t="shared" si="606"/>
        <v>9.0064349331638538E-2</v>
      </c>
      <c r="Z1047" s="72">
        <f t="shared" si="607"/>
        <v>2.4840575482229954E-2</v>
      </c>
      <c r="AA1047" s="72">
        <f t="shared" si="608"/>
        <v>4.6192251472845988E-2</v>
      </c>
      <c r="AB1047" s="72">
        <f t="shared" si="609"/>
        <v>0.19916022103983969</v>
      </c>
      <c r="AC1047" s="72"/>
      <c r="AD1047" s="72"/>
      <c r="AE1047" s="72">
        <f t="shared" si="610"/>
        <v>0.12090114538529251</v>
      </c>
      <c r="AF1047" s="72">
        <f t="shared" si="611"/>
        <v>0.30943854462892667</v>
      </c>
      <c r="AG1047" s="72">
        <f t="shared" si="612"/>
        <v>0.24096801130228124</v>
      </c>
      <c r="AH1047" s="72">
        <f t="shared" si="613"/>
        <v>0.74043251759198747</v>
      </c>
      <c r="AI1047" s="72">
        <f t="shared" si="614"/>
        <v>0.36789473684210527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0.11803046165012436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13.492267758537617</v>
      </c>
      <c r="AX1047" s="70">
        <f t="shared" si="617"/>
        <v>2.811610700056915</v>
      </c>
      <c r="AY1047" s="70">
        <f>IFERROR(Driver!$K$19/Data!BH1047/Data!BI1047*Data!BK1047*Data!BL1047,"")</f>
        <v>0.2078350182722121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0.76704239718112222</v>
      </c>
      <c r="L1048" s="72">
        <f t="shared" si="595"/>
        <v>0.72412157475800565</v>
      </c>
      <c r="M1048" s="72">
        <f t="shared" si="596"/>
        <v>0.80996321960423878</v>
      </c>
      <c r="N1048" s="72">
        <f t="shared" si="597"/>
        <v>0.68524657054957949</v>
      </c>
      <c r="O1048" s="72">
        <f t="shared" si="598"/>
        <v>0.88710868421676137</v>
      </c>
      <c r="P1048" s="72">
        <f t="shared" si="599"/>
        <v>0.8575344040463756</v>
      </c>
      <c r="Q1048" s="72"/>
      <c r="R1048" s="72"/>
      <c r="S1048" s="72">
        <f t="shared" si="600"/>
        <v>0.93918004912148123</v>
      </c>
      <c r="T1048" s="72">
        <f t="shared" si="601"/>
        <v>0.32000000000000006</v>
      </c>
      <c r="U1048" s="72">
        <f t="shared" si="602"/>
        <v>0.43999999999999995</v>
      </c>
      <c r="V1048" s="72">
        <f t="shared" si="603"/>
        <v>0.17141820433087995</v>
      </c>
      <c r="W1048" s="72">
        <f t="shared" si="604"/>
        <v>0.52041449250451199</v>
      </c>
      <c r="X1048" s="72">
        <f t="shared" si="605"/>
        <v>0.27587842524199435</v>
      </c>
      <c r="Y1048" s="72">
        <f t="shared" si="606"/>
        <v>0.19003678039576119</v>
      </c>
      <c r="Z1048" s="72">
        <f t="shared" si="607"/>
        <v>0.31475342945042051</v>
      </c>
      <c r="AA1048" s="72">
        <f t="shared" si="608"/>
        <v>0.11289131578323862</v>
      </c>
      <c r="AB1048" s="72">
        <f t="shared" si="609"/>
        <v>0.1424655959536244</v>
      </c>
      <c r="AC1048" s="72"/>
      <c r="AD1048" s="72"/>
      <c r="AE1048" s="72">
        <f t="shared" si="610"/>
        <v>6.0819950878518811E-2</v>
      </c>
      <c r="AF1048" s="72">
        <f t="shared" si="611"/>
        <v>0.67999999999999994</v>
      </c>
      <c r="AG1048" s="72">
        <f t="shared" si="612"/>
        <v>0.56000000000000005</v>
      </c>
      <c r="AH1048" s="72">
        <f t="shared" si="613"/>
        <v>0.82858179566912005</v>
      </c>
      <c r="AI1048" s="72">
        <f t="shared" si="614"/>
        <v>0.47958550749548795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0.46751351714276229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47.537144100637285</v>
      </c>
      <c r="AX1048" s="70">
        <f t="shared" si="617"/>
        <v>5.867956744450769</v>
      </c>
      <c r="AY1048" s="70">
        <f>IFERROR(Driver!$K$19/Data!BH1048/Data!BI1048*Data!BK1048*Data!BL1048,"")</f>
        <v>6.084781783952805E-2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0.82653890169709898</v>
      </c>
      <c r="L1049" s="72">
        <f t="shared" si="595"/>
        <v>0.8845437808654909</v>
      </c>
      <c r="M1049" s="72">
        <f t="shared" si="596"/>
        <v>0.76853402252870717</v>
      </c>
      <c r="N1049" s="72">
        <f t="shared" si="597"/>
        <v>0.79745753366846883</v>
      </c>
      <c r="O1049" s="72">
        <f t="shared" si="598"/>
        <v>0.69545834972873422</v>
      </c>
      <c r="P1049" s="72">
        <f t="shared" si="599"/>
        <v>0.81268618418891847</v>
      </c>
      <c r="Q1049" s="72"/>
      <c r="R1049" s="72"/>
      <c r="S1049" s="72">
        <f t="shared" si="600"/>
        <v>0.90809388433883542</v>
      </c>
      <c r="T1049" s="72">
        <f t="shared" si="601"/>
        <v>0.67181906132183056</v>
      </c>
      <c r="U1049" s="72">
        <f t="shared" si="602"/>
        <v>0.54366480132842443</v>
      </c>
      <c r="V1049" s="72">
        <f t="shared" si="603"/>
        <v>0.20189775168922086</v>
      </c>
      <c r="W1049" s="72">
        <f t="shared" si="604"/>
        <v>0.61307373653686825</v>
      </c>
      <c r="X1049" s="72">
        <f t="shared" si="605"/>
        <v>0.11545621913450907</v>
      </c>
      <c r="Y1049" s="72">
        <f t="shared" si="606"/>
        <v>0.23146597747129283</v>
      </c>
      <c r="Z1049" s="72">
        <f t="shared" si="607"/>
        <v>0.20254246633153117</v>
      </c>
      <c r="AA1049" s="72">
        <f t="shared" si="608"/>
        <v>0.30454165027126578</v>
      </c>
      <c r="AB1049" s="72">
        <f t="shared" si="609"/>
        <v>0.18731381581108153</v>
      </c>
      <c r="AC1049" s="72"/>
      <c r="AD1049" s="72"/>
      <c r="AE1049" s="72">
        <f t="shared" si="610"/>
        <v>9.190611566116455E-2</v>
      </c>
      <c r="AF1049" s="72">
        <f t="shared" si="611"/>
        <v>0.32818093867816944</v>
      </c>
      <c r="AG1049" s="72">
        <f t="shared" si="612"/>
        <v>0.45633519867157563</v>
      </c>
      <c r="AH1049" s="72">
        <f t="shared" si="613"/>
        <v>0.79810224831077914</v>
      </c>
      <c r="AI1049" s="72">
        <f t="shared" si="614"/>
        <v>0.38692626346313175</v>
      </c>
      <c r="AJ1049" s="72">
        <f>(AV1049-Driver!$K$179)/(Driver!$L$179-Driver!$K$179)</f>
        <v>0.19861413262428487</v>
      </c>
      <c r="AK1049" s="72">
        <f>(AW1049-Driver!$K$180)/(Driver!$L$180-Driver!$K$180)</f>
        <v>0.1206304798541968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13.745548416508512</v>
      </c>
      <c r="AX1049" s="70">
        <f t="shared" si="617"/>
        <v>1.2122936824132042</v>
      </c>
      <c r="AY1049" s="70">
        <f>IFERROR(Driver!$K$19/Data!BH1049/Data!BI1049*Data!BK1049*Data!BL1049,"")</f>
        <v>0.9807603186075925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0.83491960505756113</v>
      </c>
      <c r="L1050" s="72">
        <f t="shared" si="595"/>
        <v>0.87897245473196295</v>
      </c>
      <c r="M1050" s="72">
        <f t="shared" si="596"/>
        <v>0.79086675538315943</v>
      </c>
      <c r="N1050" s="72">
        <f t="shared" si="597"/>
        <v>0.65742136344150393</v>
      </c>
      <c r="O1050" s="72">
        <f t="shared" si="598"/>
        <v>0.95829809343284067</v>
      </c>
      <c r="P1050" s="72">
        <f t="shared" si="599"/>
        <v>0.75688080927513379</v>
      </c>
      <c r="Q1050" s="72"/>
      <c r="R1050" s="72"/>
      <c r="S1050" s="72">
        <f t="shared" si="600"/>
        <v>0.94837639957202113</v>
      </c>
      <c r="T1050" s="72">
        <f t="shared" si="601"/>
        <v>0.76343894459883777</v>
      </c>
      <c r="U1050" s="72">
        <f t="shared" si="602"/>
        <v>0.69290641570130507</v>
      </c>
      <c r="V1050" s="72">
        <f t="shared" si="603"/>
        <v>0.20706323483492162</v>
      </c>
      <c r="W1050" s="72">
        <f t="shared" si="604"/>
        <v>0.52893767441860473</v>
      </c>
      <c r="X1050" s="72">
        <f t="shared" si="605"/>
        <v>0.12102754526803705</v>
      </c>
      <c r="Y1050" s="72">
        <f t="shared" si="606"/>
        <v>0.20913324461684055</v>
      </c>
      <c r="Z1050" s="72">
        <f t="shared" si="607"/>
        <v>0.34257863655849607</v>
      </c>
      <c r="AA1050" s="72">
        <f t="shared" si="608"/>
        <v>4.1701906567159316E-2</v>
      </c>
      <c r="AB1050" s="72">
        <f t="shared" si="609"/>
        <v>0.24311919072486621</v>
      </c>
      <c r="AC1050" s="72"/>
      <c r="AD1050" s="72"/>
      <c r="AE1050" s="72">
        <f t="shared" si="610"/>
        <v>5.1623600427978866E-2</v>
      </c>
      <c r="AF1050" s="72">
        <f t="shared" si="611"/>
        <v>0.23656105540116226</v>
      </c>
      <c r="AG1050" s="72">
        <f t="shared" si="612"/>
        <v>0.30709358429869493</v>
      </c>
      <c r="AH1050" s="72">
        <f t="shared" si="613"/>
        <v>0.79293676516507838</v>
      </c>
      <c r="AI1050" s="72">
        <f t="shared" si="614"/>
        <v>0.47106232558139532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0.56586393699616822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57.11794588624295</v>
      </c>
      <c r="AX1050" s="70">
        <f t="shared" si="617"/>
        <v>6.1183836084234491</v>
      </c>
      <c r="AY1050" s="70">
        <f>IFERROR(Driver!$K$19/Data!BH1050/Data!BI1050*Data!BK1050*Data!BL1050,"")</f>
        <v>0.21773055778971637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0.82394104138359914</v>
      </c>
      <c r="L1051" s="72">
        <f t="shared" si="595"/>
        <v>0.73306525375244602</v>
      </c>
      <c r="M1051" s="72">
        <f t="shared" si="596"/>
        <v>0.91481682901475214</v>
      </c>
      <c r="N1051" s="72">
        <f t="shared" si="597"/>
        <v>0.98464529057734129</v>
      </c>
      <c r="O1051" s="72">
        <f t="shared" si="598"/>
        <v>0.9503461364610033</v>
      </c>
      <c r="P1051" s="72">
        <f t="shared" si="599"/>
        <v>0.80945906000591195</v>
      </c>
      <c r="Q1051" s="72"/>
      <c r="R1051" s="72"/>
      <c r="S1051" s="72">
        <f t="shared" si="600"/>
        <v>0.87899245400412274</v>
      </c>
      <c r="T1051" s="72">
        <f t="shared" si="601"/>
        <v>0.69156090903856982</v>
      </c>
      <c r="U1051" s="72">
        <f t="shared" si="602"/>
        <v>0.83102337472138132</v>
      </c>
      <c r="V1051" s="72">
        <f t="shared" si="603"/>
        <v>0.20701942099978676</v>
      </c>
      <c r="W1051" s="72">
        <f t="shared" si="604"/>
        <v>0.70941060903732811</v>
      </c>
      <c r="X1051" s="72">
        <f t="shared" si="605"/>
        <v>0.26693474624755392</v>
      </c>
      <c r="Y1051" s="72">
        <f t="shared" si="606"/>
        <v>8.5183170985247844E-2</v>
      </c>
      <c r="Z1051" s="72">
        <f t="shared" si="607"/>
        <v>1.5354709422658763E-2</v>
      </c>
      <c r="AA1051" s="72">
        <f t="shared" si="608"/>
        <v>4.9653863538996673E-2</v>
      </c>
      <c r="AB1051" s="72">
        <f t="shared" si="609"/>
        <v>0.19054093999408808</v>
      </c>
      <c r="AC1051" s="72"/>
      <c r="AD1051" s="72"/>
      <c r="AE1051" s="72">
        <f t="shared" si="610"/>
        <v>0.12100754599587729</v>
      </c>
      <c r="AF1051" s="72">
        <f t="shared" si="611"/>
        <v>0.30843909096143018</v>
      </c>
      <c r="AG1051" s="72">
        <f t="shared" si="612"/>
        <v>0.16897662527861873</v>
      </c>
      <c r="AH1051" s="72">
        <f t="shared" si="613"/>
        <v>0.79298057900021324</v>
      </c>
      <c r="AI1051" s="72">
        <f t="shared" si="614"/>
        <v>0.29058939096267189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0.12689254072619877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14.355566798468375</v>
      </c>
      <c r="AX1051" s="70">
        <f t="shared" si="617"/>
        <v>2.8969834945930559</v>
      </c>
      <c r="AY1051" s="70">
        <f>IFERROR(Driver!$K$19/Data!BH1051/Data!BI1051*Data!BK1051*Data!BL1051,"")</f>
        <v>0.20020653544643116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0.82101767464411213</v>
      </c>
      <c r="L1052" s="72">
        <f t="shared" si="595"/>
        <v>0.79083658563545312</v>
      </c>
      <c r="M1052" s="72">
        <f t="shared" si="596"/>
        <v>0.85119876365277125</v>
      </c>
      <c r="N1052" s="72">
        <f t="shared" si="597"/>
        <v>0.83982773540122035</v>
      </c>
      <c r="O1052" s="72">
        <f t="shared" si="598"/>
        <v>0.85912975698909</v>
      </c>
      <c r="P1052" s="72">
        <f t="shared" si="599"/>
        <v>0.8546387985680034</v>
      </c>
      <c r="Q1052" s="72"/>
      <c r="R1052" s="72"/>
      <c r="S1052" s="72">
        <f t="shared" si="600"/>
        <v>0.91362392573417617</v>
      </c>
      <c r="T1052" s="72">
        <f t="shared" si="601"/>
        <v>0.68745497496680386</v>
      </c>
      <c r="U1052" s="72">
        <f t="shared" si="602"/>
        <v>0.43999999999999995</v>
      </c>
      <c r="V1052" s="72">
        <f t="shared" si="603"/>
        <v>0.18940601404887469</v>
      </c>
      <c r="W1052" s="72">
        <f t="shared" si="604"/>
        <v>0.60772465437788026</v>
      </c>
      <c r="X1052" s="72">
        <f t="shared" si="605"/>
        <v>0.20916341436454694</v>
      </c>
      <c r="Y1052" s="72">
        <f t="shared" si="606"/>
        <v>0.14880123634722875</v>
      </c>
      <c r="Z1052" s="72">
        <f t="shared" si="607"/>
        <v>0.16017226459877965</v>
      </c>
      <c r="AA1052" s="72">
        <f t="shared" si="608"/>
        <v>0.14087024301091003</v>
      </c>
      <c r="AB1052" s="72">
        <f t="shared" si="609"/>
        <v>0.14536120143199657</v>
      </c>
      <c r="AC1052" s="72"/>
      <c r="AD1052" s="72"/>
      <c r="AE1052" s="72">
        <f t="shared" si="610"/>
        <v>8.6376074265823791E-2</v>
      </c>
      <c r="AF1052" s="72">
        <f t="shared" si="611"/>
        <v>0.31254502503319614</v>
      </c>
      <c r="AG1052" s="72">
        <f t="shared" si="612"/>
        <v>0.56000000000000005</v>
      </c>
      <c r="AH1052" s="72">
        <f t="shared" si="613"/>
        <v>0.81059398595112531</v>
      </c>
      <c r="AI1052" s="72">
        <f t="shared" si="614"/>
        <v>0.3922753456221198</v>
      </c>
      <c r="AJ1052" s="72">
        <f>(AV1052-Driver!$K$179)/(Driver!$L$179-Driver!$K$179)</f>
        <v>0.10490693739424702</v>
      </c>
      <c r="AK1052" s="72">
        <f>(AW1052-Driver!$K$180)/(Driver!$L$180-Driver!$K$180)</f>
        <v>0.16009231048957825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17.589720896689723</v>
      </c>
      <c r="AX1052" s="70">
        <f t="shared" si="617"/>
        <v>1.593625498007968</v>
      </c>
      <c r="AY1052" s="70">
        <f>IFERROR(Driver!$K$19/Data!BH1052/Data!BI1052*Data!BK1052*Data!BL1052,"")</f>
        <v>0.62007157142933755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0.83553568243848775</v>
      </c>
      <c r="L1053" s="72">
        <f t="shared" si="595"/>
        <v>0.77730020661684063</v>
      </c>
      <c r="M1053" s="72">
        <f t="shared" si="596"/>
        <v>0.89377115826013487</v>
      </c>
      <c r="N1053" s="72">
        <f t="shared" si="597"/>
        <v>0.94768886486438375</v>
      </c>
      <c r="O1053" s="72">
        <f t="shared" si="598"/>
        <v>0.95847927540030509</v>
      </c>
      <c r="P1053" s="72">
        <f t="shared" si="599"/>
        <v>0.77514533451571588</v>
      </c>
      <c r="Q1053" s="72"/>
      <c r="R1053" s="72"/>
      <c r="S1053" s="72">
        <f t="shared" si="600"/>
        <v>0.87771440755438057</v>
      </c>
      <c r="T1053" s="72">
        <f t="shared" si="601"/>
        <v>0.69479269787738884</v>
      </c>
      <c r="U1053" s="72">
        <f t="shared" si="602"/>
        <v>0.59055561656490618</v>
      </c>
      <c r="V1053" s="72">
        <f t="shared" si="603"/>
        <v>0.27899423900180453</v>
      </c>
      <c r="W1053" s="72">
        <f t="shared" si="604"/>
        <v>0.818192254174397</v>
      </c>
      <c r="X1053" s="72">
        <f t="shared" si="605"/>
        <v>0.22269979338315943</v>
      </c>
      <c r="Y1053" s="72">
        <f t="shared" si="606"/>
        <v>0.10622884173986509</v>
      </c>
      <c r="Z1053" s="72">
        <f t="shared" si="607"/>
        <v>5.2311135135616194E-2</v>
      </c>
      <c r="AA1053" s="72">
        <f t="shared" si="608"/>
        <v>4.1520724599694969E-2</v>
      </c>
      <c r="AB1053" s="72">
        <f t="shared" si="609"/>
        <v>0.22485466548428412</v>
      </c>
      <c r="AC1053" s="72"/>
      <c r="AD1053" s="72"/>
      <c r="AE1053" s="72">
        <f t="shared" si="610"/>
        <v>0.12228559244561947</v>
      </c>
      <c r="AF1053" s="72">
        <f t="shared" si="611"/>
        <v>0.30520730212261121</v>
      </c>
      <c r="AG1053" s="72">
        <f t="shared" si="612"/>
        <v>0.40944438343509382</v>
      </c>
      <c r="AH1053" s="72">
        <f t="shared" si="613"/>
        <v>0.72100576099819547</v>
      </c>
      <c r="AI1053" s="72">
        <f t="shared" si="614"/>
        <v>0.181807745825603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0.1012249113224684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11.855155819134787</v>
      </c>
      <c r="AX1053" s="70">
        <f t="shared" si="617"/>
        <v>3.5059760956175303</v>
      </c>
      <c r="AY1053" s="70">
        <f>IFERROR(Driver!$K$19/Data!BH1053/Data!BI1053*Data!BK1053*Data!BL1053,"")</f>
        <v>0.21812983520750046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0.75723798266783371</v>
      </c>
      <c r="L1054" s="72">
        <f t="shared" si="595"/>
        <v>0.70493329592123055</v>
      </c>
      <c r="M1054" s="72">
        <f t="shared" si="596"/>
        <v>0.80954266941443676</v>
      </c>
      <c r="N1054" s="72">
        <f t="shared" si="597"/>
        <v>0.61568355277939057</v>
      </c>
      <c r="O1054" s="72">
        <f t="shared" si="598"/>
        <v>0.93878423442407999</v>
      </c>
      <c r="P1054" s="72">
        <f t="shared" si="599"/>
        <v>0.87416022103983981</v>
      </c>
      <c r="Q1054" s="72"/>
      <c r="R1054" s="72"/>
      <c r="S1054" s="72">
        <f t="shared" si="600"/>
        <v>0.9866239378009859</v>
      </c>
      <c r="T1054" s="72">
        <f t="shared" si="601"/>
        <v>0.75068455271971057</v>
      </c>
      <c r="U1054" s="72">
        <f t="shared" si="602"/>
        <v>0.63979359249866641</v>
      </c>
      <c r="V1054" s="72">
        <f t="shared" si="603"/>
        <v>0.23242738176429867</v>
      </c>
      <c r="W1054" s="72">
        <f t="shared" si="604"/>
        <v>0.52337381578398223</v>
      </c>
      <c r="X1054" s="72">
        <f t="shared" si="605"/>
        <v>0.29506670407876945</v>
      </c>
      <c r="Y1054" s="72">
        <f t="shared" si="606"/>
        <v>0.19045733058556324</v>
      </c>
      <c r="Z1054" s="72">
        <f t="shared" si="607"/>
        <v>0.38431644722060943</v>
      </c>
      <c r="AA1054" s="72">
        <f t="shared" si="608"/>
        <v>6.1215765575920039E-2</v>
      </c>
      <c r="AB1054" s="72">
        <f t="shared" si="609"/>
        <v>0.12583977896016024</v>
      </c>
      <c r="AC1054" s="72"/>
      <c r="AD1054" s="72"/>
      <c r="AE1054" s="72">
        <f t="shared" si="610"/>
        <v>1.3376062199014077E-2</v>
      </c>
      <c r="AF1054" s="72">
        <f t="shared" si="611"/>
        <v>0.24931544728028943</v>
      </c>
      <c r="AG1054" s="72">
        <f t="shared" si="612"/>
        <v>0.36020640750133365</v>
      </c>
      <c r="AH1054" s="72">
        <f t="shared" si="613"/>
        <v>0.76757261823570133</v>
      </c>
      <c r="AI1054" s="72">
        <f t="shared" si="614"/>
        <v>0.47662618421601771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0.45955459704496943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46.761826252497094</v>
      </c>
      <c r="AX1054" s="70">
        <f t="shared" si="617"/>
        <v>6.4940239043824697</v>
      </c>
      <c r="AY1054" s="70">
        <f>IFERROR(Driver!$K$19/Data!BH1054/Data!BI1054*Data!BK1054*Data!BL1054,"")</f>
        <v>0.17472714334917927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0.81175790705943307</v>
      </c>
      <c r="L1055" s="72">
        <f t="shared" si="595"/>
        <v>0.73185664848292709</v>
      </c>
      <c r="M1055" s="72">
        <f t="shared" si="596"/>
        <v>0.89165916563593905</v>
      </c>
      <c r="N1055" s="72">
        <f t="shared" si="597"/>
        <v>0.94073256308736508</v>
      </c>
      <c r="O1055" s="72">
        <f t="shared" si="598"/>
        <v>0.93058652740931147</v>
      </c>
      <c r="P1055" s="72">
        <f t="shared" si="599"/>
        <v>0.80365840641114072</v>
      </c>
      <c r="Q1055" s="72"/>
      <c r="R1055" s="72"/>
      <c r="S1055" s="72">
        <f t="shared" si="600"/>
        <v>0.88786643451860148</v>
      </c>
      <c r="T1055" s="72">
        <f t="shared" si="601"/>
        <v>0.93714765971543801</v>
      </c>
      <c r="U1055" s="72">
        <f t="shared" si="602"/>
        <v>0.43999999999999995</v>
      </c>
      <c r="V1055" s="72">
        <f t="shared" si="603"/>
        <v>0.17207035541191895</v>
      </c>
      <c r="W1055" s="72">
        <f t="shared" si="604"/>
        <v>0.5337345756736338</v>
      </c>
      <c r="X1055" s="72">
        <f t="shared" si="605"/>
        <v>0.26814335151707291</v>
      </c>
      <c r="Y1055" s="72">
        <f t="shared" si="606"/>
        <v>0.10834083436406095</v>
      </c>
      <c r="Z1055" s="72">
        <f t="shared" si="607"/>
        <v>5.9267436912634974E-2</v>
      </c>
      <c r="AA1055" s="72">
        <f t="shared" si="608"/>
        <v>6.9413472590688544E-2</v>
      </c>
      <c r="AB1055" s="72">
        <f t="shared" si="609"/>
        <v>0.1963415935888593</v>
      </c>
      <c r="AC1055" s="72"/>
      <c r="AD1055" s="72"/>
      <c r="AE1055" s="72">
        <f t="shared" si="610"/>
        <v>0.11213356548139851</v>
      </c>
      <c r="AF1055" s="72">
        <f t="shared" si="611"/>
        <v>6.2852340284562047E-2</v>
      </c>
      <c r="AG1055" s="72">
        <f t="shared" si="612"/>
        <v>0.56000000000000005</v>
      </c>
      <c r="AH1055" s="72">
        <f t="shared" si="613"/>
        <v>0.82792964458808105</v>
      </c>
      <c r="AI1055" s="72">
        <f t="shared" si="614"/>
        <v>0.46626542432636614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0.12791278623566668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14.454953969498614</v>
      </c>
      <c r="AX1055" s="70">
        <f t="shared" si="617"/>
        <v>3.5685828116106997</v>
      </c>
      <c r="AY1055" s="70">
        <f>IFERROR(Driver!$K$19/Data!BH1055/Data!BI1055*Data!BK1055*Data!BL1055,"")</f>
        <v>0.15666155252678376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0.79716131060439499</v>
      </c>
      <c r="L1056" s="72">
        <f t="shared" si="595"/>
        <v>0.81935966999610088</v>
      </c>
      <c r="M1056" s="72">
        <f t="shared" si="596"/>
        <v>0.7749629512126891</v>
      </c>
      <c r="N1056" s="72">
        <f t="shared" si="597"/>
        <v>0.51639815468921146</v>
      </c>
      <c r="O1056" s="72">
        <f t="shared" si="598"/>
        <v>0.90904453019659781</v>
      </c>
      <c r="P1056" s="72">
        <f t="shared" si="599"/>
        <v>0.89944616875225814</v>
      </c>
      <c r="Q1056" s="72"/>
      <c r="R1056" s="72"/>
      <c r="S1056" s="72">
        <f t="shared" si="600"/>
        <v>0.98591123016594007</v>
      </c>
      <c r="T1056" s="72">
        <f t="shared" si="601"/>
        <v>0.4053604670303792</v>
      </c>
      <c r="U1056" s="72">
        <f t="shared" si="602"/>
        <v>0.43999999999999995</v>
      </c>
      <c r="V1056" s="72">
        <f t="shared" si="603"/>
        <v>0.17161178574036495</v>
      </c>
      <c r="W1056" s="72">
        <f t="shared" si="604"/>
        <v>0.51378843706036048</v>
      </c>
      <c r="X1056" s="72">
        <f t="shared" si="605"/>
        <v>0.18064033000389909</v>
      </c>
      <c r="Y1056" s="72">
        <f t="shared" si="606"/>
        <v>0.22503704878731087</v>
      </c>
      <c r="Z1056" s="72">
        <f t="shared" si="607"/>
        <v>0.48360184531078854</v>
      </c>
      <c r="AA1056" s="72">
        <f t="shared" si="608"/>
        <v>9.0955469803402161E-2</v>
      </c>
      <c r="AB1056" s="72">
        <f t="shared" si="609"/>
        <v>0.10055383124774192</v>
      </c>
      <c r="AC1056" s="72"/>
      <c r="AD1056" s="72"/>
      <c r="AE1056" s="72">
        <f t="shared" si="610"/>
        <v>1.4088769834059933E-2</v>
      </c>
      <c r="AF1056" s="72">
        <f t="shared" si="611"/>
        <v>0.5946395329696208</v>
      </c>
      <c r="AG1056" s="72">
        <f t="shared" si="612"/>
        <v>0.56000000000000005</v>
      </c>
      <c r="AH1056" s="72">
        <f t="shared" si="613"/>
        <v>0.82838821425963505</v>
      </c>
      <c r="AI1056" s="72">
        <f t="shared" si="614"/>
        <v>0.48621156293963957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0.44439766383766283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45.285314276713805</v>
      </c>
      <c r="AX1056" s="70">
        <f t="shared" si="617"/>
        <v>7.3875924871940812</v>
      </c>
      <c r="AY1056" s="70">
        <f>IFERROR(Driver!$K$19/Data!BH1056/Data!BI1056*Data!BK1056*Data!BL1056,"")</f>
        <v>0.10918865474683559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0.82281185409682522</v>
      </c>
      <c r="L1057" s="72">
        <f t="shared" si="595"/>
        <v>0.88317402822670277</v>
      </c>
      <c r="M1057" s="72">
        <f t="shared" si="596"/>
        <v>0.76244967996694768</v>
      </c>
      <c r="N1057" s="72">
        <f t="shared" si="597"/>
        <v>0.52461923860750659</v>
      </c>
      <c r="O1057" s="72">
        <f t="shared" si="598"/>
        <v>0.90298951489401968</v>
      </c>
      <c r="P1057" s="72">
        <f t="shared" si="599"/>
        <v>0.85974028639931688</v>
      </c>
      <c r="Q1057" s="72"/>
      <c r="R1057" s="72"/>
      <c r="S1057" s="72">
        <f t="shared" si="600"/>
        <v>0.99327128867267422</v>
      </c>
      <c r="T1057" s="72">
        <f t="shared" si="601"/>
        <v>0.843085673086999</v>
      </c>
      <c r="U1057" s="72">
        <f t="shared" si="602"/>
        <v>0.43999999999999995</v>
      </c>
      <c r="V1057" s="72">
        <f t="shared" si="603"/>
        <v>0.17659012395455664</v>
      </c>
      <c r="W1057" s="72">
        <f t="shared" si="604"/>
        <v>0.51345159075303282</v>
      </c>
      <c r="X1057" s="72">
        <f t="shared" si="605"/>
        <v>0.11682597177329723</v>
      </c>
      <c r="Y1057" s="72">
        <f t="shared" si="606"/>
        <v>0.23755032003305229</v>
      </c>
      <c r="Z1057" s="72">
        <f t="shared" si="607"/>
        <v>0.47538076139249341</v>
      </c>
      <c r="AA1057" s="72">
        <f t="shared" si="608"/>
        <v>9.7010485105980315E-2</v>
      </c>
      <c r="AB1057" s="72">
        <f t="shared" si="609"/>
        <v>0.14025971360068318</v>
      </c>
      <c r="AC1057" s="72"/>
      <c r="AD1057" s="72"/>
      <c r="AE1057" s="72">
        <f t="shared" si="610"/>
        <v>6.7287113273257482E-3</v>
      </c>
      <c r="AF1057" s="72">
        <f t="shared" si="611"/>
        <v>0.156914326913001</v>
      </c>
      <c r="AG1057" s="72">
        <f t="shared" si="612"/>
        <v>0.56000000000000005</v>
      </c>
      <c r="AH1057" s="72">
        <f t="shared" si="613"/>
        <v>0.82340987604544336</v>
      </c>
      <c r="AI1057" s="72">
        <f t="shared" si="614"/>
        <v>0.48654840924696724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0.48064908459467448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48.816744821059281</v>
      </c>
      <c r="AX1057" s="70">
        <f t="shared" si="617"/>
        <v>7.313602731929425</v>
      </c>
      <c r="AY1057" s="70">
        <f>IFERROR(Driver!$K$19/Data!BH1057/Data!BI1057*Data!BK1057*Data!BL1057,"")</f>
        <v>9.5844993076242294E-2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0.80634021287880897</v>
      </c>
      <c r="L1058" s="72">
        <f t="shared" si="595"/>
        <v>0.7423312274854249</v>
      </c>
      <c r="M1058" s="72">
        <f t="shared" si="596"/>
        <v>0.87034919827219304</v>
      </c>
      <c r="N1058" s="72">
        <f t="shared" si="597"/>
        <v>0.92871713274524148</v>
      </c>
      <c r="O1058" s="72">
        <f t="shared" si="598"/>
        <v>0.94223414716346499</v>
      </c>
      <c r="P1058" s="72">
        <f t="shared" si="599"/>
        <v>0.74009631490787275</v>
      </c>
      <c r="Q1058" s="72"/>
      <c r="R1058" s="72"/>
      <c r="S1058" s="72">
        <f t="shared" si="600"/>
        <v>0.86980108649229237</v>
      </c>
      <c r="T1058" s="72">
        <f t="shared" si="601"/>
        <v>0.73044946641395259</v>
      </c>
      <c r="U1058" s="72">
        <f t="shared" si="602"/>
        <v>0.65064753992359248</v>
      </c>
      <c r="V1058" s="72">
        <f t="shared" si="603"/>
        <v>0.21988533733869919</v>
      </c>
      <c r="W1058" s="72">
        <f t="shared" si="604"/>
        <v>0.79512605042016804</v>
      </c>
      <c r="X1058" s="72">
        <f t="shared" si="605"/>
        <v>0.2576687725145751</v>
      </c>
      <c r="Y1058" s="72">
        <f t="shared" si="606"/>
        <v>0.12965080172780694</v>
      </c>
      <c r="Z1058" s="72">
        <f t="shared" si="607"/>
        <v>7.1282867254758575E-2</v>
      </c>
      <c r="AA1058" s="72">
        <f t="shared" si="608"/>
        <v>5.7765852836534987E-2</v>
      </c>
      <c r="AB1058" s="72">
        <f t="shared" si="609"/>
        <v>0.25990368509212725</v>
      </c>
      <c r="AC1058" s="72"/>
      <c r="AD1058" s="72"/>
      <c r="AE1058" s="72">
        <f t="shared" si="610"/>
        <v>0.13019891350770763</v>
      </c>
      <c r="AF1058" s="72">
        <f t="shared" si="611"/>
        <v>0.26955053358604741</v>
      </c>
      <c r="AG1058" s="72">
        <f t="shared" si="612"/>
        <v>0.34935246007640752</v>
      </c>
      <c r="AH1058" s="72">
        <f t="shared" si="613"/>
        <v>0.78011466266130081</v>
      </c>
      <c r="AI1058" s="72">
        <f t="shared" si="614"/>
        <v>0.2048739495798319</v>
      </c>
      <c r="AJ1058" s="72">
        <f>(AV1058-Driver!$K$179)/(Driver!$L$179-Driver!$K$179)</f>
        <v>5.6401579244218833E-2</v>
      </c>
      <c r="AK1058" s="72">
        <f>(AW1058-Driver!$K$180)/(Driver!$L$180-Driver!$K$180)</f>
        <v>6.9819102941626299E-2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8.7957603893842009</v>
      </c>
      <c r="AX1058" s="70">
        <f t="shared" si="617"/>
        <v>3.6767216846898121</v>
      </c>
      <c r="AY1058" s="70">
        <f>IFERROR(Driver!$K$19/Data!BH1058/Data!BI1058*Data!BK1058*Data!BL1058,"")</f>
        <v>0.18232984393489424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0.82755200858151468</v>
      </c>
      <c r="L1059" s="72">
        <f t="shared" si="595"/>
        <v>0.80775705940871867</v>
      </c>
      <c r="M1059" s="72">
        <f t="shared" si="596"/>
        <v>0.84734695775431079</v>
      </c>
      <c r="N1059" s="72">
        <f t="shared" si="597"/>
        <v>0.83350382469483952</v>
      </c>
      <c r="O1059" s="72">
        <f t="shared" si="598"/>
        <v>0.8790207990196971</v>
      </c>
      <c r="P1059" s="72">
        <f t="shared" si="599"/>
        <v>0.82951624954839565</v>
      </c>
      <c r="Q1059" s="72"/>
      <c r="R1059" s="72"/>
      <c r="S1059" s="72">
        <f t="shared" si="600"/>
        <v>0.88662701437003266</v>
      </c>
      <c r="T1059" s="72">
        <f t="shared" si="601"/>
        <v>0.67322811511637237</v>
      </c>
      <c r="U1059" s="72">
        <f t="shared" si="602"/>
        <v>0.97009887688218721</v>
      </c>
      <c r="V1059" s="72">
        <f t="shared" si="603"/>
        <v>0.24651226080806043</v>
      </c>
      <c r="W1059" s="72">
        <f t="shared" si="604"/>
        <v>0.74936507936507935</v>
      </c>
      <c r="X1059" s="72">
        <f t="shared" si="605"/>
        <v>0.19224294059128127</v>
      </c>
      <c r="Y1059" s="72">
        <f t="shared" si="606"/>
        <v>0.15265304224568924</v>
      </c>
      <c r="Z1059" s="72">
        <f t="shared" si="607"/>
        <v>0.16649617530516045</v>
      </c>
      <c r="AA1059" s="72">
        <f t="shared" si="608"/>
        <v>0.12097920098030293</v>
      </c>
      <c r="AB1059" s="72">
        <f t="shared" si="609"/>
        <v>0.17048375045160438</v>
      </c>
      <c r="AC1059" s="72"/>
      <c r="AD1059" s="72"/>
      <c r="AE1059" s="72">
        <f t="shared" si="610"/>
        <v>0.11337298562996738</v>
      </c>
      <c r="AF1059" s="72">
        <f t="shared" si="611"/>
        <v>0.32677188488362763</v>
      </c>
      <c r="AG1059" s="72">
        <f t="shared" si="612"/>
        <v>2.9901123117812844E-2</v>
      </c>
      <c r="AH1059" s="72">
        <f t="shared" si="613"/>
        <v>0.75348773919193957</v>
      </c>
      <c r="AI1059" s="72">
        <f t="shared" si="614"/>
        <v>0.25063492063492065</v>
      </c>
      <c r="AJ1059" s="72">
        <f>(AV1059-Driver!$K$179)/(Driver!$L$179-Driver!$K$179)</f>
        <v>0.12182741116751267</v>
      </c>
      <c r="AK1059" s="72">
        <f>(AW1059-Driver!$K$180)/(Driver!$L$180-Driver!$K$180)</f>
        <v>0.13555398529169918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15.199321036454956</v>
      </c>
      <c r="AX1059" s="70">
        <f t="shared" si="617"/>
        <v>1.5367103016505408</v>
      </c>
      <c r="AY1059" s="70">
        <f>IFERROR(Driver!$K$19/Data!BH1059/Data!BI1059*Data!BK1059*Data!BL1059,"")</f>
        <v>0.57623694478207543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0.75896587343017663</v>
      </c>
      <c r="L1060" s="72">
        <f t="shared" si="595"/>
        <v>0.72935886425925456</v>
      </c>
      <c r="M1060" s="72">
        <f t="shared" si="596"/>
        <v>0.7885728826010987</v>
      </c>
      <c r="N1060" s="72">
        <f t="shared" si="597"/>
        <v>0.5910203010245052</v>
      </c>
      <c r="O1060" s="72">
        <f t="shared" si="598"/>
        <v>0.88873257018339558</v>
      </c>
      <c r="P1060" s="72">
        <f t="shared" si="599"/>
        <v>0.88596577659539522</v>
      </c>
      <c r="Q1060" s="72"/>
      <c r="R1060" s="72"/>
      <c r="S1060" s="72">
        <f t="shared" si="600"/>
        <v>0.95820174872759512</v>
      </c>
      <c r="T1060" s="72">
        <f t="shared" si="601"/>
        <v>0.32000000000000006</v>
      </c>
      <c r="U1060" s="72">
        <f t="shared" si="602"/>
        <v>0.43999999999999995</v>
      </c>
      <c r="V1060" s="72">
        <f t="shared" si="603"/>
        <v>0.17149087473010405</v>
      </c>
      <c r="W1060" s="72">
        <f t="shared" si="604"/>
        <v>0.52307010785824348</v>
      </c>
      <c r="X1060" s="72">
        <f t="shared" si="605"/>
        <v>0.27064113574074544</v>
      </c>
      <c r="Y1060" s="72">
        <f t="shared" si="606"/>
        <v>0.2114271173989013</v>
      </c>
      <c r="Z1060" s="72">
        <f t="shared" si="607"/>
        <v>0.4089796989754948</v>
      </c>
      <c r="AA1060" s="72">
        <f t="shared" si="608"/>
        <v>0.1112674298166044</v>
      </c>
      <c r="AB1060" s="72">
        <f t="shared" si="609"/>
        <v>0.11403422340460473</v>
      </c>
      <c r="AC1060" s="72"/>
      <c r="AD1060" s="72"/>
      <c r="AE1060" s="72">
        <f t="shared" si="610"/>
        <v>4.1798251272404871E-2</v>
      </c>
      <c r="AF1060" s="72">
        <f t="shared" si="611"/>
        <v>0.67999999999999994</v>
      </c>
      <c r="AG1060" s="72">
        <f t="shared" si="612"/>
        <v>0.56000000000000005</v>
      </c>
      <c r="AH1060" s="72">
        <f t="shared" si="613"/>
        <v>0.82850912526989595</v>
      </c>
      <c r="AI1060" s="72">
        <f t="shared" si="614"/>
        <v>0.47692989214175652</v>
      </c>
      <c r="AJ1060" s="72">
        <f>(AV1060-Driver!$K$179)/(Driver!$L$179-Driver!$K$179)</f>
        <v>4.34292160180485E-2</v>
      </c>
      <c r="AK1060" s="72">
        <f>(AW1060-Driver!$K$180)/(Driver!$L$180-Driver!$K$180)</f>
        <v>0.44965590332869215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45.797545443391954</v>
      </c>
      <c r="AX1060" s="70">
        <f t="shared" si="617"/>
        <v>6.7159931701764375</v>
      </c>
      <c r="AY1060" s="70">
        <f>IFERROR(Driver!$K$19/Data!BH1060/Data!BI1060*Data!BK1060*Data!BL1060,"")</f>
        <v>6.4426435538671611E-2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1</v>
      </c>
      <c r="I1061" s="43">
        <f t="shared" si="593"/>
        <v>1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0.70986656987154739</v>
      </c>
      <c r="L1061" s="72">
        <f t="shared" si="595"/>
        <v>0.58673170056227486</v>
      </c>
      <c r="M1061" s="72">
        <f t="shared" si="596"/>
        <v>0.83300143918081992</v>
      </c>
      <c r="N1061" s="72">
        <f t="shared" si="597"/>
        <v>0.71054221337510282</v>
      </c>
      <c r="O1061" s="72">
        <f t="shared" si="598"/>
        <v>0.95049469358503358</v>
      </c>
      <c r="P1061" s="72">
        <f t="shared" si="599"/>
        <v>0.83796741058232338</v>
      </c>
      <c r="Q1061" s="72"/>
      <c r="R1061" s="72"/>
      <c r="S1061" s="72">
        <f t="shared" si="600"/>
        <v>0.97868492676686381</v>
      </c>
      <c r="T1061" s="72">
        <f t="shared" si="601"/>
        <v>0.7368618982660613</v>
      </c>
      <c r="U1061" s="72">
        <f t="shared" si="602"/>
        <v>0.57245467206244227</v>
      </c>
      <c r="V1061" s="72">
        <f t="shared" si="603"/>
        <v>0.34377707541532565</v>
      </c>
      <c r="W1061" s="72">
        <f t="shared" si="604"/>
        <v>0.56899793052728798</v>
      </c>
      <c r="X1061" s="72">
        <f t="shared" si="605"/>
        <v>0.41326829943772514</v>
      </c>
      <c r="Y1061" s="72">
        <f t="shared" si="606"/>
        <v>0.16699856081918005</v>
      </c>
      <c r="Z1061" s="72">
        <f t="shared" si="607"/>
        <v>0.28945778662489718</v>
      </c>
      <c r="AA1061" s="72">
        <f t="shared" si="608"/>
        <v>4.9505306414966449E-2</v>
      </c>
      <c r="AB1061" s="72">
        <f t="shared" si="609"/>
        <v>0.16203258941767656</v>
      </c>
      <c r="AC1061" s="72"/>
      <c r="AD1061" s="72"/>
      <c r="AE1061" s="72">
        <f t="shared" si="610"/>
        <v>2.131507323313625E-2</v>
      </c>
      <c r="AF1061" s="72">
        <f t="shared" si="611"/>
        <v>0.2631381017339387</v>
      </c>
      <c r="AG1061" s="72">
        <f t="shared" si="612"/>
        <v>0.42754532793755773</v>
      </c>
      <c r="AH1061" s="72">
        <f t="shared" si="613"/>
        <v>0.65622292458467435</v>
      </c>
      <c r="AI1061" s="72">
        <f t="shared" si="614"/>
        <v>0.43100206947271202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0.48491686373843912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49.232490336961469</v>
      </c>
      <c r="AX1061" s="70">
        <f t="shared" si="617"/>
        <v>5.6402959590210591</v>
      </c>
      <c r="AY1061" s="70">
        <f>IFERROR(Driver!$K$19/Data!BH1061/Data!BI1061*Data!BK1061*Data!BL1061,"")</f>
        <v>0.20053391628739645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0.76298513250490108</v>
      </c>
      <c r="L1062" s="72">
        <f t="shared" si="595"/>
        <v>0.71251896417062355</v>
      </c>
      <c r="M1062" s="72">
        <f t="shared" si="596"/>
        <v>0.81345130083917871</v>
      </c>
      <c r="N1062" s="72">
        <f t="shared" si="597"/>
        <v>0.64224397774619002</v>
      </c>
      <c r="O1062" s="72">
        <f t="shared" si="598"/>
        <v>0.91247094556157182</v>
      </c>
      <c r="P1062" s="72">
        <f t="shared" si="599"/>
        <v>0.8856389792097743</v>
      </c>
      <c r="Q1062" s="72"/>
      <c r="R1062" s="72"/>
      <c r="S1062" s="72">
        <f t="shared" si="600"/>
        <v>0.92293919580146677</v>
      </c>
      <c r="T1062" s="72">
        <f t="shared" si="601"/>
        <v>0.66508682569083999</v>
      </c>
      <c r="U1062" s="72">
        <f t="shared" si="602"/>
        <v>0.43999999999999995</v>
      </c>
      <c r="V1062" s="72">
        <f t="shared" si="603"/>
        <v>0.17031054651571575</v>
      </c>
      <c r="W1062" s="72">
        <f t="shared" si="604"/>
        <v>0.52637232194557038</v>
      </c>
      <c r="X1062" s="72">
        <f t="shared" si="605"/>
        <v>0.28748103582937651</v>
      </c>
      <c r="Y1062" s="72">
        <f t="shared" si="606"/>
        <v>0.18654869916082129</v>
      </c>
      <c r="Z1062" s="72">
        <f t="shared" si="607"/>
        <v>0.35775602225380998</v>
      </c>
      <c r="AA1062" s="72">
        <f t="shared" si="608"/>
        <v>8.7529054438428233E-2</v>
      </c>
      <c r="AB1062" s="72">
        <f t="shared" si="609"/>
        <v>0.11436102079022564</v>
      </c>
      <c r="AC1062" s="72"/>
      <c r="AD1062" s="72"/>
      <c r="AE1062" s="72">
        <f t="shared" si="610"/>
        <v>7.7060804198533256E-2</v>
      </c>
      <c r="AF1062" s="72">
        <f t="shared" si="611"/>
        <v>0.33491317430916007</v>
      </c>
      <c r="AG1062" s="72">
        <f t="shared" si="612"/>
        <v>0.56000000000000005</v>
      </c>
      <c r="AH1062" s="72">
        <f t="shared" si="613"/>
        <v>0.82968945348428425</v>
      </c>
      <c r="AI1062" s="72">
        <f t="shared" si="614"/>
        <v>0.47362767805442962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0.44576619373754389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45.418629556180619</v>
      </c>
      <c r="AX1062" s="70">
        <f t="shared" si="617"/>
        <v>6.2549800796812747</v>
      </c>
      <c r="AY1062" s="70">
        <f>IFERROR(Driver!$K$19/Data!BH1062/Data!BI1062*Data!BK1062*Data!BL1062,"")</f>
        <v>0.11673957329755622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0.83507333759121005</v>
      </c>
      <c r="L1063" s="72">
        <f t="shared" si="595"/>
        <v>0.79470412249791378</v>
      </c>
      <c r="M1063" s="72">
        <f t="shared" si="596"/>
        <v>0.87544255268450621</v>
      </c>
      <c r="N1063" s="72">
        <f t="shared" si="597"/>
        <v>0.92176083096822248</v>
      </c>
      <c r="O1063" s="72">
        <f t="shared" si="598"/>
        <v>0.94878423766761955</v>
      </c>
      <c r="P1063" s="72">
        <f t="shared" si="599"/>
        <v>0.75578258941767662</v>
      </c>
      <c r="Q1063" s="72"/>
      <c r="R1063" s="72"/>
      <c r="S1063" s="72">
        <f t="shared" si="600"/>
        <v>0.86969021447314876</v>
      </c>
      <c r="T1063" s="72">
        <f t="shared" si="601"/>
        <v>0.68038484589514869</v>
      </c>
      <c r="U1063" s="72">
        <f t="shared" si="602"/>
        <v>0.60864222473324747</v>
      </c>
      <c r="V1063" s="72">
        <f t="shared" si="603"/>
        <v>0.39171414098785329</v>
      </c>
      <c r="W1063" s="72">
        <f t="shared" si="604"/>
        <v>0.74239726027397257</v>
      </c>
      <c r="X1063" s="72">
        <f t="shared" si="605"/>
        <v>0.20529587750208619</v>
      </c>
      <c r="Y1063" s="72">
        <f t="shared" si="606"/>
        <v>0.12455744731549379</v>
      </c>
      <c r="Z1063" s="72">
        <f t="shared" si="607"/>
        <v>7.8239169031777522E-2</v>
      </c>
      <c r="AA1063" s="72">
        <f t="shared" si="608"/>
        <v>5.1215762332380441E-2</v>
      </c>
      <c r="AB1063" s="72">
        <f t="shared" si="609"/>
        <v>0.24421741058232335</v>
      </c>
      <c r="AC1063" s="72"/>
      <c r="AD1063" s="72"/>
      <c r="AE1063" s="72">
        <f t="shared" si="610"/>
        <v>0.13030978552685121</v>
      </c>
      <c r="AF1063" s="72">
        <f t="shared" si="611"/>
        <v>0.31961515410485136</v>
      </c>
      <c r="AG1063" s="72">
        <f t="shared" si="612"/>
        <v>0.39135777526675247</v>
      </c>
      <c r="AH1063" s="72">
        <f t="shared" si="613"/>
        <v>0.60828585901214671</v>
      </c>
      <c r="AI1063" s="72">
        <f t="shared" si="614"/>
        <v>0.25760273972602743</v>
      </c>
      <c r="AJ1063" s="72">
        <f>(AV1063-Driver!$K$179)/(Driver!$L$179-Driver!$K$179)</f>
        <v>0.10877447425670775</v>
      </c>
      <c r="AK1063" s="72">
        <f>(AW1063-Driver!$K$180)/(Driver!$L$180-Driver!$K$180)</f>
        <v>8.5285686371097041E-2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10.302436927818526</v>
      </c>
      <c r="AX1063" s="70">
        <f t="shared" si="617"/>
        <v>3.7393284006829823</v>
      </c>
      <c r="AY1063" s="70">
        <f>IFERROR(Driver!$K$19/Data!BH1063/Data!BI1063*Data!BK1063*Data!BL1063,"")</f>
        <v>0.19676452117873031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0.85237928529310569</v>
      </c>
      <c r="L1064" s="72">
        <f t="shared" si="595"/>
        <v>0.80082772253014323</v>
      </c>
      <c r="M1064" s="72">
        <f t="shared" si="596"/>
        <v>0.90393084805606816</v>
      </c>
      <c r="N1064" s="72">
        <f t="shared" si="597"/>
        <v>0.88409511034588617</v>
      </c>
      <c r="O1064" s="72">
        <f t="shared" si="598"/>
        <v>0.97326288362032809</v>
      </c>
      <c r="P1064" s="72">
        <f t="shared" si="599"/>
        <v>0.85443455020199033</v>
      </c>
      <c r="Q1064" s="72"/>
      <c r="R1064" s="72"/>
      <c r="S1064" s="72">
        <f t="shared" si="600"/>
        <v>0.90163300156894177</v>
      </c>
      <c r="T1064" s="72">
        <f t="shared" si="601"/>
        <v>0.67546685458295908</v>
      </c>
      <c r="U1064" s="72">
        <f t="shared" si="602"/>
        <v>0.43999999999999995</v>
      </c>
      <c r="V1064" s="72">
        <f t="shared" si="603"/>
        <v>0.18992449138834244</v>
      </c>
      <c r="W1064" s="72">
        <f t="shared" si="604"/>
        <v>0.55214906832298138</v>
      </c>
      <c r="X1064" s="72">
        <f t="shared" si="605"/>
        <v>0.19917227746985675</v>
      </c>
      <c r="Y1064" s="72">
        <f t="shared" si="606"/>
        <v>9.6069151943931799E-2</v>
      </c>
      <c r="Z1064" s="72">
        <f t="shared" si="607"/>
        <v>0.11590488965411384</v>
      </c>
      <c r="AA1064" s="72">
        <f t="shared" si="608"/>
        <v>2.6737116379671966E-2</v>
      </c>
      <c r="AB1064" s="72">
        <f t="shared" si="609"/>
        <v>0.14556544979800962</v>
      </c>
      <c r="AC1064" s="72"/>
      <c r="AD1064" s="72"/>
      <c r="AE1064" s="72">
        <f t="shared" si="610"/>
        <v>9.8366998431058283E-2</v>
      </c>
      <c r="AF1064" s="72">
        <f t="shared" si="611"/>
        <v>0.32453314541704092</v>
      </c>
      <c r="AG1064" s="72">
        <f t="shared" si="612"/>
        <v>0.56000000000000005</v>
      </c>
      <c r="AH1064" s="72">
        <f t="shared" si="613"/>
        <v>0.81007550861165756</v>
      </c>
      <c r="AI1064" s="72">
        <f t="shared" si="614"/>
        <v>0.44785093167701862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0.1614090685876004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17.717992828375884</v>
      </c>
      <c r="AX1064" s="70">
        <f t="shared" si="617"/>
        <v>1.9920318725099602</v>
      </c>
      <c r="AY1064" s="70">
        <f>IFERROR(Driver!$K$19/Data!BH1064/Data!BI1064*Data!BK1064*Data!BL1064,"")</f>
        <v>0.36855216956659281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0.84461207326784127</v>
      </c>
      <c r="L1065" s="72">
        <f t="shared" si="595"/>
        <v>0.93787181819985432</v>
      </c>
      <c r="M1065" s="72">
        <f t="shared" si="596"/>
        <v>0.75135232833582821</v>
      </c>
      <c r="N1065" s="72">
        <f t="shared" si="597"/>
        <v>0.51197141719474493</v>
      </c>
      <c r="O1065" s="72">
        <f t="shared" si="598"/>
        <v>0.93218188272061231</v>
      </c>
      <c r="P1065" s="72">
        <f t="shared" si="599"/>
        <v>0.80990368509212729</v>
      </c>
      <c r="Q1065" s="72"/>
      <c r="R1065" s="72"/>
      <c r="S1065" s="72">
        <f t="shared" si="600"/>
        <v>0.95060336993905381</v>
      </c>
      <c r="T1065" s="72">
        <f t="shared" si="601"/>
        <v>0.8114365169115012</v>
      </c>
      <c r="U1065" s="72">
        <f t="shared" si="602"/>
        <v>0.59818517717085029</v>
      </c>
      <c r="V1065" s="72">
        <f t="shared" si="603"/>
        <v>0.22661331880076663</v>
      </c>
      <c r="W1065" s="72">
        <f t="shared" si="604"/>
        <v>0.53180124223602487</v>
      </c>
      <c r="X1065" s="72">
        <f t="shared" si="605"/>
        <v>6.2128181800145676E-2</v>
      </c>
      <c r="Y1065" s="72">
        <f t="shared" si="606"/>
        <v>0.24864767166417182</v>
      </c>
      <c r="Z1065" s="72">
        <f t="shared" si="607"/>
        <v>0.48802858280525507</v>
      </c>
      <c r="AA1065" s="72">
        <f t="shared" si="608"/>
        <v>6.7818117279387718E-2</v>
      </c>
      <c r="AB1065" s="72">
        <f t="shared" si="609"/>
        <v>0.19009631490787271</v>
      </c>
      <c r="AC1065" s="72"/>
      <c r="AD1065" s="72"/>
      <c r="AE1065" s="72">
        <f t="shared" si="610"/>
        <v>4.9396630060946217E-2</v>
      </c>
      <c r="AF1065" s="72">
        <f t="shared" si="611"/>
        <v>0.18856348308849882</v>
      </c>
      <c r="AG1065" s="72">
        <f t="shared" si="612"/>
        <v>0.40181482282914971</v>
      </c>
      <c r="AH1065" s="72">
        <f t="shared" si="613"/>
        <v>0.77338668119923337</v>
      </c>
      <c r="AI1065" s="72">
        <f t="shared" si="614"/>
        <v>0.46819875776397513</v>
      </c>
      <c r="AJ1065" s="72">
        <f>(AV1065-Driver!$K$179)/(Driver!$L$179-Driver!$K$179)</f>
        <v>0.37619853355893962</v>
      </c>
      <c r="AK1065" s="72">
        <f>(AW1065-Driver!$K$180)/(Driver!$L$180-Driver!$K$180)</f>
        <v>0.52910399234603189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53.536977509415067</v>
      </c>
      <c r="AX1065" s="70">
        <f t="shared" si="617"/>
        <v>7.4274331246442804</v>
      </c>
      <c r="AY1065" s="70">
        <f>IFERROR(Driver!$K$19/Data!BH1065/Data!BI1065*Data!BK1065*Data!BL1065,"")</f>
        <v>0.1601772961631901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0.80749780859868969</v>
      </c>
      <c r="L1066" s="72">
        <f t="shared" si="595"/>
        <v>0.74893826962546195</v>
      </c>
      <c r="M1066" s="72">
        <f t="shared" si="596"/>
        <v>0.86605734757191732</v>
      </c>
      <c r="N1066" s="72">
        <f t="shared" si="597"/>
        <v>0.79619275152719271</v>
      </c>
      <c r="O1066" s="72">
        <f t="shared" si="598"/>
        <v>0.98966075405846454</v>
      </c>
      <c r="P1066" s="72">
        <f t="shared" si="599"/>
        <v>0.81231853713009494</v>
      </c>
      <c r="Q1066" s="72"/>
      <c r="R1066" s="72"/>
      <c r="S1066" s="72">
        <f t="shared" si="600"/>
        <v>0.87759365353908048</v>
      </c>
      <c r="T1066" s="72">
        <f t="shared" si="601"/>
        <v>0.68023942362259693</v>
      </c>
      <c r="U1066" s="72">
        <f t="shared" si="602"/>
        <v>0.43999999999999995</v>
      </c>
      <c r="V1066" s="72">
        <f t="shared" si="603"/>
        <v>0.18626728829691697</v>
      </c>
      <c r="W1066" s="72">
        <f t="shared" si="604"/>
        <v>0.60459158070811259</v>
      </c>
      <c r="X1066" s="72">
        <f t="shared" si="605"/>
        <v>0.25106173037453805</v>
      </c>
      <c r="Y1066" s="72">
        <f t="shared" si="606"/>
        <v>0.13394265242808262</v>
      </c>
      <c r="Z1066" s="72">
        <f t="shared" si="607"/>
        <v>0.20380724847280732</v>
      </c>
      <c r="AA1066" s="72">
        <f t="shared" si="608"/>
        <v>1.0339245941535485E-2</v>
      </c>
      <c r="AB1066" s="72">
        <f t="shared" si="609"/>
        <v>0.18768146286990506</v>
      </c>
      <c r="AC1066" s="72"/>
      <c r="AD1066" s="72"/>
      <c r="AE1066" s="72">
        <f t="shared" si="610"/>
        <v>0.12240634646091947</v>
      </c>
      <c r="AF1066" s="72">
        <f t="shared" si="611"/>
        <v>0.31976057637740307</v>
      </c>
      <c r="AG1066" s="72">
        <f t="shared" si="612"/>
        <v>0.56000000000000005</v>
      </c>
      <c r="AH1066" s="72">
        <f t="shared" si="613"/>
        <v>0.81373271170308303</v>
      </c>
      <c r="AI1066" s="72">
        <f t="shared" si="614"/>
        <v>0.39540841929188741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0.1135141715572615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13.052313559556989</v>
      </c>
      <c r="AX1066" s="70">
        <f t="shared" si="617"/>
        <v>1.2009106431417189</v>
      </c>
      <c r="AY1066" s="70">
        <f>IFERROR(Driver!$K$19/Data!BH1066/Data!BI1066*Data!BK1066*Data!BL1066,"")</f>
        <v>0.33241557464311655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0.82618133765470647</v>
      </c>
      <c r="L1067" s="72">
        <f t="shared" si="595"/>
        <v>0.85851848072851566</v>
      </c>
      <c r="M1067" s="72">
        <f t="shared" si="596"/>
        <v>0.79384419458089717</v>
      </c>
      <c r="N1067" s="72">
        <f t="shared" si="597"/>
        <v>0.68777613483213185</v>
      </c>
      <c r="O1067" s="72">
        <f t="shared" si="598"/>
        <v>0.92686746970078526</v>
      </c>
      <c r="P1067" s="72">
        <f t="shared" si="599"/>
        <v>0.76688897920977439</v>
      </c>
      <c r="Q1067" s="72"/>
      <c r="R1067" s="72"/>
      <c r="S1067" s="72">
        <f t="shared" si="600"/>
        <v>0.96258060976962079</v>
      </c>
      <c r="T1067" s="72">
        <f t="shared" si="601"/>
        <v>0.9204771607851987</v>
      </c>
      <c r="U1067" s="72">
        <f t="shared" si="602"/>
        <v>0.43999999999999995</v>
      </c>
      <c r="V1067" s="72">
        <f t="shared" si="603"/>
        <v>0.17447293481078507</v>
      </c>
      <c r="W1067" s="72">
        <f t="shared" si="604"/>
        <v>0.51694075098393788</v>
      </c>
      <c r="X1067" s="72">
        <f t="shared" si="605"/>
        <v>0.14148151927148436</v>
      </c>
      <c r="Y1067" s="72">
        <f t="shared" si="606"/>
        <v>0.20615580541910283</v>
      </c>
      <c r="Z1067" s="72">
        <f t="shared" si="607"/>
        <v>0.31222386516786815</v>
      </c>
      <c r="AA1067" s="72">
        <f t="shared" si="608"/>
        <v>7.3132530299214793E-2</v>
      </c>
      <c r="AB1067" s="72">
        <f t="shared" si="609"/>
        <v>0.23311102079022561</v>
      </c>
      <c r="AC1067" s="72"/>
      <c r="AD1067" s="72"/>
      <c r="AE1067" s="72">
        <f t="shared" si="610"/>
        <v>3.7419390230379185E-2</v>
      </c>
      <c r="AF1067" s="72">
        <f t="shared" si="611"/>
        <v>7.9522839214801272E-2</v>
      </c>
      <c r="AG1067" s="72">
        <f t="shared" si="612"/>
        <v>0.56000000000000005</v>
      </c>
      <c r="AH1067" s="72">
        <f t="shared" si="613"/>
        <v>0.82552706518921493</v>
      </c>
      <c r="AI1067" s="72">
        <f t="shared" si="614"/>
        <v>0.48305924901606212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0.55298506463230424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55.863351106432027</v>
      </c>
      <c r="AX1067" s="70">
        <f t="shared" si="617"/>
        <v>5.8451906659077979</v>
      </c>
      <c r="AY1067" s="70">
        <f>IFERROR(Driver!$K$19/Data!BH1067/Data!BI1067*Data!BK1067*Data!BL1067,"")</f>
        <v>0.14846572719586243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0.80668986318030067</v>
      </c>
      <c r="L1068" s="72">
        <f t="shared" si="595"/>
        <v>0.72363813265019805</v>
      </c>
      <c r="M1068" s="72">
        <f t="shared" si="596"/>
        <v>0.8897415937104034</v>
      </c>
      <c r="N1068" s="72">
        <f t="shared" si="597"/>
        <v>0.98879428445585926</v>
      </c>
      <c r="O1068" s="72">
        <f t="shared" si="598"/>
        <v>0.92391261314002715</v>
      </c>
      <c r="P1068" s="72">
        <f t="shared" si="599"/>
        <v>0.75651788353532368</v>
      </c>
      <c r="Q1068" s="72"/>
      <c r="R1068" s="72"/>
      <c r="S1068" s="72">
        <f t="shared" si="600"/>
        <v>0.86798278537833773</v>
      </c>
      <c r="T1068" s="72">
        <f t="shared" si="601"/>
        <v>0.72432697100053856</v>
      </c>
      <c r="U1068" s="72">
        <f t="shared" si="602"/>
        <v>0.66990547226322072</v>
      </c>
      <c r="V1068" s="72">
        <f t="shared" si="603"/>
        <v>0.24266597362199582</v>
      </c>
      <c r="W1068" s="72">
        <f t="shared" si="604"/>
        <v>0.9900000000000001</v>
      </c>
      <c r="X1068" s="72">
        <f t="shared" si="605"/>
        <v>0.27636186734980195</v>
      </c>
      <c r="Y1068" s="72">
        <f t="shared" si="606"/>
        <v>0.11025840628959666</v>
      </c>
      <c r="Z1068" s="72">
        <f t="shared" si="607"/>
        <v>1.1205715544140793E-2</v>
      </c>
      <c r="AA1068" s="72">
        <f t="shared" si="608"/>
        <v>7.6087386859972864E-2</v>
      </c>
      <c r="AB1068" s="72">
        <f t="shared" si="609"/>
        <v>0.2434821164646763</v>
      </c>
      <c r="AC1068" s="72"/>
      <c r="AD1068" s="72"/>
      <c r="AE1068" s="72">
        <f t="shared" si="610"/>
        <v>0.13201721462166233</v>
      </c>
      <c r="AF1068" s="72">
        <f t="shared" si="611"/>
        <v>0.27567302899946144</v>
      </c>
      <c r="AG1068" s="72">
        <f t="shared" si="612"/>
        <v>0.33009452773677928</v>
      </c>
      <c r="AH1068" s="72">
        <f t="shared" si="613"/>
        <v>0.75733402637800418</v>
      </c>
      <c r="AI1068" s="72">
        <f t="shared" si="614"/>
        <v>9.9999999999998979E-3</v>
      </c>
      <c r="AJ1068" s="72">
        <f>(AV1068-Driver!$K$179)/(Driver!$L$179-Driver!$K$179)</f>
        <v>3.7708484408992021E-2</v>
      </c>
      <c r="AK1068" s="72">
        <f>(AW1068-Driver!$K$180)/(Driver!$L$180-Driver!$K$180)</f>
        <v>7.9217855707015075E-2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9.711339472944001</v>
      </c>
      <c r="AX1068" s="70">
        <f t="shared" si="617"/>
        <v>3.1360273192942518</v>
      </c>
      <c r="AY1068" s="70">
        <f>IFERROR(Driver!$K$19/Data!BH1068/Data!BI1068*Data!BK1068*Data!BL1068,"")</f>
        <v>0.14195400026181151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0.8311725378774153</v>
      </c>
      <c r="L1069" s="72">
        <f t="shared" si="595"/>
        <v>0.86021052810584231</v>
      </c>
      <c r="M1069" s="72">
        <f t="shared" si="596"/>
        <v>0.80213454764898839</v>
      </c>
      <c r="N1069" s="72">
        <f t="shared" si="597"/>
        <v>0.77386934673366836</v>
      </c>
      <c r="O1069" s="72">
        <f t="shared" si="598"/>
        <v>0.78827131463875733</v>
      </c>
      <c r="P1069" s="72">
        <f t="shared" si="599"/>
        <v>0.84426298157453938</v>
      </c>
      <c r="Q1069" s="72"/>
      <c r="R1069" s="72"/>
      <c r="S1069" s="72">
        <f t="shared" si="600"/>
        <v>0.89844346411088138</v>
      </c>
      <c r="T1069" s="72">
        <f t="shared" si="601"/>
        <v>0.69318579234642208</v>
      </c>
      <c r="U1069" s="72">
        <f t="shared" si="602"/>
        <v>0.43999999999999995</v>
      </c>
      <c r="V1069" s="72">
        <f t="shared" si="603"/>
        <v>0.2096359856119977</v>
      </c>
      <c r="W1069" s="72">
        <f t="shared" si="604"/>
        <v>0.61311873173049825</v>
      </c>
      <c r="X1069" s="72">
        <f t="shared" si="605"/>
        <v>0.13978947189415775</v>
      </c>
      <c r="Y1069" s="72">
        <f t="shared" si="606"/>
        <v>0.19786545235101163</v>
      </c>
      <c r="Z1069" s="72">
        <f t="shared" si="607"/>
        <v>0.22613065326633164</v>
      </c>
      <c r="AA1069" s="72">
        <f t="shared" si="608"/>
        <v>0.21172868536124265</v>
      </c>
      <c r="AB1069" s="72">
        <f t="shared" si="609"/>
        <v>0.15573701842546062</v>
      </c>
      <c r="AC1069" s="72"/>
      <c r="AD1069" s="72"/>
      <c r="AE1069" s="72">
        <f t="shared" si="610"/>
        <v>0.10155653588911863</v>
      </c>
      <c r="AF1069" s="72">
        <f t="shared" si="611"/>
        <v>0.30681420765357792</v>
      </c>
      <c r="AG1069" s="72">
        <f t="shared" si="612"/>
        <v>0.56000000000000005</v>
      </c>
      <c r="AH1069" s="72">
        <f t="shared" si="613"/>
        <v>0.7903640143880023</v>
      </c>
      <c r="AI1069" s="72">
        <f t="shared" si="614"/>
        <v>0.38688126826950175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0.14589411891244597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16.206604694264591</v>
      </c>
      <c r="AX1069" s="70">
        <f t="shared" si="617"/>
        <v>1</v>
      </c>
      <c r="AY1069" s="70">
        <f>IFERROR(Driver!$K$19/Data!BH1069/Data!BI1069*Data!BK1069*Data!BL1069,"")</f>
        <v>0.77622494742914572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0.7588426868569651</v>
      </c>
      <c r="L1070" s="72">
        <f t="shared" si="595"/>
        <v>0.68592964824120606</v>
      </c>
      <c r="M1070" s="72">
        <f t="shared" si="596"/>
        <v>0.83175572547272414</v>
      </c>
      <c r="N1070" s="72">
        <f t="shared" si="597"/>
        <v>0.82626977930187206</v>
      </c>
      <c r="O1070" s="72">
        <f t="shared" si="598"/>
        <v>0.8594974874371859</v>
      </c>
      <c r="P1070" s="72">
        <f t="shared" si="599"/>
        <v>0.80949990967911456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0.43999999999999995</v>
      </c>
      <c r="V1070" s="72" t="e">
        <f t="shared" si="603"/>
        <v>#VALUE!</v>
      </c>
      <c r="W1070" s="72">
        <f t="shared" si="604"/>
        <v>0.55486386138613863</v>
      </c>
      <c r="X1070" s="72">
        <f t="shared" si="605"/>
        <v>0.31407035175879394</v>
      </c>
      <c r="Y1070" s="72">
        <f t="shared" si="606"/>
        <v>0.16824427452727583</v>
      </c>
      <c r="Z1070" s="72">
        <f t="shared" si="607"/>
        <v>0.17373022069812799</v>
      </c>
      <c r="AA1070" s="72">
        <f t="shared" si="608"/>
        <v>0.14050251256281407</v>
      </c>
      <c r="AB1070" s="72">
        <f t="shared" si="609"/>
        <v>0.19050009032088544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0.56000000000000005</v>
      </c>
      <c r="AH1070" s="72" t="e">
        <f t="shared" si="613"/>
        <v>#VALUE!</v>
      </c>
      <c r="AI1070" s="72">
        <f t="shared" si="614"/>
        <v>0.44513613861386137</v>
      </c>
      <c r="AJ1070" s="72">
        <f>(AV1070-Driver!$K$179)/(Driver!$L$179-Driver!$K$179)</f>
        <v>0</v>
      </c>
      <c r="AK1070" s="72">
        <f>(AW1070-Driver!$K$180)/(Driver!$L$180-Driver!$K$180)</f>
        <v>0.14234479684222859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0.83691295546941491</v>
      </c>
      <c r="L1071" s="72">
        <f t="shared" si="595"/>
        <v>0.78084544874076289</v>
      </c>
      <c r="M1071" s="72">
        <f t="shared" si="596"/>
        <v>0.89298046219806682</v>
      </c>
      <c r="N1071" s="72">
        <f t="shared" si="597"/>
        <v>0.94670182633905631</v>
      </c>
      <c r="O1071" s="72">
        <f t="shared" si="598"/>
        <v>0.93711873554335001</v>
      </c>
      <c r="P1071" s="72">
        <f t="shared" si="599"/>
        <v>0.79512082471179424</v>
      </c>
      <c r="Q1071" s="72"/>
      <c r="R1071" s="72"/>
      <c r="S1071" s="72">
        <f t="shared" si="600"/>
        <v>0.87875035896829523</v>
      </c>
      <c r="T1071" s="72">
        <f t="shared" si="601"/>
        <v>0.72755962044593891</v>
      </c>
      <c r="U1071" s="72">
        <f t="shared" si="602"/>
        <v>0.79978257734854874</v>
      </c>
      <c r="V1071" s="72">
        <f t="shared" si="603"/>
        <v>0.23431450621815042</v>
      </c>
      <c r="W1071" s="72">
        <f t="shared" si="604"/>
        <v>0.60750700481356423</v>
      </c>
      <c r="X1071" s="72">
        <f t="shared" si="605"/>
        <v>0.21915455125923711</v>
      </c>
      <c r="Y1071" s="72">
        <f t="shared" si="606"/>
        <v>0.10701953780193313</v>
      </c>
      <c r="Z1071" s="72">
        <f t="shared" si="607"/>
        <v>5.3298173660943693E-2</v>
      </c>
      <c r="AA1071" s="72">
        <f t="shared" si="608"/>
        <v>6.2881264456649988E-2</v>
      </c>
      <c r="AB1071" s="72">
        <f t="shared" si="609"/>
        <v>0.20487917528820571</v>
      </c>
      <c r="AC1071" s="72"/>
      <c r="AD1071" s="72"/>
      <c r="AE1071" s="72">
        <f t="shared" si="610"/>
        <v>0.12124964103170474</v>
      </c>
      <c r="AF1071" s="72">
        <f t="shared" si="611"/>
        <v>0.27244037955406103</v>
      </c>
      <c r="AG1071" s="72">
        <f t="shared" si="612"/>
        <v>0.2002174226514512</v>
      </c>
      <c r="AH1071" s="72">
        <f t="shared" si="613"/>
        <v>0.76568549378184958</v>
      </c>
      <c r="AI1071" s="72">
        <f t="shared" si="614"/>
        <v>0.39249299518643577</v>
      </c>
      <c r="AJ1071" s="72">
        <f>(AV1071-Driver!$K$179)/(Driver!$L$179-Driver!$K$179)</f>
        <v>9.4915800499556835E-2</v>
      </c>
      <c r="AK1071" s="72">
        <f>(AW1071-Driver!$K$180)/(Driver!$L$180-Driver!$K$180)</f>
        <v>0.10967324666578383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12.678150031699186</v>
      </c>
      <c r="AX1071" s="70">
        <f t="shared" si="617"/>
        <v>2.5554923164484915</v>
      </c>
      <c r="AY1071" s="70">
        <f>IFERROR(Driver!$K$19/Data!BH1071/Data!BI1071*Data!BK1071*Data!BL1071,"")</f>
        <v>0.1710568217287286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0.82969953669913665</v>
      </c>
      <c r="L1072" s="72">
        <f t="shared" si="595"/>
        <v>0.75079146437205768</v>
      </c>
      <c r="M1072" s="72">
        <f t="shared" si="596"/>
        <v>0.9086076090262154</v>
      </c>
      <c r="N1072" s="72">
        <f t="shared" si="597"/>
        <v>0.96820312274075115</v>
      </c>
      <c r="O1072" s="72">
        <f t="shared" si="598"/>
        <v>0.956984173743748</v>
      </c>
      <c r="P1072" s="72">
        <f t="shared" si="599"/>
        <v>0.80063553059414727</v>
      </c>
      <c r="Q1072" s="72"/>
      <c r="R1072" s="72"/>
      <c r="S1072" s="72">
        <f t="shared" si="600"/>
        <v>0.88322523553516508</v>
      </c>
      <c r="T1072" s="72">
        <f t="shared" si="601"/>
        <v>0.69244443371667797</v>
      </c>
      <c r="U1072" s="72">
        <f t="shared" si="602"/>
        <v>0.83390357894477818</v>
      </c>
      <c r="V1072" s="72">
        <f t="shared" si="603"/>
        <v>0.20211746663750274</v>
      </c>
      <c r="W1072" s="72">
        <f t="shared" si="604"/>
        <v>0.64046140195208512</v>
      </c>
      <c r="X1072" s="72">
        <f t="shared" si="605"/>
        <v>0.24920853562794226</v>
      </c>
      <c r="Y1072" s="72">
        <f t="shared" si="606"/>
        <v>9.1392390973784557E-2</v>
      </c>
      <c r="Z1072" s="72">
        <f t="shared" si="607"/>
        <v>3.1796877259248874E-2</v>
      </c>
      <c r="AA1072" s="72">
        <f t="shared" si="608"/>
        <v>4.3015826256252013E-2</v>
      </c>
      <c r="AB1072" s="72">
        <f t="shared" si="609"/>
        <v>0.19936446940585278</v>
      </c>
      <c r="AC1072" s="72"/>
      <c r="AD1072" s="72"/>
      <c r="AE1072" s="72">
        <f t="shared" si="610"/>
        <v>0.11677476446483487</v>
      </c>
      <c r="AF1072" s="72">
        <f t="shared" si="611"/>
        <v>0.30755556628332203</v>
      </c>
      <c r="AG1072" s="72">
        <f t="shared" si="612"/>
        <v>0.16609642105522188</v>
      </c>
      <c r="AH1072" s="72">
        <f t="shared" si="613"/>
        <v>0.79788253336249726</v>
      </c>
      <c r="AI1072" s="72">
        <f t="shared" si="614"/>
        <v>0.35953859804791483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0.1172685483435187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13.418046007585414</v>
      </c>
      <c r="AX1072" s="70">
        <f t="shared" si="617"/>
        <v>2.7490039840637448</v>
      </c>
      <c r="AY1072" s="70">
        <f>IFERROR(Driver!$K$19/Data!BH1072/Data!BI1072*Data!BK1072*Data!BL1072,"")</f>
        <v>0.21483502426627191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0.80175804675959428</v>
      </c>
      <c r="L1073" s="72">
        <f t="shared" si="595"/>
        <v>0.81790934367267809</v>
      </c>
      <c r="M1073" s="72">
        <f t="shared" si="596"/>
        <v>0.78560674984651047</v>
      </c>
      <c r="N1073" s="72">
        <f t="shared" si="597"/>
        <v>0.77386934673366836</v>
      </c>
      <c r="O1073" s="72">
        <f t="shared" si="598"/>
        <v>0.71074674476073529</v>
      </c>
      <c r="P1073" s="72">
        <f t="shared" si="599"/>
        <v>0.87220415804512763</v>
      </c>
      <c r="Q1073" s="72"/>
      <c r="R1073" s="72"/>
      <c r="S1073" s="72">
        <f t="shared" si="600"/>
        <v>0.94057058482708633</v>
      </c>
      <c r="T1073" s="72">
        <f t="shared" si="601"/>
        <v>0.69639030920574285</v>
      </c>
      <c r="U1073" s="72">
        <f t="shared" si="602"/>
        <v>0.43999999999999995</v>
      </c>
      <c r="V1073" s="72">
        <f t="shared" si="603"/>
        <v>0.18385897435058685</v>
      </c>
      <c r="W1073" s="72">
        <f t="shared" si="604"/>
        <v>0.60903244166192372</v>
      </c>
      <c r="X1073" s="72">
        <f t="shared" si="605"/>
        <v>0.18209065632732188</v>
      </c>
      <c r="Y1073" s="72">
        <f t="shared" si="606"/>
        <v>0.21439325015348956</v>
      </c>
      <c r="Z1073" s="72">
        <f t="shared" si="607"/>
        <v>0.22613065326633164</v>
      </c>
      <c r="AA1073" s="72">
        <f t="shared" si="608"/>
        <v>0.28925325523926471</v>
      </c>
      <c r="AB1073" s="72">
        <f t="shared" si="609"/>
        <v>0.12779584195487237</v>
      </c>
      <c r="AC1073" s="72"/>
      <c r="AD1073" s="72"/>
      <c r="AE1073" s="72">
        <f t="shared" si="610"/>
        <v>5.9429415172913683E-2</v>
      </c>
      <c r="AF1073" s="72">
        <f t="shared" si="611"/>
        <v>0.3036096907942572</v>
      </c>
      <c r="AG1073" s="72">
        <f t="shared" si="612"/>
        <v>0.56000000000000005</v>
      </c>
      <c r="AH1073" s="72">
        <f t="shared" si="613"/>
        <v>0.81614102564941315</v>
      </c>
      <c r="AI1073" s="72">
        <f t="shared" si="614"/>
        <v>0.39096755833807628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0.17378902840877969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18.923986064981001</v>
      </c>
      <c r="AX1073" s="70">
        <f t="shared" si="617"/>
        <v>1</v>
      </c>
      <c r="AY1073" s="70">
        <f>IFERROR(Driver!$K$19/Data!BH1073/Data!BI1073*Data!BK1073*Data!BL1073,"")</f>
        <v>0.94706871576283325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0.82581091793890504</v>
      </c>
      <c r="L1074" s="72">
        <f t="shared" si="595"/>
        <v>0.91282514417223493</v>
      </c>
      <c r="M1074" s="72">
        <f t="shared" si="596"/>
        <v>0.73879669170557505</v>
      </c>
      <c r="N1074" s="72">
        <f t="shared" si="597"/>
        <v>0.51639815468921146</v>
      </c>
      <c r="O1074" s="72">
        <f t="shared" si="598"/>
        <v>0.93886274513930801</v>
      </c>
      <c r="P1074" s="72">
        <f t="shared" si="599"/>
        <v>0.76112917528820567</v>
      </c>
      <c r="Q1074" s="72"/>
      <c r="R1074" s="72"/>
      <c r="S1074" s="72">
        <f t="shared" si="600"/>
        <v>0.91582222052488316</v>
      </c>
      <c r="T1074" s="72">
        <f t="shared" si="601"/>
        <v>0.89061133460367514</v>
      </c>
      <c r="U1074" s="72">
        <f t="shared" si="602"/>
        <v>0.43999999999999995</v>
      </c>
      <c r="V1074" s="72">
        <f t="shared" si="603"/>
        <v>0.17696620383698791</v>
      </c>
      <c r="W1074" s="72">
        <f t="shared" si="604"/>
        <v>0.51510551088212631</v>
      </c>
      <c r="X1074" s="72">
        <f t="shared" si="605"/>
        <v>8.7174855827765046E-2</v>
      </c>
      <c r="Y1074" s="72">
        <f t="shared" si="606"/>
        <v>0.26120330829442495</v>
      </c>
      <c r="Z1074" s="72">
        <f t="shared" si="607"/>
        <v>0.48360184531078854</v>
      </c>
      <c r="AA1074" s="72">
        <f t="shared" si="608"/>
        <v>6.113725486069195E-2</v>
      </c>
      <c r="AB1074" s="72">
        <f t="shared" si="609"/>
        <v>0.23887082471179433</v>
      </c>
      <c r="AC1074" s="72"/>
      <c r="AD1074" s="72"/>
      <c r="AE1074" s="72">
        <f t="shared" si="610"/>
        <v>8.4177779475116787E-2</v>
      </c>
      <c r="AF1074" s="72">
        <f t="shared" si="611"/>
        <v>0.10938866539632489</v>
      </c>
      <c r="AG1074" s="72">
        <f t="shared" si="612"/>
        <v>0.56000000000000005</v>
      </c>
      <c r="AH1074" s="72">
        <f t="shared" si="613"/>
        <v>0.82303379616301209</v>
      </c>
      <c r="AI1074" s="72">
        <f t="shared" si="614"/>
        <v>0.48489448911787364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0.57447848313135985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57.957131515722168</v>
      </c>
      <c r="AX1074" s="70">
        <f t="shared" si="617"/>
        <v>7.3875924871940812</v>
      </c>
      <c r="AY1074" s="70">
        <f>IFERROR(Driver!$K$19/Data!BH1074/Data!BI1074*Data!BK1074*Data!BL1074,"")</f>
        <v>0.17490016032257549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0.74493432898649714</v>
      </c>
      <c r="L1075" s="72">
        <f t="shared" si="595"/>
        <v>0.70744282203864384</v>
      </c>
      <c r="M1075" s="72">
        <f t="shared" si="596"/>
        <v>0.78242583593435056</v>
      </c>
      <c r="N1075" s="72">
        <f t="shared" si="597"/>
        <v>0.49426446721687867</v>
      </c>
      <c r="O1075" s="72">
        <f t="shared" si="598"/>
        <v>0.89666327706267324</v>
      </c>
      <c r="P1075" s="72">
        <f t="shared" si="599"/>
        <v>0.95634976352349976</v>
      </c>
      <c r="Q1075" s="72"/>
      <c r="R1075" s="72"/>
      <c r="S1075" s="72">
        <f t="shared" si="600"/>
        <v>0.9728753857426089</v>
      </c>
      <c r="T1075" s="72">
        <f t="shared" si="601"/>
        <v>0.32000000000000006</v>
      </c>
      <c r="U1075" s="72">
        <f t="shared" si="602"/>
        <v>0.43999999999999995</v>
      </c>
      <c r="V1075" s="72">
        <f t="shared" si="603"/>
        <v>0.17025980296359311</v>
      </c>
      <c r="W1075" s="72">
        <f t="shared" si="604"/>
        <v>0.51428997698862911</v>
      </c>
      <c r="X1075" s="72">
        <f t="shared" si="605"/>
        <v>0.29255717796135616</v>
      </c>
      <c r="Y1075" s="72">
        <f t="shared" si="606"/>
        <v>0.21757416406564944</v>
      </c>
      <c r="Z1075" s="72">
        <f t="shared" si="607"/>
        <v>0.50573553278312133</v>
      </c>
      <c r="AA1075" s="72">
        <f t="shared" si="608"/>
        <v>0.10333672293732679</v>
      </c>
      <c r="AB1075" s="72">
        <f t="shared" si="609"/>
        <v>4.3650236476500237E-2</v>
      </c>
      <c r="AC1075" s="72"/>
      <c r="AD1075" s="72"/>
      <c r="AE1075" s="72">
        <f t="shared" si="610"/>
        <v>2.71246142573911E-2</v>
      </c>
      <c r="AF1075" s="72">
        <f t="shared" si="611"/>
        <v>0.67999999999999994</v>
      </c>
      <c r="AG1075" s="72">
        <f t="shared" si="612"/>
        <v>0.56000000000000005</v>
      </c>
      <c r="AH1075" s="72">
        <f t="shared" si="613"/>
        <v>0.82974019703640689</v>
      </c>
      <c r="AI1075" s="72">
        <f t="shared" si="614"/>
        <v>0.48571002301137084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0.39292474351808226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40.27108202795236</v>
      </c>
      <c r="AX1075" s="70">
        <f t="shared" si="617"/>
        <v>7.5867956744450771</v>
      </c>
      <c r="AY1075" s="70">
        <f>IFERROR(Driver!$K$19/Data!BH1075/Data!BI1075*Data!BK1075*Data!BL1075,"")</f>
        <v>8.190362826528097E-2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1</v>
      </c>
      <c r="J1076" s="43" t="b">
        <f t="array" ref="J1076">NOT(OR(($H$9:$H$1273=TRUE)*($I$9:$I$1273&gt;0)*($BT$9:$BT$1273=BT1076)*($K$9:$K$1273&gt;K1076)))</f>
        <v>0</v>
      </c>
      <c r="K1076" s="72">
        <f t="shared" si="594"/>
        <v>0.73089949061617165</v>
      </c>
      <c r="L1076" s="72">
        <f t="shared" si="595"/>
        <v>0.73329523291260901</v>
      </c>
      <c r="M1076" s="72">
        <f t="shared" si="596"/>
        <v>0.7285037483197343</v>
      </c>
      <c r="N1076" s="72">
        <f t="shared" si="597"/>
        <v>0.3431230013343769</v>
      </c>
      <c r="O1076" s="72">
        <f t="shared" si="598"/>
        <v>0.95368553892485575</v>
      </c>
      <c r="P1076" s="72">
        <f t="shared" si="599"/>
        <v>0.88870270469997048</v>
      </c>
      <c r="Q1076" s="72"/>
      <c r="R1076" s="72"/>
      <c r="S1076" s="72">
        <f t="shared" si="600"/>
        <v>0.99593192842253631</v>
      </c>
      <c r="T1076" s="72">
        <f t="shared" si="601"/>
        <v>0.75643216272361791</v>
      </c>
      <c r="U1076" s="72">
        <f t="shared" si="602"/>
        <v>0.5835191059231849</v>
      </c>
      <c r="V1076" s="72">
        <f t="shared" si="603"/>
        <v>0.27522427163427365</v>
      </c>
      <c r="W1076" s="72">
        <f t="shared" si="604"/>
        <v>0.53380584867534808</v>
      </c>
      <c r="X1076" s="72">
        <f t="shared" si="605"/>
        <v>0.26670476708739099</v>
      </c>
      <c r="Y1076" s="72">
        <f t="shared" si="606"/>
        <v>0.27149625168026564</v>
      </c>
      <c r="Z1076" s="72">
        <f t="shared" si="607"/>
        <v>0.6568769986656231</v>
      </c>
      <c r="AA1076" s="72">
        <f t="shared" si="608"/>
        <v>4.6314461075144295E-2</v>
      </c>
      <c r="AB1076" s="72">
        <f t="shared" si="609"/>
        <v>0.11129729530002958</v>
      </c>
      <c r="AC1076" s="72"/>
      <c r="AD1076" s="72"/>
      <c r="AE1076" s="72">
        <f t="shared" si="610"/>
        <v>4.0680715774636944E-3</v>
      </c>
      <c r="AF1076" s="72">
        <f t="shared" si="611"/>
        <v>0.24356783727638204</v>
      </c>
      <c r="AG1076" s="72">
        <f t="shared" si="612"/>
        <v>0.4164808940768151</v>
      </c>
      <c r="AH1076" s="72">
        <f t="shared" si="613"/>
        <v>0.72477572836572635</v>
      </c>
      <c r="AI1076" s="72">
        <f t="shared" si="614"/>
        <v>0.46619415132465197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0.47146747630263303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47.92231885673457</v>
      </c>
      <c r="AX1076" s="70">
        <f t="shared" si="617"/>
        <v>8.9470688673875927</v>
      </c>
      <c r="AY1076" s="70">
        <f>IFERROR(Driver!$K$19/Data!BH1076/Data!BI1076*Data!BK1076*Data!BL1076,"")</f>
        <v>0.20756570044154171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0.82726400979727832</v>
      </c>
      <c r="L1077" s="72">
        <f t="shared" si="595"/>
        <v>0.75772080125063312</v>
      </c>
      <c r="M1077" s="72">
        <f t="shared" si="596"/>
        <v>0.89680721834392341</v>
      </c>
      <c r="N1077" s="72">
        <f t="shared" si="597"/>
        <v>0.94326212736991732</v>
      </c>
      <c r="O1077" s="72">
        <f t="shared" si="598"/>
        <v>0.97225929118535259</v>
      </c>
      <c r="P1077" s="72">
        <f t="shared" si="599"/>
        <v>0.77490023647650019</v>
      </c>
      <c r="Q1077" s="72"/>
      <c r="R1077" s="72"/>
      <c r="S1077" s="72">
        <f t="shared" si="600"/>
        <v>0.8873645801248099</v>
      </c>
      <c r="T1077" s="72">
        <f t="shared" si="601"/>
        <v>0.67937353462509809</v>
      </c>
      <c r="U1077" s="72">
        <f t="shared" si="602"/>
        <v>0.77202646430087374</v>
      </c>
      <c r="V1077" s="72">
        <f t="shared" si="603"/>
        <v>0.18624269840308816</v>
      </c>
      <c r="W1077" s="72">
        <f t="shared" si="604"/>
        <v>0.85657814096016338</v>
      </c>
      <c r="X1077" s="72">
        <f t="shared" si="605"/>
        <v>0.24227919874936682</v>
      </c>
      <c r="Y1077" s="72">
        <f t="shared" si="606"/>
        <v>0.10319278165607663</v>
      </c>
      <c r="Z1077" s="72">
        <f t="shared" si="607"/>
        <v>5.6737872630082731E-2</v>
      </c>
      <c r="AA1077" s="72">
        <f t="shared" si="608"/>
        <v>2.7740708814647366E-2</v>
      </c>
      <c r="AB1077" s="72">
        <f t="shared" si="609"/>
        <v>0.22509976352349981</v>
      </c>
      <c r="AC1077" s="72"/>
      <c r="AD1077" s="72"/>
      <c r="AE1077" s="72">
        <f t="shared" si="610"/>
        <v>0.11263541987519012</v>
      </c>
      <c r="AF1077" s="72">
        <f t="shared" si="611"/>
        <v>0.32062646537490191</v>
      </c>
      <c r="AG1077" s="72">
        <f t="shared" si="612"/>
        <v>0.22797353569912629</v>
      </c>
      <c r="AH1077" s="72">
        <f t="shared" si="613"/>
        <v>0.81375730159691184</v>
      </c>
      <c r="AI1077" s="72">
        <f t="shared" si="614"/>
        <v>0.14342185903983662</v>
      </c>
      <c r="AJ1077" s="72">
        <f>(AV1077-Driver!$K$179)/(Driver!$L$179-Driver!$K$179)</f>
        <v>7.1791153009427108E-2</v>
      </c>
      <c r="AK1077" s="72">
        <f>(AW1077-Driver!$K$180)/(Driver!$L$180-Driver!$K$180)</f>
        <v>0.10171631553843638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11.903025939026675</v>
      </c>
      <c r="AX1077" s="70">
        <f t="shared" si="617"/>
        <v>3.5458167330677295</v>
      </c>
      <c r="AY1077" s="70">
        <f>IFERROR(Driver!$K$19/Data!BH1077/Data!BI1077*Data!BK1077*Data!BL1077,"")</f>
        <v>0.24849736679289849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0.74923979407429608</v>
      </c>
      <c r="L1078" s="72">
        <f t="shared" si="595"/>
        <v>0.73168375921991724</v>
      </c>
      <c r="M1078" s="72">
        <f t="shared" si="596"/>
        <v>0.76679582892867482</v>
      </c>
      <c r="N1078" s="72">
        <f t="shared" si="597"/>
        <v>0.4474675279896605</v>
      </c>
      <c r="O1078" s="72">
        <f t="shared" si="598"/>
        <v>0.96237901880227605</v>
      </c>
      <c r="P1078" s="72">
        <f t="shared" si="599"/>
        <v>0.89054093999408801</v>
      </c>
      <c r="Q1078" s="72"/>
      <c r="R1078" s="72"/>
      <c r="S1078" s="72">
        <f t="shared" si="600"/>
        <v>0.99385494254493401</v>
      </c>
      <c r="T1078" s="72">
        <f t="shared" si="601"/>
        <v>0.74413417222570777</v>
      </c>
      <c r="U1078" s="72">
        <f t="shared" si="602"/>
        <v>0.58585155791124</v>
      </c>
      <c r="V1078" s="72">
        <f t="shared" si="603"/>
        <v>0.25479798838274015</v>
      </c>
      <c r="W1078" s="72">
        <f t="shared" si="604"/>
        <v>0.54296313908361582</v>
      </c>
      <c r="X1078" s="72">
        <f t="shared" si="605"/>
        <v>0.26831624078008276</v>
      </c>
      <c r="Y1078" s="72">
        <f t="shared" si="606"/>
        <v>0.23320417107132516</v>
      </c>
      <c r="Z1078" s="72">
        <f t="shared" si="607"/>
        <v>0.5525324720103395</v>
      </c>
      <c r="AA1078" s="72">
        <f t="shared" si="608"/>
        <v>3.7620981197723946E-2</v>
      </c>
      <c r="AB1078" s="72">
        <f t="shared" si="609"/>
        <v>0.10945906000591193</v>
      </c>
      <c r="AC1078" s="72"/>
      <c r="AD1078" s="72"/>
      <c r="AE1078" s="72">
        <f t="shared" si="610"/>
        <v>6.145057455066022E-3</v>
      </c>
      <c r="AF1078" s="72">
        <f t="shared" si="611"/>
        <v>0.25586582777429223</v>
      </c>
      <c r="AG1078" s="72">
        <f t="shared" si="612"/>
        <v>0.41414844208876006</v>
      </c>
      <c r="AH1078" s="72">
        <f t="shared" si="613"/>
        <v>0.74520201161725985</v>
      </c>
      <c r="AI1078" s="72">
        <f t="shared" si="614"/>
        <v>0.45703686091638418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0.4603041189140884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46.834840892116418</v>
      </c>
      <c r="AX1078" s="70">
        <f t="shared" si="617"/>
        <v>8.0079681274900398</v>
      </c>
      <c r="AY1078" s="70">
        <f>IFERROR(Driver!$K$19/Data!BH1078/Data!BI1078*Data!BK1078*Data!BL1078,"")</f>
        <v>0.226723844298753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0.76799601470939949</v>
      </c>
      <c r="L1079" s="72">
        <f t="shared" si="595"/>
        <v>0.70889314836206663</v>
      </c>
      <c r="M1079" s="72">
        <f t="shared" si="596"/>
        <v>0.82709888105673235</v>
      </c>
      <c r="N1079" s="72">
        <f t="shared" si="597"/>
        <v>0.78895870613422514</v>
      </c>
      <c r="O1079" s="72">
        <f t="shared" si="598"/>
        <v>0.90861417114770715</v>
      </c>
      <c r="P1079" s="72">
        <f t="shared" si="599"/>
        <v>0.78372376588826487</v>
      </c>
      <c r="Q1079" s="72"/>
      <c r="R1079" s="72"/>
      <c r="S1079" s="72">
        <f t="shared" si="600"/>
        <v>0.89892938336169348</v>
      </c>
      <c r="T1079" s="72">
        <f t="shared" si="601"/>
        <v>0.84239818762297602</v>
      </c>
      <c r="U1079" s="72">
        <f t="shared" si="602"/>
        <v>0.43999999999999995</v>
      </c>
      <c r="V1079" s="72">
        <f t="shared" si="603"/>
        <v>0.17073927672567146</v>
      </c>
      <c r="W1079" s="72">
        <f t="shared" si="604"/>
        <v>0.52716445091968678</v>
      </c>
      <c r="X1079" s="72">
        <f t="shared" si="605"/>
        <v>0.29110685163793343</v>
      </c>
      <c r="Y1079" s="72">
        <f t="shared" si="606"/>
        <v>0.17290111894326762</v>
      </c>
      <c r="Z1079" s="72">
        <f t="shared" si="607"/>
        <v>0.21104129386577486</v>
      </c>
      <c r="AA1079" s="72">
        <f t="shared" si="608"/>
        <v>9.1385828852292822E-2</v>
      </c>
      <c r="AB1079" s="72">
        <f t="shared" si="609"/>
        <v>0.21627623411173511</v>
      </c>
      <c r="AC1079" s="72"/>
      <c r="AD1079" s="72"/>
      <c r="AE1079" s="72">
        <f t="shared" si="610"/>
        <v>0.10107061663830653</v>
      </c>
      <c r="AF1079" s="72">
        <f t="shared" si="611"/>
        <v>0.15760181237702403</v>
      </c>
      <c r="AG1079" s="72">
        <f t="shared" si="612"/>
        <v>0.56000000000000005</v>
      </c>
      <c r="AH1079" s="72">
        <f t="shared" si="613"/>
        <v>0.82926072327432854</v>
      </c>
      <c r="AI1079" s="72">
        <f t="shared" si="614"/>
        <v>0.47283554908031322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0.12278744816807176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13.955669389086673</v>
      </c>
      <c r="AX1079" s="70">
        <f t="shared" si="617"/>
        <v>4.9345475241889583</v>
      </c>
      <c r="AY1079" s="70">
        <f>IFERROR(Driver!$K$19/Data!BH1079/Data!BI1079*Data!BK1079*Data!BL1079,"")</f>
        <v>0.10824025655817533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0.79394724438480335</v>
      </c>
      <c r="L1080" s="72">
        <f t="shared" si="595"/>
        <v>0.71896485894139139</v>
      </c>
      <c r="M1080" s="72">
        <f t="shared" si="596"/>
        <v>0.86892962982821531</v>
      </c>
      <c r="N1080" s="72">
        <f t="shared" si="597"/>
        <v>0.96729298805416453</v>
      </c>
      <c r="O1080" s="72">
        <f t="shared" si="598"/>
        <v>0.87783095907162845</v>
      </c>
      <c r="P1080" s="72">
        <f t="shared" si="599"/>
        <v>0.76166494235885307</v>
      </c>
      <c r="Q1080" s="72"/>
      <c r="R1080" s="72"/>
      <c r="S1080" s="72">
        <f t="shared" si="600"/>
        <v>0.86532952028032672</v>
      </c>
      <c r="T1080" s="72">
        <f t="shared" si="601"/>
        <v>0.94211419703957988</v>
      </c>
      <c r="U1080" s="72">
        <f t="shared" si="602"/>
        <v>0.43999999999999995</v>
      </c>
      <c r="V1080" s="72">
        <f t="shared" si="603"/>
        <v>0.20210573208630156</v>
      </c>
      <c r="W1080" s="72">
        <f t="shared" si="604"/>
        <v>0.58073170731707324</v>
      </c>
      <c r="X1080" s="72">
        <f t="shared" si="605"/>
        <v>0.28103514105860861</v>
      </c>
      <c r="Y1080" s="72">
        <f t="shared" si="606"/>
        <v>0.13107037017178466</v>
      </c>
      <c r="Z1080" s="72">
        <f t="shared" si="607"/>
        <v>3.2707011945835529E-2</v>
      </c>
      <c r="AA1080" s="72">
        <f t="shared" si="608"/>
        <v>0.12216904092837157</v>
      </c>
      <c r="AB1080" s="72">
        <f t="shared" si="609"/>
        <v>0.23833505764114687</v>
      </c>
      <c r="AC1080" s="72"/>
      <c r="AD1080" s="72"/>
      <c r="AE1080" s="72">
        <f t="shared" si="610"/>
        <v>0.1346704797196733</v>
      </c>
      <c r="AF1080" s="72">
        <f t="shared" si="611"/>
        <v>5.7885802960420174E-2</v>
      </c>
      <c r="AG1080" s="72">
        <f t="shared" si="612"/>
        <v>0.56000000000000005</v>
      </c>
      <c r="AH1080" s="72">
        <f t="shared" si="613"/>
        <v>0.79789426791369844</v>
      </c>
      <c r="AI1080" s="72">
        <f t="shared" si="614"/>
        <v>0.41926829268292681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8.4977329155494066E-2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10.272398323344271</v>
      </c>
      <c r="AX1080" s="70">
        <f t="shared" si="617"/>
        <v>3.3295389869095047</v>
      </c>
      <c r="AY1080" s="70">
        <f>IFERROR(Driver!$K$19/Data!BH1080/Data!BI1080*Data!BK1080*Data!BL1080,"")</f>
        <v>4.0402151028958937E-2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0.83599461183913171</v>
      </c>
      <c r="L1081" s="72">
        <f t="shared" si="595"/>
        <v>0.9157257968190804</v>
      </c>
      <c r="M1081" s="72">
        <f t="shared" si="596"/>
        <v>0.75626342685918291</v>
      </c>
      <c r="N1081" s="72">
        <f t="shared" si="597"/>
        <v>0.60935964207300963</v>
      </c>
      <c r="O1081" s="72">
        <f t="shared" si="598"/>
        <v>0.90614460047123524</v>
      </c>
      <c r="P1081" s="72">
        <f t="shared" si="599"/>
        <v>0.75328603803330374</v>
      </c>
      <c r="Q1081" s="72"/>
      <c r="R1081" s="72"/>
      <c r="S1081" s="72">
        <f t="shared" si="600"/>
        <v>0.96595353999286437</v>
      </c>
      <c r="T1081" s="72">
        <f t="shared" si="601"/>
        <v>0.82300859458974518</v>
      </c>
      <c r="U1081" s="72">
        <f t="shared" si="602"/>
        <v>0.71673918354891342</v>
      </c>
      <c r="V1081" s="72">
        <f t="shared" si="603"/>
        <v>0.21319082101134168</v>
      </c>
      <c r="W1081" s="72">
        <f t="shared" si="604"/>
        <v>0.54524628867147662</v>
      </c>
      <c r="X1081" s="72">
        <f t="shared" si="605"/>
        <v>8.4274203180919549E-2</v>
      </c>
      <c r="Y1081" s="72">
        <f t="shared" si="606"/>
        <v>0.24373657314081712</v>
      </c>
      <c r="Z1081" s="72">
        <f t="shared" si="607"/>
        <v>0.39064035792699037</v>
      </c>
      <c r="AA1081" s="72">
        <f t="shared" si="608"/>
        <v>9.3855399528764788E-2</v>
      </c>
      <c r="AB1081" s="72">
        <f t="shared" si="609"/>
        <v>0.24671396196669626</v>
      </c>
      <c r="AC1081" s="72"/>
      <c r="AD1081" s="72"/>
      <c r="AE1081" s="72">
        <f t="shared" si="610"/>
        <v>3.4046460007135612E-2</v>
      </c>
      <c r="AF1081" s="72">
        <f t="shared" si="611"/>
        <v>0.17699140541025488</v>
      </c>
      <c r="AG1081" s="72">
        <f t="shared" si="612"/>
        <v>0.28326081645108664</v>
      </c>
      <c r="AH1081" s="72">
        <f t="shared" si="613"/>
        <v>0.78680917898865832</v>
      </c>
      <c r="AI1081" s="72">
        <f t="shared" si="614"/>
        <v>0.45475371132852338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0.57248763890400123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57.763193513660056</v>
      </c>
      <c r="AX1081" s="70">
        <f t="shared" si="617"/>
        <v>6.5509391007398978</v>
      </c>
      <c r="AY1081" s="70">
        <f>IFERROR(Driver!$K$19/Data!BH1081/Data!BI1081*Data!BK1081*Data!BL1081,"")</f>
        <v>0.10279797211598256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0.83622631381292711</v>
      </c>
      <c r="L1082" s="72">
        <f t="shared" si="595"/>
        <v>0.78068430137149369</v>
      </c>
      <c r="M1082" s="72">
        <f t="shared" si="596"/>
        <v>0.89176832625436042</v>
      </c>
      <c r="N1082" s="72">
        <f t="shared" si="597"/>
        <v>0.88978662998162894</v>
      </c>
      <c r="O1082" s="72">
        <f t="shared" si="598"/>
        <v>0.94550373321998493</v>
      </c>
      <c r="P1082" s="72">
        <f t="shared" si="599"/>
        <v>0.8400146155614675</v>
      </c>
      <c r="Q1082" s="72"/>
      <c r="R1082" s="72"/>
      <c r="S1082" s="72">
        <f t="shared" si="600"/>
        <v>0.88244717440034748</v>
      </c>
      <c r="T1082" s="72">
        <f t="shared" si="601"/>
        <v>0.70586666938926412</v>
      </c>
      <c r="U1082" s="72">
        <f t="shared" si="602"/>
        <v>0.69227851742156199</v>
      </c>
      <c r="V1082" s="72">
        <f t="shared" si="603"/>
        <v>0.30425265338192931</v>
      </c>
      <c r="W1082" s="72">
        <f t="shared" si="604"/>
        <v>0.67877238360525272</v>
      </c>
      <c r="X1082" s="72">
        <f t="shared" si="605"/>
        <v>0.21931569862850631</v>
      </c>
      <c r="Y1082" s="72">
        <f t="shared" si="606"/>
        <v>0.10823167374563958</v>
      </c>
      <c r="Z1082" s="72">
        <f t="shared" si="607"/>
        <v>0.1102133700183711</v>
      </c>
      <c r="AA1082" s="72">
        <f t="shared" si="608"/>
        <v>5.4496266780015082E-2</v>
      </c>
      <c r="AB1082" s="72">
        <f t="shared" si="609"/>
        <v>0.15998538443853252</v>
      </c>
      <c r="AC1082" s="72"/>
      <c r="AD1082" s="72"/>
      <c r="AE1082" s="72">
        <f t="shared" si="610"/>
        <v>0.11755282559965256</v>
      </c>
      <c r="AF1082" s="72">
        <f t="shared" si="611"/>
        <v>0.29413333061073588</v>
      </c>
      <c r="AG1082" s="72">
        <f t="shared" si="612"/>
        <v>0.30772148257843801</v>
      </c>
      <c r="AH1082" s="72">
        <f t="shared" si="613"/>
        <v>0.69574734661807069</v>
      </c>
      <c r="AI1082" s="72">
        <f t="shared" si="614"/>
        <v>0.32122761639474728</v>
      </c>
      <c r="AJ1082" s="72">
        <f>(AV1082-Driver!$K$179)/(Driver!$L$179-Driver!$K$179)</f>
        <v>9.4754653130287636E-2</v>
      </c>
      <c r="AK1082" s="72">
        <f>(AW1082-Driver!$K$180)/(Driver!$L$180-Driver!$K$180)</f>
        <v>0.14660625701751578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16.275977596168012</v>
      </c>
      <c r="AX1082" s="70">
        <f t="shared" si="617"/>
        <v>2.0432555492316449</v>
      </c>
      <c r="AY1082" s="70">
        <f>IFERROR(Driver!$K$19/Data!BH1082/Data!BI1082*Data!BK1082*Data!BL1082,"")</f>
        <v>0.18953515192520015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0.83023307584371753</v>
      </c>
      <c r="L1083" s="72">
        <f t="shared" si="595"/>
        <v>0.76569759602945842</v>
      </c>
      <c r="M1083" s="72">
        <f t="shared" si="596"/>
        <v>0.89476855565797664</v>
      </c>
      <c r="N1083" s="72">
        <f t="shared" si="597"/>
        <v>0.98310276482011649</v>
      </c>
      <c r="O1083" s="72">
        <f t="shared" si="598"/>
        <v>0.9638026656773131</v>
      </c>
      <c r="P1083" s="72">
        <f t="shared" si="599"/>
        <v>0.73740023647650021</v>
      </c>
      <c r="Q1083" s="72"/>
      <c r="R1083" s="72"/>
      <c r="S1083" s="72">
        <f t="shared" si="600"/>
        <v>0.86815664935991144</v>
      </c>
      <c r="T1083" s="72">
        <f t="shared" si="601"/>
        <v>0.68853306618548549</v>
      </c>
      <c r="U1083" s="72">
        <f t="shared" si="602"/>
        <v>0.66438061131313686</v>
      </c>
      <c r="V1083" s="72">
        <f t="shared" si="603"/>
        <v>0.23373199041052484</v>
      </c>
      <c r="W1083" s="72">
        <f t="shared" si="604"/>
        <v>0.96441964285714288</v>
      </c>
      <c r="X1083" s="72">
        <f t="shared" si="605"/>
        <v>0.23430240397054158</v>
      </c>
      <c r="Y1083" s="72">
        <f t="shared" si="606"/>
        <v>0.1052314443420234</v>
      </c>
      <c r="Z1083" s="72">
        <f t="shared" si="607"/>
        <v>1.689723517988348E-2</v>
      </c>
      <c r="AA1083" s="72">
        <f t="shared" si="608"/>
        <v>3.6197334322686861E-2</v>
      </c>
      <c r="AB1083" s="72">
        <f t="shared" si="609"/>
        <v>0.26259976352349984</v>
      </c>
      <c r="AC1083" s="72"/>
      <c r="AD1083" s="72"/>
      <c r="AE1083" s="72">
        <f t="shared" si="610"/>
        <v>0.13184335064008859</v>
      </c>
      <c r="AF1083" s="72">
        <f t="shared" si="611"/>
        <v>0.31146693381451451</v>
      </c>
      <c r="AG1083" s="72">
        <f t="shared" si="612"/>
        <v>0.33561938868686314</v>
      </c>
      <c r="AH1083" s="72">
        <f t="shared" si="613"/>
        <v>0.76626800958947516</v>
      </c>
      <c r="AI1083" s="72">
        <f t="shared" si="614"/>
        <v>3.5580357142857122E-2</v>
      </c>
      <c r="AJ1083" s="72">
        <f>(AV1083-Driver!$K$179)/(Driver!$L$179-Driver!$K$179)</f>
        <v>7.9767947788252344E-2</v>
      </c>
      <c r="AK1083" s="72">
        <f>(AW1083-Driver!$K$180)/(Driver!$L$180-Driver!$K$180)</f>
        <v>6.276004428788487E-2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8.1081025038838881</v>
      </c>
      <c r="AX1083" s="70">
        <f t="shared" si="617"/>
        <v>3.1872509960159361</v>
      </c>
      <c r="AY1083" s="70">
        <f>IFERROR(Driver!$K$19/Data!BH1083/Data!BI1083*Data!BK1083*Data!BL1083,"")</f>
        <v>0.22986118768924843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0.82879627822350332</v>
      </c>
      <c r="L1084" s="72">
        <f t="shared" si="595"/>
        <v>0.88477376002565411</v>
      </c>
      <c r="M1084" s="72">
        <f t="shared" si="596"/>
        <v>0.77281879642135254</v>
      </c>
      <c r="N1084" s="72">
        <f t="shared" si="597"/>
        <v>0.59481464744833379</v>
      </c>
      <c r="O1084" s="72">
        <f t="shared" si="598"/>
        <v>0.94572335084124348</v>
      </c>
      <c r="P1084" s="72">
        <f t="shared" si="599"/>
        <v>0.77791839097448012</v>
      </c>
      <c r="Q1084" s="72"/>
      <c r="R1084" s="72"/>
      <c r="S1084" s="72">
        <f t="shared" si="600"/>
        <v>0.96284237820533058</v>
      </c>
      <c r="T1084" s="72">
        <f t="shared" si="601"/>
        <v>0.77594061306971729</v>
      </c>
      <c r="U1084" s="72">
        <f t="shared" si="602"/>
        <v>0.63318129550331914</v>
      </c>
      <c r="V1084" s="72">
        <f t="shared" si="603"/>
        <v>0.21844827390767463</v>
      </c>
      <c r="W1084" s="72">
        <f t="shared" si="604"/>
        <v>0.53343339932777756</v>
      </c>
      <c r="X1084" s="72">
        <f t="shared" si="605"/>
        <v>0.11522623997434589</v>
      </c>
      <c r="Y1084" s="72">
        <f t="shared" si="606"/>
        <v>0.22718120357864749</v>
      </c>
      <c r="Z1084" s="72">
        <f t="shared" si="607"/>
        <v>0.40518535255166621</v>
      </c>
      <c r="AA1084" s="72">
        <f t="shared" si="608"/>
        <v>5.4276649158756463E-2</v>
      </c>
      <c r="AB1084" s="72">
        <f t="shared" si="609"/>
        <v>0.22208160902551988</v>
      </c>
      <c r="AC1084" s="72"/>
      <c r="AD1084" s="72"/>
      <c r="AE1084" s="72">
        <f t="shared" si="610"/>
        <v>3.7157621794669471E-2</v>
      </c>
      <c r="AF1084" s="72">
        <f t="shared" si="611"/>
        <v>0.22405938693028277</v>
      </c>
      <c r="AG1084" s="72">
        <f t="shared" si="612"/>
        <v>0.3668187044966808</v>
      </c>
      <c r="AH1084" s="72">
        <f t="shared" si="613"/>
        <v>0.78155172609232537</v>
      </c>
      <c r="AI1084" s="72">
        <f t="shared" si="614"/>
        <v>0.46656660067222244</v>
      </c>
      <c r="AJ1084" s="72">
        <f>(AV1084-Driver!$K$179)/(Driver!$L$179-Driver!$K$179)</f>
        <v>0.42929659173313983</v>
      </c>
      <c r="AK1084" s="72">
        <f>(AW1084-Driver!$K$180)/(Driver!$L$180-Driver!$K$180)</f>
        <v>0.55168130772991475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55.736345685641481</v>
      </c>
      <c r="AX1084" s="70">
        <f t="shared" si="617"/>
        <v>6.6818440523619804</v>
      </c>
      <c r="AY1084" s="70">
        <f>IFERROR(Driver!$K$19/Data!BH1084/Data!BI1084*Data!BK1084*Data!BL1084,"")</f>
        <v>0.19001913141798982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0.76810900633148593</v>
      </c>
      <c r="L1085" s="72">
        <f t="shared" si="595"/>
        <v>0.74273409590859796</v>
      </c>
      <c r="M1085" s="72">
        <f t="shared" si="596"/>
        <v>0.79348391675437402</v>
      </c>
      <c r="N1085" s="72">
        <f t="shared" si="597"/>
        <v>0.60809485993173351</v>
      </c>
      <c r="O1085" s="72">
        <f t="shared" si="598"/>
        <v>0.8960316366118104</v>
      </c>
      <c r="P1085" s="72">
        <f t="shared" si="599"/>
        <v>0.87632525371957826</v>
      </c>
      <c r="Q1085" s="72"/>
      <c r="R1085" s="72"/>
      <c r="S1085" s="72">
        <f t="shared" si="600"/>
        <v>0.9578239679048024</v>
      </c>
      <c r="T1085" s="72">
        <f t="shared" si="601"/>
        <v>0.32000000000000006</v>
      </c>
      <c r="U1085" s="72">
        <f t="shared" si="602"/>
        <v>0.43999999999999995</v>
      </c>
      <c r="V1085" s="72">
        <f t="shared" si="603"/>
        <v>0.17074999088111598</v>
      </c>
      <c r="W1085" s="72">
        <f t="shared" si="604"/>
        <v>0.51626118728202108</v>
      </c>
      <c r="X1085" s="72">
        <f t="shared" si="605"/>
        <v>0.2572659040914021</v>
      </c>
      <c r="Y1085" s="72">
        <f t="shared" si="606"/>
        <v>0.20651608324562595</v>
      </c>
      <c r="Z1085" s="72">
        <f t="shared" si="607"/>
        <v>0.39190514006826649</v>
      </c>
      <c r="AA1085" s="72">
        <f t="shared" si="608"/>
        <v>0.10396836338818954</v>
      </c>
      <c r="AB1085" s="72">
        <f t="shared" si="609"/>
        <v>0.12367474628042174</v>
      </c>
      <c r="AC1085" s="72"/>
      <c r="AD1085" s="72"/>
      <c r="AE1085" s="72">
        <f t="shared" si="610"/>
        <v>4.2176032095197546E-2</v>
      </c>
      <c r="AF1085" s="72">
        <f t="shared" si="611"/>
        <v>0.67999999999999994</v>
      </c>
      <c r="AG1085" s="72">
        <f t="shared" si="612"/>
        <v>0.56000000000000005</v>
      </c>
      <c r="AH1085" s="72">
        <f t="shared" si="613"/>
        <v>0.82925000911888402</v>
      </c>
      <c r="AI1085" s="72">
        <f t="shared" si="614"/>
        <v>0.48373881271797897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0.45726299118626473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46.538589569464044</v>
      </c>
      <c r="AX1085" s="70">
        <f t="shared" si="617"/>
        <v>6.5623221400113829</v>
      </c>
      <c r="AY1085" s="70">
        <f>IFERROR(Driver!$K$19/Data!BH1085/Data!BI1085*Data!BK1085*Data!BL1085,"")</f>
        <v>8.0511658789962762E-2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0.81405493117520966</v>
      </c>
      <c r="L1086" s="72">
        <f t="shared" si="595"/>
        <v>0.871720823114849</v>
      </c>
      <c r="M1086" s="72">
        <f t="shared" si="596"/>
        <v>0.75638903923557022</v>
      </c>
      <c r="N1086" s="72">
        <f t="shared" si="597"/>
        <v>0.53726706002026825</v>
      </c>
      <c r="O1086" s="72">
        <f t="shared" si="598"/>
        <v>0.92824637259431497</v>
      </c>
      <c r="P1086" s="72">
        <f t="shared" si="599"/>
        <v>0.80365368509212731</v>
      </c>
      <c r="Q1086" s="72"/>
      <c r="R1086" s="72"/>
      <c r="S1086" s="72">
        <f t="shared" si="600"/>
        <v>0.96313130434037153</v>
      </c>
      <c r="T1086" s="72">
        <f t="shared" si="601"/>
        <v>0.78714356213052217</v>
      </c>
      <c r="U1086" s="72">
        <f t="shared" si="602"/>
        <v>0.59042927294702074</v>
      </c>
      <c r="V1086" s="72">
        <f t="shared" si="603"/>
        <v>0.28349237579603837</v>
      </c>
      <c r="W1086" s="72">
        <f t="shared" si="604"/>
        <v>0.54847437309661118</v>
      </c>
      <c r="X1086" s="72">
        <f t="shared" si="605"/>
        <v>0.12827917688515095</v>
      </c>
      <c r="Y1086" s="72">
        <f t="shared" si="606"/>
        <v>0.24361096076442981</v>
      </c>
      <c r="Z1086" s="72">
        <f t="shared" si="607"/>
        <v>0.46273293997973175</v>
      </c>
      <c r="AA1086" s="72">
        <f t="shared" si="608"/>
        <v>7.1753627405684986E-2</v>
      </c>
      <c r="AB1086" s="72">
        <f t="shared" si="609"/>
        <v>0.19634631490787269</v>
      </c>
      <c r="AC1086" s="72"/>
      <c r="AD1086" s="72"/>
      <c r="AE1086" s="72">
        <f t="shared" si="610"/>
        <v>3.6868695659628511E-2</v>
      </c>
      <c r="AF1086" s="72">
        <f t="shared" si="611"/>
        <v>0.21285643786947786</v>
      </c>
      <c r="AG1086" s="72">
        <f t="shared" si="612"/>
        <v>0.40957072705297926</v>
      </c>
      <c r="AH1086" s="72">
        <f t="shared" si="613"/>
        <v>0.71650762420396163</v>
      </c>
      <c r="AI1086" s="72">
        <f t="shared" si="614"/>
        <v>0.45152562690338882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0.53252530107684259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53.870264147602455</v>
      </c>
      <c r="AX1086" s="70">
        <f t="shared" si="617"/>
        <v>7.1997723392145705</v>
      </c>
      <c r="AY1086" s="70">
        <f>IFERROR(Driver!$K$19/Data!BH1086/Data!BI1086*Data!BK1086*Data!BL1086,"")</f>
        <v>0.15150446661573302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0.81816976250155504</v>
      </c>
      <c r="L1087" s="72">
        <f t="shared" si="595"/>
        <v>0.77899225399416716</v>
      </c>
      <c r="M1087" s="72">
        <f t="shared" si="596"/>
        <v>0.85734727100894292</v>
      </c>
      <c r="N1087" s="72">
        <f t="shared" si="597"/>
        <v>0.85943185859100102</v>
      </c>
      <c r="O1087" s="72">
        <f t="shared" si="598"/>
        <v>0.88256265913579812</v>
      </c>
      <c r="P1087" s="72">
        <f t="shared" si="599"/>
        <v>0.83004729530002952</v>
      </c>
      <c r="Q1087" s="72"/>
      <c r="R1087" s="72"/>
      <c r="S1087" s="72">
        <f t="shared" si="600"/>
        <v>0.86445351247622815</v>
      </c>
      <c r="T1087" s="72">
        <f t="shared" si="601"/>
        <v>0.84230085716342873</v>
      </c>
      <c r="U1087" s="72">
        <f t="shared" si="602"/>
        <v>0.74766896427901319</v>
      </c>
      <c r="V1087" s="72">
        <f t="shared" si="603"/>
        <v>0.69262640066536807</v>
      </c>
      <c r="W1087" s="72">
        <f t="shared" si="604"/>
        <v>0.68852674656533175</v>
      </c>
      <c r="X1087" s="72">
        <f t="shared" si="605"/>
        <v>0.22100774600583287</v>
      </c>
      <c r="Y1087" s="72">
        <f t="shared" si="606"/>
        <v>0.1426527289910571</v>
      </c>
      <c r="Z1087" s="72">
        <f t="shared" si="607"/>
        <v>0.14056814140899904</v>
      </c>
      <c r="AA1087" s="72">
        <f t="shared" si="608"/>
        <v>0.11743734086420188</v>
      </c>
      <c r="AB1087" s="72">
        <f t="shared" si="609"/>
        <v>0.16995270469997042</v>
      </c>
      <c r="AC1087" s="72"/>
      <c r="AD1087" s="72"/>
      <c r="AE1087" s="72">
        <f t="shared" si="610"/>
        <v>0.13554648752377182</v>
      </c>
      <c r="AF1087" s="72">
        <f t="shared" si="611"/>
        <v>0.15769914283657127</v>
      </c>
      <c r="AG1087" s="72">
        <f t="shared" si="612"/>
        <v>0.25233103572098681</v>
      </c>
      <c r="AH1087" s="72">
        <f t="shared" si="613"/>
        <v>0.30737359933463193</v>
      </c>
      <c r="AI1087" s="72">
        <f t="shared" si="614"/>
        <v>0.31147325343466825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0.13305276812414596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14.955665077072171</v>
      </c>
      <c r="AX1087" s="70">
        <f t="shared" si="617"/>
        <v>1.7700626067159932</v>
      </c>
      <c r="AY1087" s="70">
        <f>IFERROR(Driver!$K$19/Data!BH1087/Data!BI1087*Data!BK1087*Data!BL1087,"")</f>
        <v>5.0829573855804881E-2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0.7983464097092644</v>
      </c>
      <c r="L1088" s="72">
        <f t="shared" si="595"/>
        <v>0.83289604901471337</v>
      </c>
      <c r="M1088" s="72">
        <f t="shared" si="596"/>
        <v>0.76379677040381544</v>
      </c>
      <c r="N1088" s="72">
        <f t="shared" si="597"/>
        <v>0.8031490533042116</v>
      </c>
      <c r="O1088" s="72">
        <f t="shared" si="598"/>
        <v>0.62731160966602884</v>
      </c>
      <c r="P1088" s="72">
        <f t="shared" si="599"/>
        <v>0.8609296482412061</v>
      </c>
      <c r="Q1088" s="72"/>
      <c r="R1088" s="72"/>
      <c r="S1088" s="72">
        <f t="shared" si="600"/>
        <v>0.96233611151901699</v>
      </c>
      <c r="T1088" s="72">
        <f t="shared" si="601"/>
        <v>0.67793602064700487</v>
      </c>
      <c r="U1088" s="72">
        <f t="shared" si="602"/>
        <v>0.43999999999999995</v>
      </c>
      <c r="V1088" s="72">
        <f t="shared" si="603"/>
        <v>0.18216386813864938</v>
      </c>
      <c r="W1088" s="72">
        <f t="shared" si="604"/>
        <v>0.58960304054054058</v>
      </c>
      <c r="X1088" s="72">
        <f t="shared" si="605"/>
        <v>0.1671039509852866</v>
      </c>
      <c r="Y1088" s="72">
        <f t="shared" si="606"/>
        <v>0.23620322959618453</v>
      </c>
      <c r="Z1088" s="72">
        <f t="shared" si="607"/>
        <v>0.19685094669578843</v>
      </c>
      <c r="AA1088" s="72">
        <f t="shared" si="608"/>
        <v>0.37268839033397116</v>
      </c>
      <c r="AB1088" s="72">
        <f t="shared" si="609"/>
        <v>0.13907035175879395</v>
      </c>
      <c r="AC1088" s="72"/>
      <c r="AD1088" s="72"/>
      <c r="AE1088" s="72">
        <f t="shared" si="610"/>
        <v>3.7663888480982996E-2</v>
      </c>
      <c r="AF1088" s="72">
        <f t="shared" si="611"/>
        <v>0.32206397935299513</v>
      </c>
      <c r="AG1088" s="72">
        <f t="shared" si="612"/>
        <v>0.56000000000000005</v>
      </c>
      <c r="AH1088" s="72">
        <f t="shared" si="613"/>
        <v>0.81783613186135062</v>
      </c>
      <c r="AI1088" s="72">
        <f t="shared" si="614"/>
        <v>0.41039695945945942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0.16783343567905104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18.343822263500815</v>
      </c>
      <c r="AX1088" s="70">
        <f t="shared" si="617"/>
        <v>1.2635173591348889</v>
      </c>
      <c r="AY1088" s="70">
        <f>IFERROR(Driver!$K$19/Data!BH1088/Data!BI1088*Data!BK1088*Data!BL1088,"")</f>
        <v>1.1309378157583307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0.83344083456590701</v>
      </c>
      <c r="L1089" s="72">
        <f t="shared" si="595"/>
        <v>0.76650333287580441</v>
      </c>
      <c r="M1089" s="72">
        <f t="shared" si="596"/>
        <v>0.90037833625600949</v>
      </c>
      <c r="N1089" s="72">
        <f t="shared" si="597"/>
        <v>0.9881618933852212</v>
      </c>
      <c r="O1089" s="72">
        <f t="shared" si="598"/>
        <v>0.9464062122396405</v>
      </c>
      <c r="P1089" s="72">
        <f t="shared" si="599"/>
        <v>0.76656690314316678</v>
      </c>
      <c r="Q1089" s="72"/>
      <c r="R1089" s="72"/>
      <c r="S1089" s="72">
        <f t="shared" si="600"/>
        <v>0.88544822236078724</v>
      </c>
      <c r="T1089" s="72">
        <f t="shared" si="601"/>
        <v>0.68708385268387007</v>
      </c>
      <c r="U1089" s="72">
        <f t="shared" si="602"/>
        <v>0.675282700386584</v>
      </c>
      <c r="V1089" s="72">
        <f t="shared" si="603"/>
        <v>0.20436418186362748</v>
      </c>
      <c r="W1089" s="72">
        <f t="shared" si="604"/>
        <v>0.74050271739130435</v>
      </c>
      <c r="X1089" s="72">
        <f t="shared" si="605"/>
        <v>0.23349666712419559</v>
      </c>
      <c r="Y1089" s="72">
        <f t="shared" si="606"/>
        <v>9.9621663743990507E-2</v>
      </c>
      <c r="Z1089" s="72">
        <f t="shared" si="607"/>
        <v>1.1838106614778854E-2</v>
      </c>
      <c r="AA1089" s="72">
        <f t="shared" si="608"/>
        <v>5.3593787760359529E-2</v>
      </c>
      <c r="AB1089" s="72">
        <f t="shared" si="609"/>
        <v>0.23343309685683317</v>
      </c>
      <c r="AC1089" s="72"/>
      <c r="AD1089" s="72"/>
      <c r="AE1089" s="72">
        <f t="shared" si="610"/>
        <v>0.11455177763921276</v>
      </c>
      <c r="AF1089" s="72">
        <f t="shared" si="611"/>
        <v>0.31291614731612988</v>
      </c>
      <c r="AG1089" s="72">
        <f t="shared" si="612"/>
        <v>0.324717299613416</v>
      </c>
      <c r="AH1089" s="72">
        <f t="shared" si="613"/>
        <v>0.79563581813637252</v>
      </c>
      <c r="AI1089" s="72">
        <f t="shared" si="614"/>
        <v>0.25949728260869565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9.1611586611576562E-2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10.918674219025684</v>
      </c>
      <c r="AX1089" s="70">
        <f t="shared" si="617"/>
        <v>3.1417188389299944</v>
      </c>
      <c r="AY1089" s="70">
        <f>IFERROR(Driver!$K$19/Data!BH1089/Data!BI1089*Data!BK1089*Data!BL1089,"")</f>
        <v>0.42773721181572016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0.79521633010397808</v>
      </c>
      <c r="L1090" s="72">
        <f t="shared" si="595"/>
        <v>0.79630385429686512</v>
      </c>
      <c r="M1090" s="72">
        <f t="shared" si="596"/>
        <v>0.79412880591109114</v>
      </c>
      <c r="N1090" s="72">
        <f t="shared" si="597"/>
        <v>0.61631594385002852</v>
      </c>
      <c r="O1090" s="72">
        <f t="shared" si="598"/>
        <v>0.96294783454275157</v>
      </c>
      <c r="P1090" s="72">
        <f t="shared" si="599"/>
        <v>0.80312263934049333</v>
      </c>
      <c r="Q1090" s="72"/>
      <c r="R1090" s="72"/>
      <c r="S1090" s="72">
        <f t="shared" si="600"/>
        <v>0.98528918789143916</v>
      </c>
      <c r="T1090" s="72">
        <f t="shared" si="601"/>
        <v>0.77200580556177589</v>
      </c>
      <c r="U1090" s="72">
        <f t="shared" si="602"/>
        <v>0.60335072498293751</v>
      </c>
      <c r="V1090" s="72">
        <f t="shared" si="603"/>
        <v>0.25316482093326287</v>
      </c>
      <c r="W1090" s="72">
        <f t="shared" si="604"/>
        <v>0.53626160990712068</v>
      </c>
      <c r="X1090" s="72">
        <f t="shared" si="605"/>
        <v>0.20369614570313488</v>
      </c>
      <c r="Y1090" s="72">
        <f t="shared" si="606"/>
        <v>0.20587119408890886</v>
      </c>
      <c r="Z1090" s="72">
        <f t="shared" si="607"/>
        <v>0.38368405614997148</v>
      </c>
      <c r="AA1090" s="72">
        <f t="shared" si="608"/>
        <v>3.7052165457248404E-2</v>
      </c>
      <c r="AB1090" s="72">
        <f t="shared" si="609"/>
        <v>0.19687736065950667</v>
      </c>
      <c r="AC1090" s="72"/>
      <c r="AD1090" s="72"/>
      <c r="AE1090" s="72">
        <f t="shared" si="610"/>
        <v>1.4710812108560872E-2</v>
      </c>
      <c r="AF1090" s="72">
        <f t="shared" si="611"/>
        <v>0.22799419443822413</v>
      </c>
      <c r="AG1090" s="72">
        <f t="shared" si="612"/>
        <v>0.39664927501706249</v>
      </c>
      <c r="AH1090" s="72">
        <f t="shared" si="613"/>
        <v>0.74683517906673713</v>
      </c>
      <c r="AI1090" s="72">
        <f t="shared" si="614"/>
        <v>0.46373839009287926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0.52650396743029726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53.283696197627904</v>
      </c>
      <c r="AX1090" s="70">
        <f t="shared" si="617"/>
        <v>6.4883323847467276</v>
      </c>
      <c r="AY1090" s="70">
        <f>IFERROR(Driver!$K$19/Data!BH1090/Data!BI1090*Data!BK1090*Data!BL1090,"")</f>
        <v>0.22797736463099427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0.73780640433809408</v>
      </c>
      <c r="L1091" s="72">
        <f t="shared" si="595"/>
        <v>0.69300839059531005</v>
      </c>
      <c r="M1091" s="72">
        <f t="shared" si="596"/>
        <v>0.78260441808087811</v>
      </c>
      <c r="N1091" s="72">
        <f t="shared" si="597"/>
        <v>0.43292253336498465</v>
      </c>
      <c r="O1091" s="72">
        <f t="shared" si="598"/>
        <v>0.94326317957637207</v>
      </c>
      <c r="P1091" s="72">
        <f t="shared" si="599"/>
        <v>0.9716275413012776</v>
      </c>
      <c r="Q1091" s="72"/>
      <c r="R1091" s="72"/>
      <c r="S1091" s="72">
        <f t="shared" si="600"/>
        <v>0.96003948238607395</v>
      </c>
      <c r="T1091" s="72">
        <f t="shared" si="601"/>
        <v>0.75239948090256847</v>
      </c>
      <c r="U1091" s="72">
        <f t="shared" si="602"/>
        <v>0.56494181053653469</v>
      </c>
      <c r="V1091" s="72">
        <f t="shared" si="603"/>
        <v>0.51519547047997749</v>
      </c>
      <c r="W1091" s="72">
        <f t="shared" si="604"/>
        <v>0.5345953436807096</v>
      </c>
      <c r="X1091" s="72">
        <f t="shared" si="605"/>
        <v>0.30699160940468995</v>
      </c>
      <c r="Y1091" s="72">
        <f t="shared" si="606"/>
        <v>0.21739558191912189</v>
      </c>
      <c r="Z1091" s="72">
        <f t="shared" si="607"/>
        <v>0.56707746663501535</v>
      </c>
      <c r="AA1091" s="72">
        <f t="shared" si="608"/>
        <v>5.6736820423627946E-2</v>
      </c>
      <c r="AB1091" s="72">
        <f t="shared" si="609"/>
        <v>2.8372458698722403E-2</v>
      </c>
      <c r="AC1091" s="72"/>
      <c r="AD1091" s="72"/>
      <c r="AE1091" s="72">
        <f t="shared" si="610"/>
        <v>3.996051761392605E-2</v>
      </c>
      <c r="AF1091" s="72">
        <f t="shared" si="611"/>
        <v>0.24760051909743147</v>
      </c>
      <c r="AG1091" s="72">
        <f t="shared" si="612"/>
        <v>0.43505818946346531</v>
      </c>
      <c r="AH1091" s="72">
        <f t="shared" si="613"/>
        <v>0.48480452952002256</v>
      </c>
      <c r="AI1091" s="72">
        <f t="shared" si="614"/>
        <v>0.46540465631929046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0.38535266465854728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39.533448301870536</v>
      </c>
      <c r="AX1091" s="70">
        <f t="shared" si="617"/>
        <v>8.1388730791121233</v>
      </c>
      <c r="AY1091" s="70">
        <f>IFERROR(Driver!$K$19/Data!BH1091/Data!BI1091*Data!BK1091*Data!BL1091,"")</f>
        <v>0.18459756080755998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0.86540033532792449</v>
      </c>
      <c r="L1092" s="72">
        <f t="shared" si="595"/>
        <v>0.99670234987685169</v>
      </c>
      <c r="M1092" s="72">
        <f t="shared" si="596"/>
        <v>0.73409832077899728</v>
      </c>
      <c r="N1092" s="72">
        <f t="shared" si="597"/>
        <v>0.52904597610197324</v>
      </c>
      <c r="O1092" s="72">
        <f t="shared" si="598"/>
        <v>0.92192373251544057</v>
      </c>
      <c r="P1092" s="72">
        <f t="shared" si="599"/>
        <v>0.75132525371957826</v>
      </c>
      <c r="Q1092" s="72"/>
      <c r="R1092" s="72"/>
      <c r="S1092" s="72">
        <f t="shared" si="600"/>
        <v>0.97933420340731714</v>
      </c>
      <c r="T1092" s="72">
        <f t="shared" si="601"/>
        <v>0.84123951900227822</v>
      </c>
      <c r="U1092" s="72">
        <f t="shared" si="602"/>
        <v>0.69992424735372827</v>
      </c>
      <c r="V1092" s="72">
        <f t="shared" si="603"/>
        <v>0.21397418069271967</v>
      </c>
      <c r="W1092" s="72">
        <f t="shared" si="604"/>
        <v>0.52297521973948957</v>
      </c>
      <c r="X1092" s="72">
        <f t="shared" si="605"/>
        <v>3.2976501231482547E-3</v>
      </c>
      <c r="Y1092" s="72">
        <f t="shared" si="606"/>
        <v>0.26590167922100266</v>
      </c>
      <c r="Z1092" s="72">
        <f t="shared" si="607"/>
        <v>0.47095402389802676</v>
      </c>
      <c r="AA1092" s="72">
        <f t="shared" si="608"/>
        <v>7.807626748455937E-2</v>
      </c>
      <c r="AB1092" s="72">
        <f t="shared" si="609"/>
        <v>0.24867474628042174</v>
      </c>
      <c r="AC1092" s="72"/>
      <c r="AD1092" s="72"/>
      <c r="AE1092" s="72">
        <f t="shared" si="610"/>
        <v>2.0665796592682917E-2</v>
      </c>
      <c r="AF1092" s="72">
        <f t="shared" si="611"/>
        <v>0.15876048099772175</v>
      </c>
      <c r="AG1092" s="72">
        <f t="shared" si="612"/>
        <v>0.30007575264627173</v>
      </c>
      <c r="AH1092" s="72">
        <f t="shared" si="613"/>
        <v>0.78602581930728033</v>
      </c>
      <c r="AI1092" s="72">
        <f t="shared" si="614"/>
        <v>0.47702478026051043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0.58209910399252118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58.699493958738316</v>
      </c>
      <c r="AX1092" s="70">
        <f t="shared" si="617"/>
        <v>7.2737620944792258</v>
      </c>
      <c r="AY1092" s="70">
        <f>IFERROR(Driver!$K$19/Data!BH1092/Data!BI1092*Data!BK1092*Data!BL1092,"")</f>
        <v>0.13757103030525653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0.82347955683127849</v>
      </c>
      <c r="L1093" s="72">
        <f t="shared" si="595"/>
        <v>0.73306525375244602</v>
      </c>
      <c r="M1093" s="72">
        <f t="shared" si="596"/>
        <v>0.91389385991011096</v>
      </c>
      <c r="N1093" s="72">
        <f t="shared" si="597"/>
        <v>0.96187921203437032</v>
      </c>
      <c r="O1093" s="72">
        <f t="shared" si="598"/>
        <v>0.9725491900429919</v>
      </c>
      <c r="P1093" s="72">
        <f t="shared" si="599"/>
        <v>0.80725317765297078</v>
      </c>
      <c r="Q1093" s="72"/>
      <c r="R1093" s="72"/>
      <c r="S1093" s="72">
        <f t="shared" si="600"/>
        <v>0.88012593222711311</v>
      </c>
      <c r="T1093" s="72">
        <f t="shared" si="601"/>
        <v>0.68866522823998655</v>
      </c>
      <c r="U1093" s="72">
        <f t="shared" si="602"/>
        <v>0.95385077545155772</v>
      </c>
      <c r="V1093" s="72">
        <f t="shared" si="603"/>
        <v>0.20974363697969312</v>
      </c>
      <c r="W1093" s="72">
        <f t="shared" si="604"/>
        <v>0.75524312896405921</v>
      </c>
      <c r="X1093" s="72">
        <f t="shared" si="605"/>
        <v>0.26693474624755392</v>
      </c>
      <c r="Y1093" s="72">
        <f t="shared" si="606"/>
        <v>8.6106140089888997E-2</v>
      </c>
      <c r="Z1093" s="72">
        <f t="shared" si="607"/>
        <v>3.8120787965629677E-2</v>
      </c>
      <c r="AA1093" s="72">
        <f t="shared" si="608"/>
        <v>2.7450809957008077E-2</v>
      </c>
      <c r="AB1093" s="72">
        <f t="shared" si="609"/>
        <v>0.19274682234702925</v>
      </c>
      <c r="AC1093" s="72"/>
      <c r="AD1093" s="72"/>
      <c r="AE1093" s="72">
        <f t="shared" si="610"/>
        <v>0.11987406777288688</v>
      </c>
      <c r="AF1093" s="72">
        <f t="shared" si="611"/>
        <v>0.31133477176001351</v>
      </c>
      <c r="AG1093" s="72">
        <f t="shared" si="612"/>
        <v>4.614922454844228E-2</v>
      </c>
      <c r="AH1093" s="72">
        <f t="shared" si="613"/>
        <v>0.79025636302030688</v>
      </c>
      <c r="AI1093" s="72">
        <f t="shared" si="614"/>
        <v>0.24475687103594079</v>
      </c>
      <c r="AJ1093" s="72">
        <f>(AV1093-Driver!$K$179)/(Driver!$L$179-Driver!$K$179)</f>
        <v>4.713560551124002E-2</v>
      </c>
      <c r="AK1093" s="72">
        <f>(AW1093-Driver!$K$180)/(Driver!$L$180-Driver!$K$180)</f>
        <v>0.12322772915092488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13.99855934149333</v>
      </c>
      <c r="AX1093" s="70">
        <f t="shared" si="617"/>
        <v>2.6920887877063175</v>
      </c>
      <c r="AY1093" s="70">
        <f>IFERROR(Driver!$K$19/Data!BH1093/Data!BI1093*Data!BK1093*Data!BL1093,"")</f>
        <v>0.24913622765149665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0.84719678797535269</v>
      </c>
      <c r="L1094" s="72">
        <f t="shared" si="595"/>
        <v>0.79873280672964375</v>
      </c>
      <c r="M1094" s="72">
        <f t="shared" si="596"/>
        <v>0.89566076922106164</v>
      </c>
      <c r="N1094" s="72">
        <f t="shared" si="597"/>
        <v>0.95176095490416102</v>
      </c>
      <c r="O1094" s="72">
        <f t="shared" si="598"/>
        <v>0.95615444961585716</v>
      </c>
      <c r="P1094" s="72">
        <f t="shared" si="599"/>
        <v>0.77906690314316684</v>
      </c>
      <c r="Q1094" s="72"/>
      <c r="R1094" s="72"/>
      <c r="S1094" s="72">
        <f t="shared" si="600"/>
        <v>0.87281870155146468</v>
      </c>
      <c r="T1094" s="72">
        <f t="shared" si="601"/>
        <v>0.69891239408886197</v>
      </c>
      <c r="U1094" s="72">
        <f t="shared" si="602"/>
        <v>0.58152553299327403</v>
      </c>
      <c r="V1094" s="72">
        <f t="shared" si="603"/>
        <v>0.39028803587840066</v>
      </c>
      <c r="W1094" s="72">
        <f t="shared" si="604"/>
        <v>0.94804595185995622</v>
      </c>
      <c r="X1094" s="72">
        <f t="shared" si="605"/>
        <v>0.20126719327035628</v>
      </c>
      <c r="Y1094" s="72">
        <f t="shared" si="606"/>
        <v>0.10433923077893832</v>
      </c>
      <c r="Z1094" s="72">
        <f t="shared" si="607"/>
        <v>4.8239045095839012E-2</v>
      </c>
      <c r="AA1094" s="72">
        <f t="shared" si="608"/>
        <v>4.3845550384142812E-2</v>
      </c>
      <c r="AB1094" s="72">
        <f t="shared" si="609"/>
        <v>0.22093309685683316</v>
      </c>
      <c r="AC1094" s="72"/>
      <c r="AD1094" s="72"/>
      <c r="AE1094" s="72">
        <f t="shared" si="610"/>
        <v>0.12718129844853532</v>
      </c>
      <c r="AF1094" s="72">
        <f t="shared" si="611"/>
        <v>0.30108760591113798</v>
      </c>
      <c r="AG1094" s="72">
        <f t="shared" si="612"/>
        <v>0.41847446700672591</v>
      </c>
      <c r="AH1094" s="72">
        <f t="shared" si="613"/>
        <v>0.60971196412159934</v>
      </c>
      <c r="AI1094" s="72">
        <f t="shared" si="614"/>
        <v>5.1954048140043785E-2</v>
      </c>
      <c r="AJ1094" s="72">
        <f>(AV1094-Driver!$K$179)/(Driver!$L$179-Driver!$K$179)</f>
        <v>0.11280315848843767</v>
      </c>
      <c r="AK1094" s="72">
        <f>(AW1094-Driver!$K$180)/(Driver!$L$180-Driver!$K$180)</f>
        <v>9.5551592097481527E-2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11.302489678592806</v>
      </c>
      <c r="AX1094" s="70">
        <f t="shared" si="617"/>
        <v>2.6010244735344337</v>
      </c>
      <c r="AY1094" s="70">
        <f>IFERROR(Driver!$K$19/Data!BH1094/Data!BI1094*Data!BK1094*Data!BL1094,"")</f>
        <v>0.21300653044928869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0.81093318796127267</v>
      </c>
      <c r="L1095" s="72">
        <f t="shared" si="595"/>
        <v>0.83523268586911681</v>
      </c>
      <c r="M1095" s="72">
        <f t="shared" si="596"/>
        <v>0.78663369005342865</v>
      </c>
      <c r="N1095" s="72">
        <f t="shared" si="597"/>
        <v>0.63528767596917113</v>
      </c>
      <c r="O1095" s="72">
        <f t="shared" si="598"/>
        <v>0.94812474177872597</v>
      </c>
      <c r="P1095" s="72">
        <f t="shared" si="599"/>
        <v>0.77648865241238874</v>
      </c>
      <c r="Q1095" s="72"/>
      <c r="R1095" s="72"/>
      <c r="S1095" s="72">
        <f t="shared" si="600"/>
        <v>0.88678561984257964</v>
      </c>
      <c r="T1095" s="72">
        <f t="shared" si="601"/>
        <v>0.85354588986110991</v>
      </c>
      <c r="U1095" s="72">
        <f t="shared" si="602"/>
        <v>0.43999999999999995</v>
      </c>
      <c r="V1095" s="72">
        <f t="shared" si="603"/>
        <v>0.17555447647011158</v>
      </c>
      <c r="W1095" s="72">
        <f t="shared" si="604"/>
        <v>0.51701090999256138</v>
      </c>
      <c r="X1095" s="72">
        <f t="shared" si="605"/>
        <v>0.16476731413088322</v>
      </c>
      <c r="Y1095" s="72">
        <f t="shared" si="606"/>
        <v>0.21336630994657138</v>
      </c>
      <c r="Z1095" s="72">
        <f t="shared" si="607"/>
        <v>0.36471232403082887</v>
      </c>
      <c r="AA1095" s="72">
        <f t="shared" si="608"/>
        <v>5.1875258221274007E-2</v>
      </c>
      <c r="AB1095" s="72">
        <f t="shared" si="609"/>
        <v>0.22351134758761126</v>
      </c>
      <c r="AC1095" s="72"/>
      <c r="AD1095" s="72"/>
      <c r="AE1095" s="72">
        <f t="shared" si="610"/>
        <v>0.11321438015742041</v>
      </c>
      <c r="AF1095" s="72">
        <f t="shared" si="611"/>
        <v>0.14645411013889012</v>
      </c>
      <c r="AG1095" s="72">
        <f t="shared" si="612"/>
        <v>0.56000000000000005</v>
      </c>
      <c r="AH1095" s="72">
        <f t="shared" si="613"/>
        <v>0.82444552352988842</v>
      </c>
      <c r="AI1095" s="72">
        <f t="shared" si="614"/>
        <v>0.48298909000743862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0.5493340302063815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55.507685749849649</v>
      </c>
      <c r="AX1095" s="70">
        <f t="shared" si="617"/>
        <v>6.3175867956744449</v>
      </c>
      <c r="AY1095" s="70">
        <f>IFERROR(Driver!$K$19/Data!BH1095/Data!BI1095*Data!BK1095*Data!BL1095,"")</f>
        <v>0.19531116564207363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1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0.73056601116025077</v>
      </c>
      <c r="L1096" s="72">
        <f t="shared" si="595"/>
        <v>0.65473589039387581</v>
      </c>
      <c r="M1096" s="72">
        <f t="shared" si="596"/>
        <v>0.80639613192662585</v>
      </c>
      <c r="N1096" s="72">
        <f t="shared" si="597"/>
        <v>0.52398684753686853</v>
      </c>
      <c r="O1096" s="72">
        <f t="shared" si="598"/>
        <v>0.97328805922931294</v>
      </c>
      <c r="P1096" s="72">
        <f t="shared" si="599"/>
        <v>0.92191348901369596</v>
      </c>
      <c r="Q1096" s="72"/>
      <c r="R1096" s="72"/>
      <c r="S1096" s="72">
        <f t="shared" si="600"/>
        <v>0.98586622839475524</v>
      </c>
      <c r="T1096" s="72">
        <f t="shared" si="601"/>
        <v>0.72347555194647517</v>
      </c>
      <c r="U1096" s="72">
        <f t="shared" si="602"/>
        <v>0.57367144610719523</v>
      </c>
      <c r="V1096" s="72">
        <f t="shared" si="603"/>
        <v>0.31231076969174776</v>
      </c>
      <c r="W1096" s="72">
        <f t="shared" si="604"/>
        <v>0.53448827073690874</v>
      </c>
      <c r="X1096" s="72">
        <f t="shared" si="605"/>
        <v>0.34526410960612419</v>
      </c>
      <c r="Y1096" s="72">
        <f t="shared" si="606"/>
        <v>0.19360386807337418</v>
      </c>
      <c r="Z1096" s="72">
        <f t="shared" si="607"/>
        <v>0.47601315246313147</v>
      </c>
      <c r="AA1096" s="72">
        <f t="shared" si="608"/>
        <v>2.6711940770687087E-2</v>
      </c>
      <c r="AB1096" s="72">
        <f t="shared" si="609"/>
        <v>7.8086510986304036E-2</v>
      </c>
      <c r="AC1096" s="72"/>
      <c r="AD1096" s="72"/>
      <c r="AE1096" s="72">
        <f t="shared" si="610"/>
        <v>1.4133771605244733E-2</v>
      </c>
      <c r="AF1096" s="72">
        <f t="shared" si="611"/>
        <v>0.27652444805352483</v>
      </c>
      <c r="AG1096" s="72">
        <f t="shared" si="612"/>
        <v>0.42632855389280483</v>
      </c>
      <c r="AH1096" s="72">
        <f t="shared" si="613"/>
        <v>0.68768923030825224</v>
      </c>
      <c r="AI1096" s="72">
        <f t="shared" si="614"/>
        <v>0.46551172926309126</v>
      </c>
      <c r="AJ1096" s="72">
        <f>(AV1096-Driver!$K$179)/(Driver!$L$179-Driver!$K$179)</f>
        <v>0.65933446136491813</v>
      </c>
      <c r="AK1096" s="72">
        <f>(AW1096-Driver!$K$180)/(Driver!$L$180-Driver!$K$180)</f>
        <v>0.42412996591072832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43.310937382564063</v>
      </c>
      <c r="AX1096" s="70">
        <f t="shared" si="617"/>
        <v>7.319294251565168</v>
      </c>
      <c r="AY1096" s="70">
        <f>IFERROR(Driver!$K$19/Data!BH1096/Data!BI1096*Data!BK1096*Data!BL1096,"")</f>
        <v>0.25076450106591658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0.77205698845562787</v>
      </c>
      <c r="L1097" s="72">
        <f t="shared" ref="L1097:L1160" si="632">1-X1097</f>
        <v>0.76521415392165082</v>
      </c>
      <c r="M1097" s="72">
        <f t="shared" ref="M1097:M1160" si="633">1-Y1097</f>
        <v>0.77889982298960481</v>
      </c>
      <c r="N1097" s="72">
        <f t="shared" ref="N1097:N1160" si="634">1-Z1097</f>
        <v>0.57710769747046753</v>
      </c>
      <c r="O1097" s="72">
        <f t="shared" ref="O1097:O1160" si="635">1-AA1097</f>
        <v>0.91345442627550066</v>
      </c>
      <c r="P1097" s="72">
        <f t="shared" ref="P1097:P1160" si="636">1-AB1097</f>
        <v>0.84613734522284623</v>
      </c>
      <c r="Q1097" s="72"/>
      <c r="R1097" s="72"/>
      <c r="S1097" s="72">
        <f t="shared" ref="S1097:S1160" si="637">1-AE1097</f>
        <v>0.94922974514183411</v>
      </c>
      <c r="T1097" s="72">
        <f t="shared" ref="T1097:T1160" si="638">1-AF1097</f>
        <v>0.36882429682431739</v>
      </c>
      <c r="U1097" s="72">
        <f t="shared" ref="U1097:U1160" si="639">1-AG1097</f>
        <v>0.43999999999999995</v>
      </c>
      <c r="V1097" s="72">
        <f t="shared" ref="V1097:V1160" si="640">1-AH1097</f>
        <v>0.17097433831446895</v>
      </c>
      <c r="W1097" s="72">
        <f t="shared" ref="W1097:W1160" si="641">1-AI1097</f>
        <v>0.51803234446653956</v>
      </c>
      <c r="X1097" s="72">
        <f t="shared" ref="X1097:X1160" si="642">ABS(AJ1097-AJ$1)</f>
        <v>0.23478584607834918</v>
      </c>
      <c r="Y1097" s="72">
        <f t="shared" ref="Y1097:Y1160" si="643">AVERAGE(Z1097:AB1097)</f>
        <v>0.22110017701039519</v>
      </c>
      <c r="Z1097" s="72">
        <f t="shared" ref="Z1097:Z1160" si="644">ABS(AL1097-AL$1)</f>
        <v>0.42289230252953247</v>
      </c>
      <c r="AA1097" s="72">
        <f t="shared" ref="AA1097:AA1160" si="645">ABS(AM1097-AM$1)</f>
        <v>8.6545573724499364E-2</v>
      </c>
      <c r="AB1097" s="72">
        <f t="shared" ref="AB1097:AB1160" si="646">ABS(AN1097-AN$1)</f>
        <v>0.15386265477715377</v>
      </c>
      <c r="AC1097" s="72"/>
      <c r="AD1097" s="72"/>
      <c r="AE1097" s="72">
        <f t="shared" ref="AE1097:AE1160" si="647">ABS(AQ$1-AQ1097)</f>
        <v>5.0770254858165942E-2</v>
      </c>
      <c r="AF1097" s="72">
        <f t="shared" ref="AF1097:AF1160" si="648">ABS(AR$1-AR1097)</f>
        <v>0.63117570317568261</v>
      </c>
      <c r="AG1097" s="72">
        <f t="shared" ref="AG1097:AG1160" si="649">ABS(AS$1-AS1097)</f>
        <v>0.56000000000000005</v>
      </c>
      <c r="AH1097" s="72">
        <f t="shared" ref="AH1097:AH1160" si="650">ABS(AT$1-AT1097)</f>
        <v>0.82902566168553105</v>
      </c>
      <c r="AI1097" s="72">
        <f t="shared" ref="AI1097:AI1160" si="651">ABS(AU$1-AU1097)</f>
        <v>0.48196765553346049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0.48876311088328406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49.607172331894859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0.1189069062026659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0.80596390587363653</v>
      </c>
      <c r="L1098" s="72">
        <f t="shared" si="632"/>
        <v>0.71798185998884922</v>
      </c>
      <c r="M1098" s="72">
        <f t="shared" si="633"/>
        <v>0.89394595175842373</v>
      </c>
      <c r="N1098" s="72">
        <f t="shared" si="634"/>
        <v>0.95682008346926573</v>
      </c>
      <c r="O1098" s="72">
        <f t="shared" si="635"/>
        <v>0.9929279928458451</v>
      </c>
      <c r="P1098" s="72">
        <f t="shared" si="636"/>
        <v>0.73208977896016036</v>
      </c>
      <c r="Q1098" s="72"/>
      <c r="R1098" s="72"/>
      <c r="S1098" s="72">
        <f t="shared" si="637"/>
        <v>0.87064480095155816</v>
      </c>
      <c r="T1098" s="72">
        <f t="shared" si="638"/>
        <v>0.70132397066628249</v>
      </c>
      <c r="U1098" s="72">
        <f t="shared" si="639"/>
        <v>0.56405541320271002</v>
      </c>
      <c r="V1098" s="72">
        <f t="shared" si="640"/>
        <v>0.17663019619855203</v>
      </c>
      <c r="W1098" s="72">
        <f t="shared" si="641"/>
        <v>0.97548387096774203</v>
      </c>
      <c r="X1098" s="72">
        <f t="shared" si="642"/>
        <v>0.28201814001115072</v>
      </c>
      <c r="Y1098" s="72">
        <f t="shared" si="643"/>
        <v>0.10605404824157631</v>
      </c>
      <c r="Z1098" s="72">
        <f t="shared" si="644"/>
        <v>4.317991653073433E-2</v>
      </c>
      <c r="AA1098" s="72">
        <f t="shared" si="645"/>
        <v>7.0720071541549023E-3</v>
      </c>
      <c r="AB1098" s="72">
        <f t="shared" si="646"/>
        <v>0.26791022103983969</v>
      </c>
      <c r="AC1098" s="72"/>
      <c r="AD1098" s="72"/>
      <c r="AE1098" s="72">
        <f t="shared" si="647"/>
        <v>0.12935519904844178</v>
      </c>
      <c r="AF1098" s="72">
        <f t="shared" si="648"/>
        <v>0.29867602933371751</v>
      </c>
      <c r="AG1098" s="72">
        <f t="shared" si="649"/>
        <v>0.43594458679728992</v>
      </c>
      <c r="AH1098" s="72">
        <f t="shared" si="650"/>
        <v>0.82336980380144797</v>
      </c>
      <c r="AI1098" s="72">
        <f t="shared" si="651"/>
        <v>2.4516129032257972E-2</v>
      </c>
      <c r="AJ1098" s="72">
        <f>(AV1098-Driver!$K$179)/(Driver!$L$179-Driver!$K$179)</f>
        <v>3.2052211747643215E-2</v>
      </c>
      <c r="AK1098" s="72">
        <f>(AW1098-Driver!$K$180)/(Driver!$L$180-Driver!$K$180)</f>
        <v>5.3220121259670822E-2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7.1787713254355596</v>
      </c>
      <c r="AX1098" s="70">
        <f t="shared" si="654"/>
        <v>2.6465566306203758</v>
      </c>
      <c r="AY1098" s="70">
        <f>IFERROR(Driver!$K$19/Data!BH1098/Data!BI1098*Data!BK1098*Data!BL1098,"")</f>
        <v>0.32521543941682191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0.80322682048127214</v>
      </c>
      <c r="L1099" s="72">
        <f t="shared" si="632"/>
        <v>0.72299354317312137</v>
      </c>
      <c r="M1099" s="72">
        <f t="shared" si="633"/>
        <v>0.88346009778942303</v>
      </c>
      <c r="N1099" s="72">
        <f t="shared" si="634"/>
        <v>0.97424928983118342</v>
      </c>
      <c r="O1099" s="72">
        <f t="shared" si="635"/>
        <v>0.90200691085143525</v>
      </c>
      <c r="P1099" s="72">
        <f t="shared" si="636"/>
        <v>0.77412409268565052</v>
      </c>
      <c r="Q1099" s="72"/>
      <c r="R1099" s="72"/>
      <c r="S1099" s="72">
        <f t="shared" si="637"/>
        <v>0.8735409641485441</v>
      </c>
      <c r="T1099" s="72">
        <f t="shared" si="638"/>
        <v>0.91831072333380392</v>
      </c>
      <c r="U1099" s="72">
        <f t="shared" si="639"/>
        <v>0.43999999999999995</v>
      </c>
      <c r="V1099" s="72">
        <f t="shared" si="640"/>
        <v>0.17293070416248313</v>
      </c>
      <c r="W1099" s="72">
        <f t="shared" si="641"/>
        <v>0.54212581427056505</v>
      </c>
      <c r="X1099" s="72">
        <f t="shared" si="642"/>
        <v>0.27700645682687869</v>
      </c>
      <c r="Y1099" s="72">
        <f t="shared" si="643"/>
        <v>0.11653990221057696</v>
      </c>
      <c r="Z1099" s="72">
        <f t="shared" si="644"/>
        <v>2.5750710168816637E-2</v>
      </c>
      <c r="AA1099" s="72">
        <f t="shared" si="645"/>
        <v>9.7993089148564735E-2</v>
      </c>
      <c r="AB1099" s="72">
        <f t="shared" si="646"/>
        <v>0.22587590731434948</v>
      </c>
      <c r="AC1099" s="72"/>
      <c r="AD1099" s="72"/>
      <c r="AE1099" s="72">
        <f t="shared" si="647"/>
        <v>0.12645903585145588</v>
      </c>
      <c r="AF1099" s="72">
        <f t="shared" si="648"/>
        <v>8.1689276666196076E-2</v>
      </c>
      <c r="AG1099" s="72">
        <f t="shared" si="649"/>
        <v>0.56000000000000005</v>
      </c>
      <c r="AH1099" s="72">
        <f t="shared" si="650"/>
        <v>0.82706929583751687</v>
      </c>
      <c r="AI1099" s="72">
        <f t="shared" si="651"/>
        <v>0.45787418572943495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9.6538061447867238E-2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11.398586546584909</v>
      </c>
      <c r="AX1099" s="70">
        <f t="shared" si="654"/>
        <v>3.2669322709163344</v>
      </c>
      <c r="AY1099" s="70">
        <f>IFERROR(Driver!$K$19/Data!BH1099/Data!BI1099*Data!BK1099*Data!BL1099,"")</f>
        <v>9.3679592124270947E-2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0.84171914535227077</v>
      </c>
      <c r="L1100" s="72">
        <f t="shared" si="632"/>
        <v>0.78833880141178048</v>
      </c>
      <c r="M1100" s="72">
        <f t="shared" si="633"/>
        <v>0.89509948929276106</v>
      </c>
      <c r="N1100" s="72">
        <f t="shared" si="634"/>
        <v>0.85563751216717243</v>
      </c>
      <c r="O1100" s="72">
        <f t="shared" si="635"/>
        <v>0.97567575191434908</v>
      </c>
      <c r="P1100" s="72">
        <f t="shared" si="636"/>
        <v>0.85398520379676157</v>
      </c>
      <c r="Q1100" s="72"/>
      <c r="R1100" s="72"/>
      <c r="S1100" s="72">
        <f t="shared" si="637"/>
        <v>0.89236271988625737</v>
      </c>
      <c r="T1100" s="72">
        <f t="shared" si="638"/>
        <v>0.67640578430220666</v>
      </c>
      <c r="U1100" s="72">
        <f t="shared" si="639"/>
        <v>0.43999999999999995</v>
      </c>
      <c r="V1100" s="72">
        <f t="shared" si="640"/>
        <v>0.19121677707285423</v>
      </c>
      <c r="W1100" s="72">
        <f t="shared" si="641"/>
        <v>0.56426629348260693</v>
      </c>
      <c r="X1100" s="72">
        <f t="shared" si="642"/>
        <v>0.21166119858821947</v>
      </c>
      <c r="Y1100" s="72">
        <f t="shared" si="643"/>
        <v>0.10490051070723895</v>
      </c>
      <c r="Z1100" s="72">
        <f t="shared" si="644"/>
        <v>0.14436248783282754</v>
      </c>
      <c r="AA1100" s="72">
        <f t="shared" si="645"/>
        <v>2.4324248085650924E-2</v>
      </c>
      <c r="AB1100" s="72">
        <f t="shared" si="646"/>
        <v>0.1460147962032384</v>
      </c>
      <c r="AC1100" s="72"/>
      <c r="AD1100" s="72"/>
      <c r="AE1100" s="72">
        <f t="shared" si="647"/>
        <v>0.10763728011374264</v>
      </c>
      <c r="AF1100" s="72">
        <f t="shared" si="648"/>
        <v>0.32359421569779329</v>
      </c>
      <c r="AG1100" s="72">
        <f t="shared" si="649"/>
        <v>0.56000000000000005</v>
      </c>
      <c r="AH1100" s="72">
        <f t="shared" si="650"/>
        <v>0.80878322292714577</v>
      </c>
      <c r="AI1100" s="72">
        <f t="shared" si="651"/>
        <v>0.43573370651739307</v>
      </c>
      <c r="AJ1100" s="72">
        <f>(AV1100-Driver!$K$179)/(Driver!$L$179-Driver!$K$179)</f>
        <v>0.10240915317057447</v>
      </c>
      <c r="AK1100" s="72">
        <f>(AW1100-Driver!$K$180)/(Driver!$L$180-Driver!$K$180)</f>
        <v>0.1583049374090881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17.415604027370527</v>
      </c>
      <c r="AX1100" s="70">
        <f t="shared" si="654"/>
        <v>1.7359134889015368</v>
      </c>
      <c r="AY1100" s="70">
        <f>IFERROR(Driver!$K$19/Data!BH1100/Data!BI1100*Data!BK1100*Data!BL1100,"")</f>
        <v>0.36323484226646036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0.76770198561179726</v>
      </c>
      <c r="L1101" s="72">
        <f t="shared" si="632"/>
        <v>0.74038571716045387</v>
      </c>
      <c r="M1101" s="72">
        <f t="shared" si="633"/>
        <v>0.79501825406314075</v>
      </c>
      <c r="N1101" s="72">
        <f t="shared" si="634"/>
        <v>0.49995598685262133</v>
      </c>
      <c r="O1101" s="72">
        <f t="shared" si="635"/>
        <v>0.9656362667152617</v>
      </c>
      <c r="P1101" s="72">
        <f t="shared" si="636"/>
        <v>0.91946250862153911</v>
      </c>
      <c r="Q1101" s="72"/>
      <c r="R1101" s="72"/>
      <c r="S1101" s="72">
        <f t="shared" si="637"/>
        <v>0.98727216154597719</v>
      </c>
      <c r="T1101" s="72">
        <f t="shared" si="638"/>
        <v>0.76829811911142198</v>
      </c>
      <c r="U1101" s="72">
        <f t="shared" si="639"/>
        <v>0.58088108470440847</v>
      </c>
      <c r="V1101" s="72">
        <f t="shared" si="640"/>
        <v>0.28803988710720474</v>
      </c>
      <c r="W1101" s="72">
        <f t="shared" si="641"/>
        <v>0.5265566974439051</v>
      </c>
      <c r="X1101" s="72">
        <f t="shared" si="642"/>
        <v>0.25961428283954613</v>
      </c>
      <c r="Y1101" s="72">
        <f t="shared" si="643"/>
        <v>0.20498174593685928</v>
      </c>
      <c r="Z1101" s="72">
        <f t="shared" si="644"/>
        <v>0.50004401314737867</v>
      </c>
      <c r="AA1101" s="72">
        <f t="shared" si="645"/>
        <v>3.4363733284738324E-2</v>
      </c>
      <c r="AB1101" s="72">
        <f t="shared" si="646"/>
        <v>8.053749137846089E-2</v>
      </c>
      <c r="AC1101" s="72"/>
      <c r="AD1101" s="72"/>
      <c r="AE1101" s="72">
        <f t="shared" si="647"/>
        <v>1.2727838454022866E-2</v>
      </c>
      <c r="AF1101" s="72">
        <f t="shared" si="648"/>
        <v>0.23170188088857802</v>
      </c>
      <c r="AG1101" s="72">
        <f t="shared" si="649"/>
        <v>0.41911891529559153</v>
      </c>
      <c r="AH1101" s="72">
        <f t="shared" si="650"/>
        <v>0.71196011289279526</v>
      </c>
      <c r="AI1101" s="72">
        <f t="shared" si="651"/>
        <v>0.4734433025560949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0.42847011774970029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43.733733081358253</v>
      </c>
      <c r="AX1101" s="70">
        <f t="shared" si="654"/>
        <v>7.5355719977233928</v>
      </c>
      <c r="AY1101" s="70">
        <f>IFERROR(Driver!$K$19/Data!BH1101/Data!BI1101*Data!BK1101*Data!BL1101,"")</f>
        <v>0.23390196226480009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0.81760450606759549</v>
      </c>
      <c r="L1102" s="72">
        <f t="shared" si="632"/>
        <v>0.74394270117811678</v>
      </c>
      <c r="M1102" s="72">
        <f t="shared" si="633"/>
        <v>0.89126631095707409</v>
      </c>
      <c r="N1102" s="72">
        <f t="shared" si="634"/>
        <v>0.89168380319354312</v>
      </c>
      <c r="O1102" s="72">
        <f t="shared" si="635"/>
        <v>0.95284397816849919</v>
      </c>
      <c r="P1102" s="72">
        <f t="shared" si="636"/>
        <v>0.82927115150917996</v>
      </c>
      <c r="Q1102" s="72"/>
      <c r="R1102" s="72"/>
      <c r="S1102" s="72">
        <f t="shared" si="637"/>
        <v>0.88845162261222177</v>
      </c>
      <c r="T1102" s="72">
        <f t="shared" si="638"/>
        <v>0.72007256251060314</v>
      </c>
      <c r="U1102" s="72">
        <f t="shared" si="639"/>
        <v>0.43999999999999995</v>
      </c>
      <c r="V1102" s="72">
        <f t="shared" si="640"/>
        <v>0.17898804861211037</v>
      </c>
      <c r="W1102" s="72">
        <f t="shared" si="641"/>
        <v>0.63692506906077351</v>
      </c>
      <c r="X1102" s="72">
        <f t="shared" si="642"/>
        <v>0.25605729882188316</v>
      </c>
      <c r="Y1102" s="72">
        <f t="shared" si="643"/>
        <v>0.10873368904292591</v>
      </c>
      <c r="Z1102" s="72">
        <f t="shared" si="644"/>
        <v>0.10831619680645686</v>
      </c>
      <c r="AA1102" s="72">
        <f t="shared" si="645"/>
        <v>4.7156021831500763E-2</v>
      </c>
      <c r="AB1102" s="72">
        <f t="shared" si="646"/>
        <v>0.17072884849082007</v>
      </c>
      <c r="AC1102" s="72"/>
      <c r="AD1102" s="72"/>
      <c r="AE1102" s="72">
        <f t="shared" si="647"/>
        <v>0.1115483773877782</v>
      </c>
      <c r="AF1102" s="72">
        <f t="shared" si="648"/>
        <v>0.27992743748939686</v>
      </c>
      <c r="AG1102" s="72">
        <f t="shared" si="649"/>
        <v>0.56000000000000005</v>
      </c>
      <c r="AH1102" s="72">
        <f t="shared" si="650"/>
        <v>0.82101195138788963</v>
      </c>
      <c r="AI1102" s="72">
        <f t="shared" si="651"/>
        <v>0.36307493093922649</v>
      </c>
      <c r="AJ1102" s="72">
        <f>(AV1102-Driver!$K$179)/(Driver!$L$179-Driver!$K$179)</f>
        <v>5.8013052936910794E-2</v>
      </c>
      <c r="AK1102" s="72">
        <f>(AW1102-Driver!$K$180)/(Driver!$L$180-Driver!$K$180)</f>
        <v>0.13689624258199759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15.330076970825152</v>
      </c>
      <c r="AX1102" s="70">
        <f t="shared" si="654"/>
        <v>2.060330108138873</v>
      </c>
      <c r="AY1102" s="70">
        <f>IFERROR(Driver!$K$19/Data!BH1102/Data!BI1102*Data!BK1102*Data!BL1102,"")</f>
        <v>0.20571112180764661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0.83730178618269535</v>
      </c>
      <c r="L1103" s="72">
        <f t="shared" si="632"/>
        <v>0.79083658563545312</v>
      </c>
      <c r="M1103" s="72">
        <f t="shared" si="633"/>
        <v>0.8837669867299377</v>
      </c>
      <c r="N1103" s="72">
        <f t="shared" si="634"/>
        <v>0.82591513184718257</v>
      </c>
      <c r="O1103" s="72">
        <f t="shared" si="635"/>
        <v>0.97556729121253549</v>
      </c>
      <c r="P1103" s="72">
        <f t="shared" si="636"/>
        <v>0.84981853713009492</v>
      </c>
      <c r="Q1103" s="72"/>
      <c r="R1103" s="72"/>
      <c r="S1103" s="72">
        <f t="shared" si="637"/>
        <v>0.88977390415233404</v>
      </c>
      <c r="T1103" s="72">
        <f t="shared" si="638"/>
        <v>0.67329448516003643</v>
      </c>
      <c r="U1103" s="72">
        <f t="shared" si="639"/>
        <v>0.43999999999999995</v>
      </c>
      <c r="V1103" s="72">
        <f t="shared" si="640"/>
        <v>0.19661494782647193</v>
      </c>
      <c r="W1103" s="72">
        <f t="shared" si="641"/>
        <v>0.58828073089700994</v>
      </c>
      <c r="X1103" s="72">
        <f t="shared" si="642"/>
        <v>0.20916341436454691</v>
      </c>
      <c r="Y1103" s="72">
        <f t="shared" si="643"/>
        <v>0.11623301327006234</v>
      </c>
      <c r="Z1103" s="72">
        <f t="shared" si="644"/>
        <v>0.17408486815281746</v>
      </c>
      <c r="AA1103" s="72">
        <f t="shared" si="645"/>
        <v>2.443270878746448E-2</v>
      </c>
      <c r="AB1103" s="72">
        <f t="shared" si="646"/>
        <v>0.15018146286990505</v>
      </c>
      <c r="AC1103" s="72"/>
      <c r="AD1103" s="72"/>
      <c r="AE1103" s="72">
        <f t="shared" si="647"/>
        <v>0.11022609584766592</v>
      </c>
      <c r="AF1103" s="72">
        <f t="shared" si="648"/>
        <v>0.32670551483996357</v>
      </c>
      <c r="AG1103" s="72">
        <f t="shared" si="649"/>
        <v>0.56000000000000005</v>
      </c>
      <c r="AH1103" s="72">
        <f t="shared" si="650"/>
        <v>0.80338505217352807</v>
      </c>
      <c r="AI1103" s="72">
        <f t="shared" si="651"/>
        <v>0.41171926910299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0.15166315191208196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16.768594787916605</v>
      </c>
      <c r="AX1103" s="70">
        <f t="shared" si="654"/>
        <v>1.4684120660216275</v>
      </c>
      <c r="AY1103" s="70">
        <f>IFERROR(Driver!$K$19/Data!BH1103/Data!BI1103*Data!BK1103*Data!BL1103,"")</f>
        <v>0.36347386113548602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0.85033680361047403</v>
      </c>
      <c r="L1104" s="72">
        <f t="shared" si="632"/>
        <v>0.9918561869050353</v>
      </c>
      <c r="M1104" s="72">
        <f t="shared" si="633"/>
        <v>0.70881742031591277</v>
      </c>
      <c r="N1104" s="72">
        <f t="shared" si="634"/>
        <v>0.49110251186368814</v>
      </c>
      <c r="O1104" s="72">
        <f t="shared" si="635"/>
        <v>0.94137743654094264</v>
      </c>
      <c r="P1104" s="72">
        <f t="shared" si="636"/>
        <v>0.69397231254310765</v>
      </c>
      <c r="Q1104" s="72"/>
      <c r="R1104" s="72"/>
      <c r="S1104" s="72">
        <f t="shared" si="637"/>
        <v>0.85611190930166314</v>
      </c>
      <c r="T1104" s="72">
        <f t="shared" si="638"/>
        <v>0.75258125737569936</v>
      </c>
      <c r="U1104" s="72">
        <f t="shared" si="639"/>
        <v>0.65218103991792165</v>
      </c>
      <c r="V1104" s="72">
        <f t="shared" si="640"/>
        <v>0.20371378469197121</v>
      </c>
      <c r="W1104" s="72">
        <f t="shared" si="641"/>
        <v>0.52670925018250081</v>
      </c>
      <c r="X1104" s="72">
        <f t="shared" si="642"/>
        <v>8.143813094964758E-3</v>
      </c>
      <c r="Y1104" s="72">
        <f t="shared" si="643"/>
        <v>0.29118257968408717</v>
      </c>
      <c r="Z1104" s="72">
        <f t="shared" si="644"/>
        <v>0.50889748813631186</v>
      </c>
      <c r="AA1104" s="72">
        <f t="shared" si="645"/>
        <v>5.8622563459057378E-2</v>
      </c>
      <c r="AB1104" s="72">
        <f t="shared" si="646"/>
        <v>0.30602768745689235</v>
      </c>
      <c r="AC1104" s="72"/>
      <c r="AD1104" s="72"/>
      <c r="AE1104" s="72">
        <f t="shared" si="647"/>
        <v>0.14388809069833686</v>
      </c>
      <c r="AF1104" s="72">
        <f t="shared" si="648"/>
        <v>0.24741874262430069</v>
      </c>
      <c r="AG1104" s="72">
        <f t="shared" si="649"/>
        <v>0.34781896008207835</v>
      </c>
      <c r="AH1104" s="72">
        <f t="shared" si="650"/>
        <v>0.79628621530802879</v>
      </c>
      <c r="AI1104" s="72">
        <f t="shared" si="651"/>
        <v>0.47329074981749919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0.63970284143212475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64.310959485184682</v>
      </c>
      <c r="AX1104" s="70">
        <f t="shared" si="654"/>
        <v>7.6152532726237911</v>
      </c>
      <c r="AY1104" s="70">
        <f>IFERROR(Driver!$K$19/Data!BH1104/Data!BI1104*Data!BK1104*Data!BL1104,"")</f>
        <v>0.18044187897935154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0.78237641939246583</v>
      </c>
      <c r="L1105" s="72">
        <f t="shared" si="632"/>
        <v>0.79550985934425977</v>
      </c>
      <c r="M1105" s="72">
        <f t="shared" si="633"/>
        <v>0.76924297944067177</v>
      </c>
      <c r="N1105" s="72">
        <f t="shared" si="634"/>
        <v>0.58406399924748642</v>
      </c>
      <c r="O1105" s="72">
        <f t="shared" si="635"/>
        <v>0.90567301868828398</v>
      </c>
      <c r="P1105" s="72">
        <f t="shared" si="636"/>
        <v>0.81799192038624502</v>
      </c>
      <c r="Q1105" s="72"/>
      <c r="R1105" s="72"/>
      <c r="S1105" s="72">
        <f t="shared" si="637"/>
        <v>0.97541049483081677</v>
      </c>
      <c r="T1105" s="72">
        <f t="shared" si="638"/>
        <v>0.94557516781286699</v>
      </c>
      <c r="U1105" s="72">
        <f t="shared" si="639"/>
        <v>0.43999999999999995</v>
      </c>
      <c r="V1105" s="72">
        <f t="shared" si="640"/>
        <v>0.17382893303714209</v>
      </c>
      <c r="W1105" s="72">
        <f t="shared" si="641"/>
        <v>0.51670321529115426</v>
      </c>
      <c r="X1105" s="72">
        <f t="shared" si="642"/>
        <v>0.20449014065574023</v>
      </c>
      <c r="Y1105" s="72">
        <f t="shared" si="643"/>
        <v>0.23075702055932823</v>
      </c>
      <c r="Z1105" s="72">
        <f t="shared" si="644"/>
        <v>0.41593600075251358</v>
      </c>
      <c r="AA1105" s="72">
        <f t="shared" si="645"/>
        <v>9.4326981311716074E-2</v>
      </c>
      <c r="AB1105" s="72">
        <f t="shared" si="646"/>
        <v>0.18200807961375498</v>
      </c>
      <c r="AC1105" s="72"/>
      <c r="AD1105" s="72"/>
      <c r="AE1105" s="72">
        <f t="shared" si="647"/>
        <v>2.4589505169183207E-2</v>
      </c>
      <c r="AF1105" s="72">
        <f t="shared" si="648"/>
        <v>5.4424832187132954E-2</v>
      </c>
      <c r="AG1105" s="72">
        <f t="shared" si="649"/>
        <v>0.56000000000000005</v>
      </c>
      <c r="AH1105" s="72">
        <f t="shared" si="650"/>
        <v>0.82617106696285791</v>
      </c>
      <c r="AI1105" s="72">
        <f t="shared" si="651"/>
        <v>0.48329678470884574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0.51427662403004692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52.092570082895051</v>
      </c>
      <c r="AX1105" s="70">
        <f t="shared" si="654"/>
        <v>6.7785998861696068</v>
      </c>
      <c r="AY1105" s="70">
        <f>IFERROR(Driver!$K$19/Data!BH1105/Data!BI1105*Data!BK1105*Data!BL1105,"")</f>
        <v>0.10175872986022184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0.80851939409369544</v>
      </c>
      <c r="L1106" s="72">
        <f t="shared" si="632"/>
        <v>0.86019878621210144</v>
      </c>
      <c r="M1106" s="72">
        <f t="shared" si="633"/>
        <v>0.75684000197528922</v>
      </c>
      <c r="N1106" s="72">
        <f t="shared" si="634"/>
        <v>0.57457813318791506</v>
      </c>
      <c r="O1106" s="72">
        <f t="shared" si="635"/>
        <v>0.92312969091379937</v>
      </c>
      <c r="P1106" s="72">
        <f t="shared" si="636"/>
        <v>0.77281218182415334</v>
      </c>
      <c r="Q1106" s="72"/>
      <c r="R1106" s="72"/>
      <c r="S1106" s="72">
        <f t="shared" si="637"/>
        <v>0.99525470252440629</v>
      </c>
      <c r="T1106" s="72">
        <f t="shared" si="638"/>
        <v>0.74321045280429132</v>
      </c>
      <c r="U1106" s="72">
        <f t="shared" si="639"/>
        <v>0.62170724186615989</v>
      </c>
      <c r="V1106" s="72">
        <f t="shared" si="640"/>
        <v>0.26672347249826833</v>
      </c>
      <c r="W1106" s="72">
        <f t="shared" si="641"/>
        <v>0.52825509855303632</v>
      </c>
      <c r="X1106" s="72">
        <f t="shared" si="642"/>
        <v>0.1398012137878985</v>
      </c>
      <c r="Y1106" s="72">
        <f t="shared" si="643"/>
        <v>0.24315999802471075</v>
      </c>
      <c r="Z1106" s="72">
        <f t="shared" si="644"/>
        <v>0.42542186681208494</v>
      </c>
      <c r="AA1106" s="72">
        <f t="shared" si="645"/>
        <v>7.6870309086200586E-2</v>
      </c>
      <c r="AB1106" s="72">
        <f t="shared" si="646"/>
        <v>0.22718781817584666</v>
      </c>
      <c r="AC1106" s="72"/>
      <c r="AD1106" s="72"/>
      <c r="AE1106" s="72">
        <f t="shared" si="647"/>
        <v>4.7452974755936572E-3</v>
      </c>
      <c r="AF1106" s="72">
        <f t="shared" si="648"/>
        <v>0.25678954719570868</v>
      </c>
      <c r="AG1106" s="72">
        <f t="shared" si="649"/>
        <v>0.37829275813384011</v>
      </c>
      <c r="AH1106" s="72">
        <f t="shared" si="650"/>
        <v>0.73327652750173167</v>
      </c>
      <c r="AI1106" s="72">
        <f t="shared" si="651"/>
        <v>0.47174490144696363</v>
      </c>
      <c r="AJ1106" s="72">
        <f>(AV1106-Driver!$K$179)/(Driver!$L$179-Driver!$K$179)</f>
        <v>0.45387156554669245</v>
      </c>
      <c r="AK1106" s="72">
        <f>(AW1106-Driver!$K$180)/(Driver!$L$180-Driver!$K$180)</f>
        <v>0.55781706134655074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56.334059851924899</v>
      </c>
      <c r="AX1106" s="70">
        <f t="shared" si="654"/>
        <v>6.8639726807057491</v>
      </c>
      <c r="AY1106" s="70">
        <f>IFERROR(Driver!$K$19/Data!BH1106/Data!BI1106*Data!BK1106*Data!BL1106,"")</f>
        <v>0.14022864553038381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0.84384492157984359</v>
      </c>
      <c r="L1107" s="72">
        <f t="shared" si="632"/>
        <v>0.97277196554037615</v>
      </c>
      <c r="M1107" s="72">
        <f t="shared" si="633"/>
        <v>0.71491787761931103</v>
      </c>
      <c r="N1107" s="72">
        <f t="shared" si="634"/>
        <v>0.46138013154369839</v>
      </c>
      <c r="O1107" s="72">
        <f t="shared" si="635"/>
        <v>0.8992051103397547</v>
      </c>
      <c r="P1107" s="72">
        <f t="shared" si="636"/>
        <v>0.78416839097448021</v>
      </c>
      <c r="Q1107" s="72"/>
      <c r="R1107" s="72"/>
      <c r="S1107" s="72">
        <f t="shared" si="637"/>
        <v>0.97026444047867222</v>
      </c>
      <c r="T1107" s="72">
        <f t="shared" si="638"/>
        <v>0.53723736855004445</v>
      </c>
      <c r="U1107" s="72">
        <f t="shared" si="639"/>
        <v>0.89342454464411403</v>
      </c>
      <c r="V1107" s="72">
        <f t="shared" si="640"/>
        <v>0.19879964983485177</v>
      </c>
      <c r="W1107" s="72">
        <f t="shared" si="641"/>
        <v>0.51412890926053623</v>
      </c>
      <c r="X1107" s="72">
        <f t="shared" si="642"/>
        <v>2.7228034459623907E-2</v>
      </c>
      <c r="Y1107" s="72">
        <f t="shared" si="643"/>
        <v>0.28508212238068892</v>
      </c>
      <c r="Z1107" s="72">
        <f t="shared" si="644"/>
        <v>0.53861986845630161</v>
      </c>
      <c r="AA1107" s="72">
        <f t="shared" si="645"/>
        <v>0.10079488966024532</v>
      </c>
      <c r="AB1107" s="72">
        <f t="shared" si="646"/>
        <v>0.21583160902551979</v>
      </c>
      <c r="AC1107" s="72"/>
      <c r="AD1107" s="72"/>
      <c r="AE1107" s="72">
        <f t="shared" si="647"/>
        <v>2.9735559521327781E-2</v>
      </c>
      <c r="AF1107" s="72">
        <f t="shared" si="648"/>
        <v>0.4627626314499555</v>
      </c>
      <c r="AG1107" s="72">
        <f t="shared" si="649"/>
        <v>0.10657545535588592</v>
      </c>
      <c r="AH1107" s="72">
        <f t="shared" si="650"/>
        <v>0.80120035016514823</v>
      </c>
      <c r="AI1107" s="72">
        <f t="shared" si="651"/>
        <v>0.48587109073946377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0.55710939026254014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56.265122104679733</v>
      </c>
      <c r="AX1107" s="70">
        <f t="shared" si="654"/>
        <v>7.8827546955036993</v>
      </c>
      <c r="AY1107" s="70">
        <f>IFERROR(Driver!$K$19/Data!BH1107/Data!BI1107*Data!BK1107*Data!BL1107,"")</f>
        <v>8.7505160479078858E-2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0.82520688812730136</v>
      </c>
      <c r="L1108" s="72">
        <f t="shared" si="632"/>
        <v>0.84667414908722971</v>
      </c>
      <c r="M1108" s="72">
        <f t="shared" si="633"/>
        <v>0.80373962716737302</v>
      </c>
      <c r="N1108" s="72">
        <f t="shared" si="634"/>
        <v>0.77386934673366836</v>
      </c>
      <c r="O1108" s="72">
        <f t="shared" si="635"/>
        <v>0.80701629175600298</v>
      </c>
      <c r="P1108" s="72">
        <f t="shared" si="636"/>
        <v>0.83033324301244793</v>
      </c>
      <c r="Q1108" s="72"/>
      <c r="R1108" s="72"/>
      <c r="S1108" s="72">
        <f t="shared" si="637"/>
        <v>0.89506131208255046</v>
      </c>
      <c r="T1108" s="72">
        <f t="shared" si="638"/>
        <v>0.68877037772813432</v>
      </c>
      <c r="U1108" s="72">
        <f t="shared" si="639"/>
        <v>0.53331247336801479</v>
      </c>
      <c r="V1108" s="72">
        <f t="shared" si="640"/>
        <v>0.21398562103794816</v>
      </c>
      <c r="W1108" s="72">
        <f t="shared" si="641"/>
        <v>0.63196627025731655</v>
      </c>
      <c r="X1108" s="72">
        <f t="shared" si="642"/>
        <v>0.15332585091277029</v>
      </c>
      <c r="Y1108" s="72">
        <f t="shared" si="643"/>
        <v>0.19626037283262696</v>
      </c>
      <c r="Z1108" s="72">
        <f t="shared" si="644"/>
        <v>0.22613065326633164</v>
      </c>
      <c r="AA1108" s="72">
        <f t="shared" si="645"/>
        <v>0.19298370824399705</v>
      </c>
      <c r="AB1108" s="72">
        <f t="shared" si="646"/>
        <v>0.16966675698755213</v>
      </c>
      <c r="AC1108" s="72"/>
      <c r="AD1108" s="72"/>
      <c r="AE1108" s="72">
        <f t="shared" si="647"/>
        <v>0.10493868791744954</v>
      </c>
      <c r="AF1108" s="72">
        <f t="shared" si="648"/>
        <v>0.31122962227186568</v>
      </c>
      <c r="AG1108" s="72">
        <f t="shared" si="649"/>
        <v>0.46668752663198515</v>
      </c>
      <c r="AH1108" s="72">
        <f t="shared" si="650"/>
        <v>0.78601437896205184</v>
      </c>
      <c r="AI1108" s="72">
        <f t="shared" si="651"/>
        <v>0.36803372974268339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0.13243771701274529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14.89574990034868</v>
      </c>
      <c r="AX1108" s="70">
        <f t="shared" si="654"/>
        <v>1</v>
      </c>
      <c r="AY1108" s="70">
        <f>IFERROR(Driver!$K$19/Data!BH1108/Data!BI1108*Data!BK1108*Data!BL1108,"")</f>
        <v>0.73491594651398073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0.88447194473691459</v>
      </c>
      <c r="L1109" s="72">
        <f t="shared" si="632"/>
        <v>0.89413204933700818</v>
      </c>
      <c r="M1109" s="72">
        <f t="shared" si="633"/>
        <v>0.87481184013682101</v>
      </c>
      <c r="N1109" s="72">
        <f t="shared" si="634"/>
        <v>0.94417226205650406</v>
      </c>
      <c r="O1109" s="72">
        <f t="shared" si="635"/>
        <v>0.95344308723693605</v>
      </c>
      <c r="P1109" s="72">
        <f t="shared" si="636"/>
        <v>0.72682017111702302</v>
      </c>
      <c r="Q1109" s="72"/>
      <c r="R1109" s="72"/>
      <c r="S1109" s="72">
        <f t="shared" si="637"/>
        <v>0.86936319910711535</v>
      </c>
      <c r="T1109" s="72">
        <f t="shared" si="638"/>
        <v>0.69194212364025498</v>
      </c>
      <c r="U1109" s="72">
        <f t="shared" si="639"/>
        <v>0.62104563896663956</v>
      </c>
      <c r="V1109" s="72">
        <f t="shared" si="640"/>
        <v>0.29508402181753091</v>
      </c>
      <c r="W1109" s="72">
        <f t="shared" si="641"/>
        <v>0.66048787699586042</v>
      </c>
      <c r="X1109" s="72">
        <f t="shared" si="642"/>
        <v>0.10586795066299187</v>
      </c>
      <c r="Y1109" s="72">
        <f t="shared" si="643"/>
        <v>0.12518815986317897</v>
      </c>
      <c r="Z1109" s="72">
        <f t="shared" si="644"/>
        <v>5.5827737943495992E-2</v>
      </c>
      <c r="AA1109" s="72">
        <f t="shared" si="645"/>
        <v>4.6556912763063923E-2</v>
      </c>
      <c r="AB1109" s="72">
        <f t="shared" si="646"/>
        <v>0.27317982888297698</v>
      </c>
      <c r="AC1109" s="72"/>
      <c r="AD1109" s="72"/>
      <c r="AE1109" s="72">
        <f t="shared" si="647"/>
        <v>0.13063680089288471</v>
      </c>
      <c r="AF1109" s="72">
        <f t="shared" si="648"/>
        <v>0.30805787635974508</v>
      </c>
      <c r="AG1109" s="72">
        <f t="shared" si="649"/>
        <v>0.37895436103336044</v>
      </c>
      <c r="AH1109" s="72">
        <f t="shared" si="650"/>
        <v>0.70491597818246909</v>
      </c>
      <c r="AI1109" s="72">
        <f t="shared" si="651"/>
        <v>0.33951212300413958</v>
      </c>
      <c r="AJ1109" s="72">
        <f>(AV1109-Driver!$K$179)/(Driver!$L$179-Driver!$K$179)</f>
        <v>0.20820240109580207</v>
      </c>
      <c r="AK1109" s="72">
        <f>(AW1109-Driver!$K$180)/(Driver!$L$180-Driver!$K$180)</f>
        <v>4.8014718291164438E-2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6.6716872262542992</v>
      </c>
      <c r="AX1109" s="70">
        <f t="shared" si="654"/>
        <v>2.5327262379055209</v>
      </c>
      <c r="AY1109" s="70">
        <f>IFERROR(Driver!$K$19/Data!BH1109/Data!BI1109*Data!BK1109*Data!BL1109,"")</f>
        <v>0.41222978954014156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0.84778728182038809</v>
      </c>
      <c r="L1110" s="72">
        <f t="shared" si="632"/>
        <v>0.94697664456356401</v>
      </c>
      <c r="M1110" s="72">
        <f t="shared" si="633"/>
        <v>0.74859791907721229</v>
      </c>
      <c r="N1110" s="72">
        <f t="shared" si="634"/>
        <v>0.5688866135521724</v>
      </c>
      <c r="O1110" s="72">
        <f t="shared" si="635"/>
        <v>0.94130901414289248</v>
      </c>
      <c r="P1110" s="72">
        <f t="shared" si="636"/>
        <v>0.73559812953657167</v>
      </c>
      <c r="Q1110" s="72"/>
      <c r="R1110" s="72"/>
      <c r="S1110" s="72">
        <f t="shared" si="637"/>
        <v>0.94532422928710058</v>
      </c>
      <c r="T1110" s="72">
        <f t="shared" si="638"/>
        <v>0.76978887181871536</v>
      </c>
      <c r="U1110" s="72">
        <f t="shared" si="639"/>
        <v>0.60487609823059862</v>
      </c>
      <c r="V1110" s="72">
        <f t="shared" si="640"/>
        <v>0.24553455603821817</v>
      </c>
      <c r="W1110" s="72">
        <f t="shared" si="641"/>
        <v>0.5329242675511332</v>
      </c>
      <c r="X1110" s="72">
        <f t="shared" si="642"/>
        <v>5.3023355436435993E-2</v>
      </c>
      <c r="Y1110" s="72">
        <f t="shared" si="643"/>
        <v>0.25140208092278776</v>
      </c>
      <c r="Z1110" s="72">
        <f t="shared" si="644"/>
        <v>0.4311133864478276</v>
      </c>
      <c r="AA1110" s="72">
        <f t="shared" si="645"/>
        <v>5.8690985857107483E-2</v>
      </c>
      <c r="AB1110" s="72">
        <f t="shared" si="646"/>
        <v>0.26440187046342833</v>
      </c>
      <c r="AC1110" s="72"/>
      <c r="AD1110" s="72"/>
      <c r="AE1110" s="72">
        <f t="shared" si="647"/>
        <v>5.4675770712899419E-2</v>
      </c>
      <c r="AF1110" s="72">
        <f t="shared" si="648"/>
        <v>0.23021112818128467</v>
      </c>
      <c r="AG1110" s="72">
        <f t="shared" si="649"/>
        <v>0.39512390176940138</v>
      </c>
      <c r="AH1110" s="72">
        <f t="shared" si="650"/>
        <v>0.75446544396178183</v>
      </c>
      <c r="AI1110" s="72">
        <f t="shared" si="651"/>
        <v>0.46707573244886674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0.59357077662100888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59.817006438773682</v>
      </c>
      <c r="AX1110" s="70">
        <f t="shared" si="654"/>
        <v>6.9151963574274333</v>
      </c>
      <c r="AY1110" s="70">
        <f>IFERROR(Driver!$K$19/Data!BH1110/Data!BI1110*Data!BK1110*Data!BL1110,"")</f>
        <v>0.18029109400447585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0.82627766428252236</v>
      </c>
      <c r="L1111" s="72">
        <f t="shared" si="632"/>
        <v>0.81081885942483345</v>
      </c>
      <c r="M1111" s="72">
        <f t="shared" si="633"/>
        <v>0.84173646914021127</v>
      </c>
      <c r="N1111" s="72">
        <f t="shared" si="634"/>
        <v>0.85626990323781049</v>
      </c>
      <c r="O1111" s="72">
        <f t="shared" si="635"/>
        <v>0.84183338535338181</v>
      </c>
      <c r="P1111" s="72">
        <f t="shared" si="636"/>
        <v>0.82710611882944129</v>
      </c>
      <c r="Q1111" s="72"/>
      <c r="R1111" s="72"/>
      <c r="S1111" s="72">
        <f t="shared" si="637"/>
        <v>0.90411406129880423</v>
      </c>
      <c r="T1111" s="72">
        <f t="shared" si="638"/>
        <v>0.67250694127055044</v>
      </c>
      <c r="U1111" s="72">
        <f t="shared" si="639"/>
        <v>0.81921633802834126</v>
      </c>
      <c r="V1111" s="72">
        <f t="shared" si="640"/>
        <v>0.21061969477580311</v>
      </c>
      <c r="W1111" s="72">
        <f t="shared" si="641"/>
        <v>0.63197058823529417</v>
      </c>
      <c r="X1111" s="72">
        <f t="shared" si="642"/>
        <v>0.18918114057516655</v>
      </c>
      <c r="Y1111" s="72">
        <f t="shared" si="643"/>
        <v>0.15826353085978875</v>
      </c>
      <c r="Z1111" s="72">
        <f t="shared" si="644"/>
        <v>0.14373009676218948</v>
      </c>
      <c r="AA1111" s="72">
        <f t="shared" si="645"/>
        <v>0.15816661464661816</v>
      </c>
      <c r="AB1111" s="72">
        <f t="shared" si="646"/>
        <v>0.17289388117055865</v>
      </c>
      <c r="AC1111" s="72"/>
      <c r="AD1111" s="72"/>
      <c r="AE1111" s="72">
        <f t="shared" si="647"/>
        <v>9.58859387011958E-2</v>
      </c>
      <c r="AF1111" s="72">
        <f t="shared" si="648"/>
        <v>0.32749305872944956</v>
      </c>
      <c r="AG1111" s="72">
        <f t="shared" si="649"/>
        <v>0.18078366197165879</v>
      </c>
      <c r="AH1111" s="72">
        <f t="shared" si="650"/>
        <v>0.78938030522419689</v>
      </c>
      <c r="AI1111" s="72">
        <f t="shared" si="651"/>
        <v>0.36802941176470588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0.13624369977317297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15.266509542060845</v>
      </c>
      <c r="AX1111" s="70">
        <f t="shared" si="654"/>
        <v>1.7416050085372794</v>
      </c>
      <c r="AY1111" s="70">
        <f>IFERROR(Driver!$K$19/Data!BH1111/Data!BI1111*Data!BK1111*Data!BL1111,"")</f>
        <v>0.6581882267476924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0.86707071226788035</v>
      </c>
      <c r="L1112" s="72">
        <f t="shared" si="632"/>
        <v>0.99209790795893893</v>
      </c>
      <c r="M1112" s="72">
        <f t="shared" si="633"/>
        <v>0.74204351657682177</v>
      </c>
      <c r="N1112" s="72">
        <f t="shared" si="634"/>
        <v>0.55434161892749656</v>
      </c>
      <c r="O1112" s="72">
        <f t="shared" si="635"/>
        <v>0.94080681433829227</v>
      </c>
      <c r="P1112" s="72">
        <f t="shared" si="636"/>
        <v>0.73098211646467626</v>
      </c>
      <c r="Q1112" s="72"/>
      <c r="R1112" s="72"/>
      <c r="S1112" s="72">
        <f t="shared" si="637"/>
        <v>0.93250181022022893</v>
      </c>
      <c r="T1112" s="72">
        <f t="shared" si="638"/>
        <v>0.73088773201130564</v>
      </c>
      <c r="U1112" s="72">
        <f t="shared" si="639"/>
        <v>0.66430303372560617</v>
      </c>
      <c r="V1112" s="72">
        <f t="shared" si="640"/>
        <v>0.21184059512718889</v>
      </c>
      <c r="W1112" s="72">
        <f t="shared" si="641"/>
        <v>0.53157040926225096</v>
      </c>
      <c r="X1112" s="72">
        <f t="shared" si="642"/>
        <v>7.9020920410610151E-3</v>
      </c>
      <c r="Y1112" s="72">
        <f t="shared" si="643"/>
        <v>0.25795648342317828</v>
      </c>
      <c r="Z1112" s="72">
        <f t="shared" si="644"/>
        <v>0.44565838107250344</v>
      </c>
      <c r="AA1112" s="72">
        <f t="shared" si="645"/>
        <v>5.9193185661707726E-2</v>
      </c>
      <c r="AB1112" s="72">
        <f t="shared" si="646"/>
        <v>0.26901788353532374</v>
      </c>
      <c r="AC1112" s="72"/>
      <c r="AD1112" s="72"/>
      <c r="AE1112" s="72">
        <f t="shared" si="647"/>
        <v>6.7498189779771095E-2</v>
      </c>
      <c r="AF1112" s="72">
        <f t="shared" si="648"/>
        <v>0.26911226798869436</v>
      </c>
      <c r="AG1112" s="72">
        <f t="shared" si="649"/>
        <v>0.33569696627439377</v>
      </c>
      <c r="AH1112" s="72">
        <f t="shared" si="650"/>
        <v>0.78815940487281111</v>
      </c>
      <c r="AI1112" s="72">
        <f t="shared" si="651"/>
        <v>0.46842959073774904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0.59922184074470042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60.367504599610577</v>
      </c>
      <c r="AX1112" s="70">
        <f t="shared" si="654"/>
        <v>7.0461013090495159</v>
      </c>
      <c r="AY1112" s="70">
        <f>IFERROR(Driver!$K$19/Data!BH1112/Data!BI1112*Data!BK1112*Data!BL1112,"")</f>
        <v>0.17918437767945344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0.74700077429859646</v>
      </c>
      <c r="L1113" s="72">
        <f t="shared" si="632"/>
        <v>0.70599249571522105</v>
      </c>
      <c r="M1113" s="72">
        <f t="shared" si="633"/>
        <v>0.78800905288197198</v>
      </c>
      <c r="N1113" s="72">
        <f t="shared" si="634"/>
        <v>0.65489179915895168</v>
      </c>
      <c r="O1113" s="72">
        <f t="shared" si="635"/>
        <v>0.87831664171509827</v>
      </c>
      <c r="P1113" s="72">
        <f t="shared" si="636"/>
        <v>0.830818717771866</v>
      </c>
      <c r="Q1113" s="72"/>
      <c r="R1113" s="72"/>
      <c r="S1113" s="72">
        <f t="shared" si="637"/>
        <v>0.98981882006764166</v>
      </c>
      <c r="T1113" s="72">
        <f t="shared" si="638"/>
        <v>0.32000000000000006</v>
      </c>
      <c r="U1113" s="72">
        <f t="shared" si="639"/>
        <v>0.43999999999999995</v>
      </c>
      <c r="V1113" s="72">
        <f t="shared" si="640"/>
        <v>0.17127330084489867</v>
      </c>
      <c r="W1113" s="72">
        <f t="shared" si="641"/>
        <v>0.52326026999564523</v>
      </c>
      <c r="X1113" s="72">
        <f t="shared" si="642"/>
        <v>0.29400750428477895</v>
      </c>
      <c r="Y1113" s="72">
        <f t="shared" si="643"/>
        <v>0.21199094711802802</v>
      </c>
      <c r="Z1113" s="72">
        <f t="shared" si="644"/>
        <v>0.34510820084104832</v>
      </c>
      <c r="AA1113" s="72">
        <f t="shared" si="645"/>
        <v>0.12168335828490168</v>
      </c>
      <c r="AB1113" s="72">
        <f t="shared" si="646"/>
        <v>0.16918128222813406</v>
      </c>
      <c r="AC1113" s="72"/>
      <c r="AD1113" s="72"/>
      <c r="AE1113" s="72">
        <f t="shared" si="647"/>
        <v>1.018117993235837E-2</v>
      </c>
      <c r="AF1113" s="72">
        <f t="shared" si="648"/>
        <v>0.67999999999999994</v>
      </c>
      <c r="AG1113" s="72">
        <f t="shared" si="649"/>
        <v>0.56000000000000005</v>
      </c>
      <c r="AH1113" s="72">
        <f t="shared" si="650"/>
        <v>0.82872669915510133</v>
      </c>
      <c r="AI1113" s="72">
        <f t="shared" si="651"/>
        <v>0.47673973000435477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0.49511364211326553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50.225809049851321</v>
      </c>
      <c r="AX1113" s="70">
        <f t="shared" si="654"/>
        <v>6.1411496869664193</v>
      </c>
      <c r="AY1113" s="70">
        <f>IFERROR(Driver!$K$19/Data!BH1113/Data!BI1113*Data!BK1113*Data!BL1113,"")</f>
        <v>4.1472467873737519E-2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0.80923133021159666</v>
      </c>
      <c r="L1114" s="72">
        <f t="shared" si="632"/>
        <v>0.73910828010004093</v>
      </c>
      <c r="M1114" s="72">
        <f t="shared" si="633"/>
        <v>0.87935438032315227</v>
      </c>
      <c r="N1114" s="72">
        <f t="shared" si="634"/>
        <v>0.93215683171438046</v>
      </c>
      <c r="O1114" s="72">
        <f t="shared" si="635"/>
        <v>0.92978058258249785</v>
      </c>
      <c r="P1114" s="72">
        <f t="shared" si="636"/>
        <v>0.77612572667257862</v>
      </c>
      <c r="Q1114" s="72"/>
      <c r="R1114" s="72"/>
      <c r="S1114" s="72">
        <f t="shared" si="637"/>
        <v>0.8697922167307609</v>
      </c>
      <c r="T1114" s="72">
        <f t="shared" si="638"/>
        <v>0.72154816353768259</v>
      </c>
      <c r="U1114" s="72">
        <f t="shared" si="639"/>
        <v>0.89548991515021803</v>
      </c>
      <c r="V1114" s="72">
        <f t="shared" si="640"/>
        <v>0.27629743205546875</v>
      </c>
      <c r="W1114" s="72">
        <f t="shared" si="641"/>
        <v>0.64274647887323944</v>
      </c>
      <c r="X1114" s="72">
        <f t="shared" si="642"/>
        <v>0.26089171989995907</v>
      </c>
      <c r="Y1114" s="72">
        <f t="shared" si="643"/>
        <v>0.12064561967684768</v>
      </c>
      <c r="Z1114" s="72">
        <f t="shared" si="644"/>
        <v>6.7843168285619593E-2</v>
      </c>
      <c r="AA1114" s="72">
        <f t="shared" si="645"/>
        <v>7.0219417417502122E-2</v>
      </c>
      <c r="AB1114" s="72">
        <f t="shared" si="646"/>
        <v>0.22387427332742138</v>
      </c>
      <c r="AC1114" s="72"/>
      <c r="AD1114" s="72"/>
      <c r="AE1114" s="72">
        <f t="shared" si="647"/>
        <v>0.13020778326923912</v>
      </c>
      <c r="AF1114" s="72">
        <f t="shared" si="648"/>
        <v>0.27845183646231741</v>
      </c>
      <c r="AG1114" s="72">
        <f t="shared" si="649"/>
        <v>0.10451008484978197</v>
      </c>
      <c r="AH1114" s="72">
        <f t="shared" si="650"/>
        <v>0.72370256794453125</v>
      </c>
      <c r="AI1114" s="72">
        <f t="shared" si="651"/>
        <v>0.35725352112676056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9.0392068453231528E-2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10.799874911748034</v>
      </c>
      <c r="AX1114" s="70">
        <f t="shared" si="654"/>
        <v>2.4245873648264085</v>
      </c>
      <c r="AY1114" s="70">
        <f>IFERROR(Driver!$K$19/Data!BH1114/Data!BI1114*Data!BK1114*Data!BL1114,"")</f>
        <v>0.15488546203703943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0.75688660497912652</v>
      </c>
      <c r="L1115" s="72">
        <f t="shared" si="632"/>
        <v>0.73669106956100294</v>
      </c>
      <c r="M1115" s="72">
        <f t="shared" si="633"/>
        <v>0.77708214039724999</v>
      </c>
      <c r="N1115" s="72">
        <f t="shared" si="634"/>
        <v>0.5707837867640867</v>
      </c>
      <c r="O1115" s="72">
        <f t="shared" si="635"/>
        <v>0.89884326306102602</v>
      </c>
      <c r="P1115" s="72">
        <f t="shared" si="636"/>
        <v>0.86161937136663713</v>
      </c>
      <c r="Q1115" s="72"/>
      <c r="R1115" s="72"/>
      <c r="S1115" s="72">
        <f t="shared" si="637"/>
        <v>0.89848969813992474</v>
      </c>
      <c r="T1115" s="72">
        <f t="shared" si="638"/>
        <v>0.32000000000000006</v>
      </c>
      <c r="U1115" s="72">
        <f t="shared" si="639"/>
        <v>0.43999999999999995</v>
      </c>
      <c r="V1115" s="72">
        <f t="shared" si="640"/>
        <v>0.17046719425036383</v>
      </c>
      <c r="W1115" s="72">
        <f t="shared" si="641"/>
        <v>0.51666548797736911</v>
      </c>
      <c r="X1115" s="72">
        <f t="shared" si="642"/>
        <v>0.263308930438997</v>
      </c>
      <c r="Y1115" s="72">
        <f t="shared" si="643"/>
        <v>0.22291785960275004</v>
      </c>
      <c r="Z1115" s="72">
        <f t="shared" si="644"/>
        <v>0.4292162132359133</v>
      </c>
      <c r="AA1115" s="72">
        <f t="shared" si="645"/>
        <v>0.10115673693897401</v>
      </c>
      <c r="AB1115" s="72">
        <f t="shared" si="646"/>
        <v>0.13838062863336281</v>
      </c>
      <c r="AC1115" s="72"/>
      <c r="AD1115" s="72"/>
      <c r="AE1115" s="72">
        <f t="shared" si="647"/>
        <v>0.10151030186007529</v>
      </c>
      <c r="AF1115" s="72">
        <f t="shared" si="648"/>
        <v>0.67999999999999994</v>
      </c>
      <c r="AG1115" s="72">
        <f t="shared" si="649"/>
        <v>0.56000000000000005</v>
      </c>
      <c r="AH1115" s="72">
        <f t="shared" si="650"/>
        <v>0.82953280574963617</v>
      </c>
      <c r="AI1115" s="72">
        <f t="shared" si="651"/>
        <v>0.48333451202263084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0.47453219468572772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48.220868262023309</v>
      </c>
      <c r="AX1115" s="70">
        <f t="shared" si="654"/>
        <v>6.8981217985202044</v>
      </c>
      <c r="AY1115" s="70">
        <f>IFERROR(Driver!$K$19/Data!BH1115/Data!BI1115*Data!BK1115*Data!BL1115,"")</f>
        <v>8.6707744217930066E-2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0.76812950086997089</v>
      </c>
      <c r="L1116" s="72">
        <f t="shared" si="632"/>
        <v>0.6992243062059148</v>
      </c>
      <c r="M1116" s="72">
        <f t="shared" si="633"/>
        <v>0.83703469553402687</v>
      </c>
      <c r="N1116" s="72">
        <f t="shared" si="634"/>
        <v>0.85472737748058569</v>
      </c>
      <c r="O1116" s="72">
        <f t="shared" si="635"/>
        <v>0.91211372754695552</v>
      </c>
      <c r="P1116" s="72">
        <f t="shared" si="636"/>
        <v>0.74426298157453941</v>
      </c>
      <c r="Q1116" s="72"/>
      <c r="R1116" s="72"/>
      <c r="S1116" s="72">
        <f t="shared" si="637"/>
        <v>0.87952678001156714</v>
      </c>
      <c r="T1116" s="72">
        <f t="shared" si="638"/>
        <v>0.9794270784683663</v>
      </c>
      <c r="U1116" s="72">
        <f t="shared" si="639"/>
        <v>0.43999999999999995</v>
      </c>
      <c r="V1116" s="72">
        <f t="shared" si="640"/>
        <v>0.17074213107596359</v>
      </c>
      <c r="W1116" s="72">
        <f t="shared" si="641"/>
        <v>0.53695103062075544</v>
      </c>
      <c r="X1116" s="72">
        <f t="shared" si="642"/>
        <v>0.3007756937940852</v>
      </c>
      <c r="Y1116" s="72">
        <f t="shared" si="643"/>
        <v>0.1629653044659731</v>
      </c>
      <c r="Z1116" s="72">
        <f t="shared" si="644"/>
        <v>0.14527262251941425</v>
      </c>
      <c r="AA1116" s="72">
        <f t="shared" si="645"/>
        <v>8.7886272453044451E-2</v>
      </c>
      <c r="AB1116" s="72">
        <f t="shared" si="646"/>
        <v>0.25573701842546059</v>
      </c>
      <c r="AC1116" s="72"/>
      <c r="AD1116" s="72"/>
      <c r="AE1116" s="72">
        <f t="shared" si="647"/>
        <v>0.12047321998843288</v>
      </c>
      <c r="AF1116" s="72">
        <f t="shared" si="648"/>
        <v>2.0572921531633703E-2</v>
      </c>
      <c r="AG1116" s="72">
        <f t="shared" si="649"/>
        <v>0.56000000000000005</v>
      </c>
      <c r="AH1116" s="72">
        <f t="shared" si="650"/>
        <v>0.82925786892403641</v>
      </c>
      <c r="AI1116" s="72">
        <f t="shared" si="651"/>
        <v>0.46304896937924461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7.9871739534602484E-2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9.7750375369915758</v>
      </c>
      <c r="AX1116" s="70">
        <f t="shared" si="654"/>
        <v>4.3426294820717128</v>
      </c>
      <c r="AY1116" s="70">
        <f>IFERROR(Driver!$K$19/Data!BH1116/Data!BI1116*Data!BK1116*Data!BL1116,"")</f>
        <v>0.11595235871733039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0.79227037276019618</v>
      </c>
      <c r="L1117" s="72">
        <f t="shared" si="632"/>
        <v>0.70913486941597037</v>
      </c>
      <c r="M1117" s="72">
        <f t="shared" si="633"/>
        <v>0.87540587610442189</v>
      </c>
      <c r="N1117" s="72">
        <f t="shared" si="634"/>
        <v>0.98373515589075455</v>
      </c>
      <c r="O1117" s="72">
        <f t="shared" si="635"/>
        <v>0.88302341241659932</v>
      </c>
      <c r="P1117" s="72">
        <f t="shared" si="636"/>
        <v>0.7594590600059119</v>
      </c>
      <c r="Q1117" s="72"/>
      <c r="R1117" s="72"/>
      <c r="S1117" s="72">
        <f t="shared" si="637"/>
        <v>0.8654541821753694</v>
      </c>
      <c r="T1117" s="72">
        <f t="shared" si="638"/>
        <v>0.8690814054462318</v>
      </c>
      <c r="U1117" s="72">
        <f t="shared" si="639"/>
        <v>0.43999999999999995</v>
      </c>
      <c r="V1117" s="72">
        <f t="shared" si="640"/>
        <v>0.1767975054776022</v>
      </c>
      <c r="W1117" s="72">
        <f t="shared" si="641"/>
        <v>0.5669040697674419</v>
      </c>
      <c r="X1117" s="72">
        <f t="shared" si="642"/>
        <v>0.29086513058402963</v>
      </c>
      <c r="Y1117" s="72">
        <f t="shared" si="643"/>
        <v>0.12459412389557806</v>
      </c>
      <c r="Z1117" s="72">
        <f t="shared" si="644"/>
        <v>1.6264844109245419E-2</v>
      </c>
      <c r="AA1117" s="72">
        <f t="shared" si="645"/>
        <v>0.11697658758340072</v>
      </c>
      <c r="AB1117" s="72">
        <f t="shared" si="646"/>
        <v>0.24054093999408804</v>
      </c>
      <c r="AC1117" s="72"/>
      <c r="AD1117" s="72"/>
      <c r="AE1117" s="72">
        <f t="shared" si="647"/>
        <v>0.1345458178246306</v>
      </c>
      <c r="AF1117" s="72">
        <f t="shared" si="648"/>
        <v>0.1309185945537682</v>
      </c>
      <c r="AG1117" s="72">
        <f t="shared" si="649"/>
        <v>0.56000000000000005</v>
      </c>
      <c r="AH1117" s="72">
        <f t="shared" si="650"/>
        <v>0.8232024945223978</v>
      </c>
      <c r="AI1117" s="72">
        <f t="shared" si="651"/>
        <v>0.43309593023255816</v>
      </c>
      <c r="AJ1117" s="72">
        <f>(AV1117-Driver!$K$179)/(Driver!$L$179-Driver!$K$179)</f>
        <v>2.3205221174764316E-2</v>
      </c>
      <c r="AK1117" s="72">
        <f>(AW1117-Driver!$K$180)/(Driver!$L$180-Driver!$K$180)</f>
        <v>8.1511956218147663E-2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9.9348191724326131</v>
      </c>
      <c r="AX1117" s="70">
        <f t="shared" si="654"/>
        <v>3.1815594763801935</v>
      </c>
      <c r="AY1117" s="70">
        <f>IFERROR(Driver!$K$19/Data!BH1117/Data!BI1117*Data!BK1117*Data!BL1117,"")</f>
        <v>5.1844952939984673E-2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0.72179706553349021</v>
      </c>
      <c r="L1118" s="72">
        <f t="shared" si="632"/>
        <v>0.74554243297706813</v>
      </c>
      <c r="M1118" s="72">
        <f t="shared" si="633"/>
        <v>0.6980516980899123</v>
      </c>
      <c r="N1118" s="72">
        <f t="shared" si="634"/>
        <v>0.65362701701767545</v>
      </c>
      <c r="O1118" s="72">
        <f t="shared" si="635"/>
        <v>0.66423895188667248</v>
      </c>
      <c r="P1118" s="72">
        <f t="shared" si="636"/>
        <v>0.77628912536538908</v>
      </c>
      <c r="Q1118" s="72"/>
      <c r="R1118" s="72"/>
      <c r="S1118" s="72">
        <f t="shared" si="637"/>
        <v>0.90569421240857817</v>
      </c>
      <c r="T1118" s="72">
        <f t="shared" si="638"/>
        <v>0.68487427585173211</v>
      </c>
      <c r="U1118" s="72">
        <f t="shared" si="639"/>
        <v>0.56098233601217162</v>
      </c>
      <c r="V1118" s="72">
        <f t="shared" si="640"/>
        <v>0.88195634356493735</v>
      </c>
      <c r="W1118" s="72">
        <f t="shared" si="641"/>
        <v>0.51934154883044803</v>
      </c>
      <c r="X1118" s="72">
        <f t="shared" si="642"/>
        <v>0.25445756702293187</v>
      </c>
      <c r="Y1118" s="72">
        <f t="shared" si="643"/>
        <v>0.30194830191008765</v>
      </c>
      <c r="Z1118" s="72">
        <f t="shared" si="644"/>
        <v>0.34637298298232455</v>
      </c>
      <c r="AA1118" s="72">
        <f t="shared" si="645"/>
        <v>0.33576104811332752</v>
      </c>
      <c r="AB1118" s="72">
        <f t="shared" si="646"/>
        <v>0.22371087463461095</v>
      </c>
      <c r="AC1118" s="72"/>
      <c r="AD1118" s="72"/>
      <c r="AE1118" s="72">
        <f t="shared" si="647"/>
        <v>9.4305787591421789E-2</v>
      </c>
      <c r="AF1118" s="72">
        <f t="shared" si="648"/>
        <v>0.31512572414826789</v>
      </c>
      <c r="AG1118" s="72">
        <f t="shared" si="649"/>
        <v>0.43901766398782838</v>
      </c>
      <c r="AH1118" s="72">
        <f t="shared" si="650"/>
        <v>0.11804365643506265</v>
      </c>
      <c r="AI1118" s="72">
        <f t="shared" si="651"/>
        <v>0.48065845116955197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0.13799781405272832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15.437386506762875</v>
      </c>
      <c r="AX1118" s="70">
        <f t="shared" si="654"/>
        <v>6.1525327262379061</v>
      </c>
      <c r="AY1118" s="70">
        <f>IFERROR(Driver!$K$19/Data!BH1118/Data!BI1118*Data!BK1118*Data!BL1118,"")</f>
        <v>1.0495596628779111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0.82747730799850561</v>
      </c>
      <c r="L1119" s="72">
        <f t="shared" si="632"/>
        <v>0.78342380664907008</v>
      </c>
      <c r="M1119" s="72">
        <f t="shared" si="633"/>
        <v>0.87153080934794114</v>
      </c>
      <c r="N1119" s="72">
        <f t="shared" si="634"/>
        <v>0.87397685321567686</v>
      </c>
      <c r="O1119" s="72">
        <f t="shared" si="635"/>
        <v>0.91228396580262683</v>
      </c>
      <c r="P1119" s="72">
        <f t="shared" si="636"/>
        <v>0.82833160902551972</v>
      </c>
      <c r="Q1119" s="72"/>
      <c r="R1119" s="72"/>
      <c r="S1119" s="72">
        <f t="shared" si="637"/>
        <v>0.87044120608814191</v>
      </c>
      <c r="T1119" s="72">
        <f t="shared" si="638"/>
        <v>0.73727299788114764</v>
      </c>
      <c r="U1119" s="72">
        <f t="shared" si="639"/>
        <v>0.6891305773813905</v>
      </c>
      <c r="V1119" s="72">
        <f t="shared" si="640"/>
        <v>0.45546435626682413</v>
      </c>
      <c r="W1119" s="72">
        <f t="shared" si="641"/>
        <v>0.68546815459989108</v>
      </c>
      <c r="X1119" s="72">
        <f t="shared" si="642"/>
        <v>0.21657619335092992</v>
      </c>
      <c r="Y1119" s="72">
        <f t="shared" si="643"/>
        <v>0.12846919065205886</v>
      </c>
      <c r="Z1119" s="72">
        <f t="shared" si="644"/>
        <v>0.12602314678432316</v>
      </c>
      <c r="AA1119" s="72">
        <f t="shared" si="645"/>
        <v>8.7716034197373172E-2</v>
      </c>
      <c r="AB1119" s="72">
        <f t="shared" si="646"/>
        <v>0.17166839097448022</v>
      </c>
      <c r="AC1119" s="72"/>
      <c r="AD1119" s="72"/>
      <c r="AE1119" s="72">
        <f t="shared" si="647"/>
        <v>0.12955879391185809</v>
      </c>
      <c r="AF1119" s="72">
        <f t="shared" si="648"/>
        <v>0.2627270021188523</v>
      </c>
      <c r="AG1119" s="72">
        <f t="shared" si="649"/>
        <v>0.31086942261860945</v>
      </c>
      <c r="AH1119" s="72">
        <f t="shared" si="650"/>
        <v>0.54453564373317587</v>
      </c>
      <c r="AI1119" s="72">
        <f t="shared" si="651"/>
        <v>0.31453184540010892</v>
      </c>
      <c r="AJ1119" s="72">
        <f>(AV1119-Driver!$K$179)/(Driver!$L$179-Driver!$K$179)</f>
        <v>9.7494158407864004E-2</v>
      </c>
      <c r="AK1119" s="72">
        <f>(AW1119-Driver!$K$180)/(Driver!$L$180-Driver!$K$180)</f>
        <v>0.13346375792109963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14.995701629904264</v>
      </c>
      <c r="AX1119" s="70">
        <f t="shared" si="654"/>
        <v>1.9009675583380763</v>
      </c>
      <c r="AY1119" s="70">
        <f>IFERROR(Driver!$K$19/Data!BH1119/Data!BI1119*Data!BK1119*Data!BL1119,"")</f>
        <v>0.11632751907177284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0.82222280353045063</v>
      </c>
      <c r="L1120" s="72">
        <f t="shared" si="632"/>
        <v>0.884773760025654</v>
      </c>
      <c r="M1120" s="72">
        <f t="shared" si="633"/>
        <v>0.75967184703524726</v>
      </c>
      <c r="N1120" s="72">
        <f t="shared" si="634"/>
        <v>0.58849073674195296</v>
      </c>
      <c r="O1120" s="72">
        <f t="shared" si="635"/>
        <v>0.93184660946774001</v>
      </c>
      <c r="P1120" s="72">
        <f t="shared" si="636"/>
        <v>0.75867819489604882</v>
      </c>
      <c r="Q1120" s="72"/>
      <c r="R1120" s="72"/>
      <c r="S1120" s="72">
        <f t="shared" si="637"/>
        <v>0.9885358505326638</v>
      </c>
      <c r="T1120" s="72">
        <f t="shared" si="638"/>
        <v>0.77027046632738627</v>
      </c>
      <c r="U1120" s="72">
        <f t="shared" si="639"/>
        <v>0.60971436361720599</v>
      </c>
      <c r="V1120" s="72">
        <f t="shared" si="640"/>
        <v>0.26532174855634116</v>
      </c>
      <c r="W1120" s="72">
        <f t="shared" si="641"/>
        <v>0.52791068412162168</v>
      </c>
      <c r="X1120" s="72">
        <f t="shared" si="642"/>
        <v>0.11522623997434606</v>
      </c>
      <c r="Y1120" s="72">
        <f t="shared" si="643"/>
        <v>0.24032815296475274</v>
      </c>
      <c r="Z1120" s="72">
        <f t="shared" si="644"/>
        <v>0.41150926325804704</v>
      </c>
      <c r="AA1120" s="72">
        <f t="shared" si="645"/>
        <v>6.8153390532259994E-2</v>
      </c>
      <c r="AB1120" s="72">
        <f t="shared" si="646"/>
        <v>0.24132180510395118</v>
      </c>
      <c r="AC1120" s="72"/>
      <c r="AD1120" s="72"/>
      <c r="AE1120" s="72">
        <f t="shared" si="647"/>
        <v>1.1464149467336204E-2</v>
      </c>
      <c r="AF1120" s="72">
        <f t="shared" si="648"/>
        <v>0.22972953367261378</v>
      </c>
      <c r="AG1120" s="72">
        <f t="shared" si="649"/>
        <v>0.39028563638279395</v>
      </c>
      <c r="AH1120" s="72">
        <f t="shared" si="650"/>
        <v>0.73467825144365884</v>
      </c>
      <c r="AI1120" s="72">
        <f t="shared" si="651"/>
        <v>0.47208931587837838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0.56995233555505898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57.516217050429873</v>
      </c>
      <c r="AX1120" s="70">
        <f t="shared" si="654"/>
        <v>6.7387592487194077</v>
      </c>
      <c r="AY1120" s="70">
        <f>IFERROR(Driver!$K$19/Data!BH1120/Data!BI1120*Data!BK1120*Data!BL1120,"")</f>
        <v>0.15943844206787147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1</v>
      </c>
      <c r="I1121" s="43">
        <f t="shared" si="630"/>
        <v>1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0.76462967428245121</v>
      </c>
      <c r="L1121" s="72">
        <f t="shared" si="632"/>
        <v>0.78454009634021371</v>
      </c>
      <c r="M1121" s="72">
        <f t="shared" si="633"/>
        <v>0.74471925222468882</v>
      </c>
      <c r="N1121" s="72">
        <f t="shared" si="634"/>
        <v>0.37980168343138576</v>
      </c>
      <c r="O1121" s="72">
        <f t="shared" si="635"/>
        <v>0.93460289558970988</v>
      </c>
      <c r="P1121" s="72">
        <f t="shared" si="636"/>
        <v>0.91975317765297082</v>
      </c>
      <c r="Q1121" s="72"/>
      <c r="R1121" s="72"/>
      <c r="S1121" s="72">
        <f t="shared" si="637"/>
        <v>0.92952342710165303</v>
      </c>
      <c r="T1121" s="72">
        <f t="shared" si="638"/>
        <v>0.72949742217549041</v>
      </c>
      <c r="U1121" s="72">
        <f t="shared" si="639"/>
        <v>0.57789404894993879</v>
      </c>
      <c r="V1121" s="72">
        <f t="shared" si="640"/>
        <v>0.29182411862938662</v>
      </c>
      <c r="W1121" s="72">
        <f t="shared" si="641"/>
        <v>0.541628190650701</v>
      </c>
      <c r="X1121" s="72">
        <f t="shared" si="642"/>
        <v>0.21545990365978629</v>
      </c>
      <c r="Y1121" s="72">
        <f t="shared" si="643"/>
        <v>0.25528074777531118</v>
      </c>
      <c r="Z1121" s="72">
        <f t="shared" si="644"/>
        <v>0.62019831656861424</v>
      </c>
      <c r="AA1121" s="72">
        <f t="shared" si="645"/>
        <v>6.5397104410290105E-2</v>
      </c>
      <c r="AB1121" s="72">
        <f t="shared" si="646"/>
        <v>8.0246822347029234E-2</v>
      </c>
      <c r="AC1121" s="72"/>
      <c r="AD1121" s="72"/>
      <c r="AE1121" s="72">
        <f t="shared" si="647"/>
        <v>7.0476572898346967E-2</v>
      </c>
      <c r="AF1121" s="72">
        <f t="shared" si="648"/>
        <v>0.27050257782450959</v>
      </c>
      <c r="AG1121" s="72">
        <f t="shared" si="649"/>
        <v>0.42210595105006121</v>
      </c>
      <c r="AH1121" s="72">
        <f t="shared" si="650"/>
        <v>0.70817588137061338</v>
      </c>
      <c r="AI1121" s="72">
        <f t="shared" si="651"/>
        <v>0.458371809349299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0.28844273888958522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30.09297218357738</v>
      </c>
      <c r="AX1121" s="70">
        <f t="shared" si="654"/>
        <v>8.6169607285145133</v>
      </c>
      <c r="AY1121" s="70">
        <f>IFERROR(Driver!$K$19/Data!BH1121/Data!BI1121*Data!BK1121*Data!BL1121,"")</f>
        <v>0.16551257196532324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0.82570882056226647</v>
      </c>
      <c r="L1122" s="72">
        <f t="shared" si="632"/>
        <v>0.76859824867630389</v>
      </c>
      <c r="M1122" s="72">
        <f t="shared" si="633"/>
        <v>0.88281939244822893</v>
      </c>
      <c r="N1122" s="72">
        <f t="shared" si="634"/>
        <v>0.94353987098586589</v>
      </c>
      <c r="O1122" s="72">
        <f t="shared" si="635"/>
        <v>0.93255074962088291</v>
      </c>
      <c r="P1122" s="72">
        <f t="shared" si="636"/>
        <v>0.772367556737938</v>
      </c>
      <c r="Q1122" s="72"/>
      <c r="R1122" s="72"/>
      <c r="S1122" s="72">
        <f t="shared" si="637"/>
        <v>0.86874969336719632</v>
      </c>
      <c r="T1122" s="72">
        <f t="shared" si="638"/>
        <v>0.71060784352920736</v>
      </c>
      <c r="U1122" s="72">
        <f t="shared" si="639"/>
        <v>0.69407753703935005</v>
      </c>
      <c r="V1122" s="72">
        <f t="shared" si="640"/>
        <v>0.25525241713402036</v>
      </c>
      <c r="W1122" s="72">
        <f t="shared" si="641"/>
        <v>0.92225995732574684</v>
      </c>
      <c r="X1122" s="72">
        <f t="shared" si="642"/>
        <v>0.23140175132369606</v>
      </c>
      <c r="Y1122" s="72">
        <f t="shared" si="643"/>
        <v>0.11718060755177105</v>
      </c>
      <c r="Z1122" s="72">
        <f t="shared" si="644"/>
        <v>5.6460129014134108E-2</v>
      </c>
      <c r="AA1122" s="72">
        <f t="shared" si="645"/>
        <v>6.7449250379117101E-2</v>
      </c>
      <c r="AB1122" s="72">
        <f t="shared" si="646"/>
        <v>0.22763244326206195</v>
      </c>
      <c r="AC1122" s="72"/>
      <c r="AD1122" s="72"/>
      <c r="AE1122" s="72">
        <f t="shared" si="647"/>
        <v>0.13125030663280365</v>
      </c>
      <c r="AF1122" s="72">
        <f t="shared" si="648"/>
        <v>0.28939215647079264</v>
      </c>
      <c r="AG1122" s="72">
        <f t="shared" si="649"/>
        <v>0.30592246296064995</v>
      </c>
      <c r="AH1122" s="72">
        <f t="shared" si="650"/>
        <v>0.74474758286597964</v>
      </c>
      <c r="AI1122" s="72">
        <f t="shared" si="651"/>
        <v>7.7740042674253163E-2</v>
      </c>
      <c r="AJ1122" s="72">
        <f>(AV1122-Driver!$K$179)/(Driver!$L$179-Driver!$K$179)</f>
        <v>8.2668600435097897E-2</v>
      </c>
      <c r="AK1122" s="72">
        <f>(AW1122-Driver!$K$180)/(Driver!$L$180-Driver!$K$180)</f>
        <v>8.799033579516384E-2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10.565910231442041</v>
      </c>
      <c r="AX1122" s="70">
        <f t="shared" si="654"/>
        <v>2.5270347182697779</v>
      </c>
      <c r="AY1122" s="70">
        <f>IFERROR(Driver!$K$19/Data!BH1122/Data!BI1122*Data!BK1122*Data!BL1122,"")</f>
        <v>0.16099018182453531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0.83239992197833901</v>
      </c>
      <c r="L1123" s="72">
        <f t="shared" si="632"/>
        <v>0.90025564936923763</v>
      </c>
      <c r="M1123" s="72">
        <f t="shared" si="633"/>
        <v>0.76454419458744038</v>
      </c>
      <c r="N1123" s="72">
        <f t="shared" si="634"/>
        <v>0.6030357313666288</v>
      </c>
      <c r="O1123" s="72">
        <f t="shared" si="635"/>
        <v>0.92031735031010109</v>
      </c>
      <c r="P1123" s="72">
        <f t="shared" si="636"/>
        <v>0.77027950208559126</v>
      </c>
      <c r="Q1123" s="72"/>
      <c r="R1123" s="72"/>
      <c r="S1123" s="72">
        <f t="shared" si="637"/>
        <v>0.99240716811606755</v>
      </c>
      <c r="T1123" s="72">
        <f t="shared" si="638"/>
        <v>0.9877233423622902</v>
      </c>
      <c r="U1123" s="72">
        <f t="shared" si="639"/>
        <v>0.80057122124011049</v>
      </c>
      <c r="V1123" s="72">
        <f t="shared" si="640"/>
        <v>0.19377889455397712</v>
      </c>
      <c r="W1123" s="72">
        <f t="shared" si="641"/>
        <v>0.52538147694818438</v>
      </c>
      <c r="X1123" s="72">
        <f t="shared" si="642"/>
        <v>9.9744350630762396E-2</v>
      </c>
      <c r="Y1123" s="72">
        <f t="shared" si="643"/>
        <v>0.23545580541255962</v>
      </c>
      <c r="Z1123" s="72">
        <f t="shared" si="644"/>
        <v>0.3969642686333712</v>
      </c>
      <c r="AA1123" s="72">
        <f t="shared" si="645"/>
        <v>7.9682649689898882E-2</v>
      </c>
      <c r="AB1123" s="72">
        <f t="shared" si="646"/>
        <v>0.22972049791440874</v>
      </c>
      <c r="AC1123" s="72"/>
      <c r="AD1123" s="72"/>
      <c r="AE1123" s="72">
        <f t="shared" si="647"/>
        <v>7.5928318839323938E-3</v>
      </c>
      <c r="AF1123" s="72">
        <f t="shared" si="648"/>
        <v>1.2276657637709798E-2</v>
      </c>
      <c r="AG1123" s="72">
        <f t="shared" si="649"/>
        <v>0.19942877875988949</v>
      </c>
      <c r="AH1123" s="72">
        <f t="shared" si="650"/>
        <v>0.80622110544602288</v>
      </c>
      <c r="AI1123" s="72">
        <f t="shared" si="651"/>
        <v>0.47461852305181557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0.55749380980036745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56.302570316898112</v>
      </c>
      <c r="AX1123" s="70">
        <f t="shared" si="654"/>
        <v>6.6078542970973251</v>
      </c>
      <c r="AY1123" s="70">
        <f>IFERROR(Driver!$K$19/Data!BH1123/Data!BI1123*Data!BK1123*Data!BL1123,"")</f>
        <v>0.13403098629371041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0.83036869882012576</v>
      </c>
      <c r="L1124" s="72">
        <f t="shared" si="632"/>
        <v>0.92056021789715636</v>
      </c>
      <c r="M1124" s="72">
        <f t="shared" si="633"/>
        <v>0.74017717974309516</v>
      </c>
      <c r="N1124" s="72">
        <f t="shared" si="634"/>
        <v>0.48035186366284088</v>
      </c>
      <c r="O1124" s="72">
        <f t="shared" si="635"/>
        <v>0.92937729766385968</v>
      </c>
      <c r="P1124" s="72">
        <f t="shared" si="636"/>
        <v>0.8108023779025848</v>
      </c>
      <c r="Q1124" s="72"/>
      <c r="R1124" s="72"/>
      <c r="S1124" s="72">
        <f t="shared" si="637"/>
        <v>0.98161863010328043</v>
      </c>
      <c r="T1124" s="72">
        <f t="shared" si="638"/>
        <v>0.78024151301668332</v>
      </c>
      <c r="U1124" s="72">
        <f t="shared" si="639"/>
        <v>0.43999999999999995</v>
      </c>
      <c r="V1124" s="72">
        <f t="shared" si="640"/>
        <v>0.17978533556888721</v>
      </c>
      <c r="W1124" s="72">
        <f t="shared" si="641"/>
        <v>0.51825513969425407</v>
      </c>
      <c r="X1124" s="72">
        <f t="shared" si="642"/>
        <v>7.9439782102843609E-2</v>
      </c>
      <c r="Y1124" s="72">
        <f t="shared" si="643"/>
        <v>0.2598228202569049</v>
      </c>
      <c r="Z1124" s="72">
        <f t="shared" si="644"/>
        <v>0.51964813633715912</v>
      </c>
      <c r="AA1124" s="72">
        <f t="shared" si="645"/>
        <v>7.0622702336140361E-2</v>
      </c>
      <c r="AB1124" s="72">
        <f t="shared" si="646"/>
        <v>0.1891976220974152</v>
      </c>
      <c r="AC1124" s="72"/>
      <c r="AD1124" s="72"/>
      <c r="AE1124" s="72">
        <f t="shared" si="647"/>
        <v>1.8381369896719568E-2</v>
      </c>
      <c r="AF1124" s="72">
        <f t="shared" si="648"/>
        <v>0.21975848698331674</v>
      </c>
      <c r="AG1124" s="72">
        <f t="shared" si="649"/>
        <v>0.56000000000000005</v>
      </c>
      <c r="AH1124" s="72">
        <f t="shared" si="650"/>
        <v>0.82021466443111279</v>
      </c>
      <c r="AI1124" s="72">
        <f t="shared" si="651"/>
        <v>0.48174486030574593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0.53112102589375398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53.733466742958214</v>
      </c>
      <c r="AX1124" s="70">
        <f t="shared" si="654"/>
        <v>7.7120091064314167</v>
      </c>
      <c r="AY1124" s="70">
        <f>IFERROR(Driver!$K$19/Data!BH1124/Data!BI1124*Data!BK1124*Data!BL1124,"")</f>
        <v>0.15399672811280474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0.80175786994884479</v>
      </c>
      <c r="L1125" s="72">
        <f t="shared" si="632"/>
        <v>0.73548246429148401</v>
      </c>
      <c r="M1125" s="72">
        <f t="shared" si="633"/>
        <v>0.86803327560620547</v>
      </c>
      <c r="N1125" s="72">
        <f t="shared" si="634"/>
        <v>0.86575576929738185</v>
      </c>
      <c r="O1125" s="72">
        <f t="shared" si="635"/>
        <v>0.92802715437806782</v>
      </c>
      <c r="P1125" s="72">
        <f t="shared" si="636"/>
        <v>0.81031690314316684</v>
      </c>
      <c r="Q1125" s="72"/>
      <c r="R1125" s="72"/>
      <c r="S1125" s="72">
        <f t="shared" si="637"/>
        <v>0.87494359908841135</v>
      </c>
      <c r="T1125" s="72">
        <f t="shared" si="638"/>
        <v>0.73006966862527478</v>
      </c>
      <c r="U1125" s="72">
        <f t="shared" si="639"/>
        <v>0.52738520303463043</v>
      </c>
      <c r="V1125" s="72">
        <f t="shared" si="640"/>
        <v>0.20397917869545645</v>
      </c>
      <c r="W1125" s="72">
        <f t="shared" si="641"/>
        <v>0.70335536813312061</v>
      </c>
      <c r="X1125" s="72">
        <f t="shared" si="642"/>
        <v>0.26451753570851599</v>
      </c>
      <c r="Y1125" s="72">
        <f t="shared" si="643"/>
        <v>0.13196672439379453</v>
      </c>
      <c r="Z1125" s="72">
        <f t="shared" si="644"/>
        <v>0.13424423070261821</v>
      </c>
      <c r="AA1125" s="72">
        <f t="shared" si="645"/>
        <v>7.1972845621932222E-2</v>
      </c>
      <c r="AB1125" s="72">
        <f t="shared" si="646"/>
        <v>0.18968309685683316</v>
      </c>
      <c r="AC1125" s="72"/>
      <c r="AD1125" s="72"/>
      <c r="AE1125" s="72">
        <f t="shared" si="647"/>
        <v>0.12505640091158859</v>
      </c>
      <c r="AF1125" s="72">
        <f t="shared" si="648"/>
        <v>0.26993033137472522</v>
      </c>
      <c r="AG1125" s="72">
        <f t="shared" si="649"/>
        <v>0.47261479696536951</v>
      </c>
      <c r="AH1125" s="72">
        <f t="shared" si="650"/>
        <v>0.79602082130454355</v>
      </c>
      <c r="AI1125" s="72">
        <f t="shared" si="651"/>
        <v>0.29664463186687939</v>
      </c>
      <c r="AJ1125" s="72">
        <f>(AV1125-Driver!$K$179)/(Driver!$L$179-Driver!$K$179)</f>
        <v>4.9552816050277976E-2</v>
      </c>
      <c r="AK1125" s="72">
        <f>(AW1125-Driver!$K$180)/(Driver!$L$180-Driver!$K$180)</f>
        <v>0.11620621765609167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13.314559110811864</v>
      </c>
      <c r="AX1125" s="70">
        <f t="shared" si="654"/>
        <v>1.8269778030734207</v>
      </c>
      <c r="AY1125" s="70">
        <f>IFERROR(Driver!$K$19/Data!BH1125/Data!BI1125*Data!BK1125*Data!BL1125,"")</f>
        <v>0.15102136730657215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0.87144853302420566</v>
      </c>
      <c r="L1126" s="72">
        <f t="shared" si="632"/>
        <v>0.99315710775292954</v>
      </c>
      <c r="M1126" s="72">
        <f t="shared" si="633"/>
        <v>0.74973995829548179</v>
      </c>
      <c r="N1126" s="72">
        <f t="shared" si="634"/>
        <v>0.58975551888322908</v>
      </c>
      <c r="O1126" s="72">
        <f t="shared" si="635"/>
        <v>0.9401652460744877</v>
      </c>
      <c r="P1126" s="72">
        <f t="shared" si="636"/>
        <v>0.71929910992872859</v>
      </c>
      <c r="Q1126" s="72"/>
      <c r="R1126" s="72"/>
      <c r="S1126" s="72">
        <f t="shared" si="637"/>
        <v>0.90660583847725673</v>
      </c>
      <c r="T1126" s="72">
        <f t="shared" si="638"/>
        <v>0.75098974899465354</v>
      </c>
      <c r="U1126" s="72">
        <f t="shared" si="639"/>
        <v>0.80911354839931005</v>
      </c>
      <c r="V1126" s="72">
        <f t="shared" si="640"/>
        <v>0.19124423149453229</v>
      </c>
      <c r="W1126" s="72">
        <f t="shared" si="641"/>
        <v>0.52516961743221491</v>
      </c>
      <c r="X1126" s="72">
        <f t="shared" si="642"/>
        <v>6.84289224707052E-3</v>
      </c>
      <c r="Y1126" s="72">
        <f t="shared" si="643"/>
        <v>0.25026004170451821</v>
      </c>
      <c r="Z1126" s="72">
        <f t="shared" si="644"/>
        <v>0.41024448111677092</v>
      </c>
      <c r="AA1126" s="72">
        <f t="shared" si="645"/>
        <v>5.9834753925512296E-2</v>
      </c>
      <c r="AB1126" s="72">
        <f t="shared" si="646"/>
        <v>0.28070089007127141</v>
      </c>
      <c r="AC1126" s="72"/>
      <c r="AD1126" s="72"/>
      <c r="AE1126" s="72">
        <f t="shared" si="647"/>
        <v>9.3394161522743269E-2</v>
      </c>
      <c r="AF1126" s="72">
        <f t="shared" si="648"/>
        <v>0.24901025100534646</v>
      </c>
      <c r="AG1126" s="72">
        <f t="shared" si="649"/>
        <v>0.19088645160068993</v>
      </c>
      <c r="AH1126" s="72">
        <f t="shared" si="650"/>
        <v>0.80875576850546771</v>
      </c>
      <c r="AI1126" s="72">
        <f t="shared" si="651"/>
        <v>0.47483038256778504</v>
      </c>
      <c r="AJ1126" s="72">
        <f>(AV1126-Driver!$K$179)/(Driver!$L$179-Driver!$K$179)</f>
        <v>0.30722745951172342</v>
      </c>
      <c r="AK1126" s="72">
        <f>(AW1126-Driver!$K$180)/(Driver!$L$180-Driver!$K$180)</f>
        <v>0.60686585587956143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61.112145994761029</v>
      </c>
      <c r="AX1126" s="70">
        <f t="shared" si="654"/>
        <v>6.7273762094479226</v>
      </c>
      <c r="AY1126" s="70">
        <f>IFERROR(Driver!$K$19/Data!BH1126/Data!BI1126*Data!BK1126*Data!BL1126,"")</f>
        <v>0.17777052991474954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0.75706798605658687</v>
      </c>
      <c r="L1127" s="72">
        <f t="shared" si="632"/>
        <v>0.72379928001946725</v>
      </c>
      <c r="M1127" s="72">
        <f t="shared" si="633"/>
        <v>0.79033669209370649</v>
      </c>
      <c r="N1127" s="72">
        <f t="shared" si="634"/>
        <v>0.66058331879469445</v>
      </c>
      <c r="O1127" s="72">
        <f t="shared" si="635"/>
        <v>0.89619300703482063</v>
      </c>
      <c r="P1127" s="72">
        <f t="shared" si="636"/>
        <v>0.8142337504516044</v>
      </c>
      <c r="Q1127" s="72"/>
      <c r="R1127" s="72"/>
      <c r="S1127" s="72">
        <f t="shared" si="637"/>
        <v>0.98661880244914435</v>
      </c>
      <c r="T1127" s="72">
        <f t="shared" si="638"/>
        <v>0.32000000000000006</v>
      </c>
      <c r="U1127" s="72">
        <f t="shared" si="639"/>
        <v>0.43999999999999995</v>
      </c>
      <c r="V1127" s="72">
        <f t="shared" si="640"/>
        <v>0.17078453856601872</v>
      </c>
      <c r="W1127" s="72">
        <f t="shared" si="641"/>
        <v>0.5184335852058064</v>
      </c>
      <c r="X1127" s="72">
        <f t="shared" si="642"/>
        <v>0.27620071998053275</v>
      </c>
      <c r="Y1127" s="72">
        <f t="shared" si="643"/>
        <v>0.20966330790629351</v>
      </c>
      <c r="Z1127" s="72">
        <f t="shared" si="644"/>
        <v>0.33941668120530555</v>
      </c>
      <c r="AA1127" s="72">
        <f t="shared" si="645"/>
        <v>0.1038069929651794</v>
      </c>
      <c r="AB1127" s="72">
        <f t="shared" si="646"/>
        <v>0.18576624954839555</v>
      </c>
      <c r="AC1127" s="72"/>
      <c r="AD1127" s="72"/>
      <c r="AE1127" s="72">
        <f t="shared" si="647"/>
        <v>1.3381197550855622E-2</v>
      </c>
      <c r="AF1127" s="72">
        <f t="shared" si="648"/>
        <v>0.67999999999999994</v>
      </c>
      <c r="AG1127" s="72">
        <f t="shared" si="649"/>
        <v>0.56000000000000005</v>
      </c>
      <c r="AH1127" s="72">
        <f t="shared" si="650"/>
        <v>0.82921546143398128</v>
      </c>
      <c r="AI1127" s="72">
        <f t="shared" si="651"/>
        <v>0.48156641479419365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0.51050873671618624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51.725521507419671</v>
      </c>
      <c r="AX1127" s="70">
        <f t="shared" si="654"/>
        <v>6.089926010244735</v>
      </c>
      <c r="AY1127" s="70">
        <f>IFERROR(Driver!$K$19/Data!BH1127/Data!BI1127*Data!BK1127*Data!BL1127,"")</f>
        <v>8.0867276772855573E-2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0.82893100076521442</v>
      </c>
      <c r="L1128" s="72">
        <f t="shared" si="632"/>
        <v>0.77488299607780264</v>
      </c>
      <c r="M1128" s="72">
        <f t="shared" si="633"/>
        <v>0.8829790054526262</v>
      </c>
      <c r="N1128" s="72">
        <f t="shared" si="634"/>
        <v>0.83034186934164911</v>
      </c>
      <c r="O1128" s="72">
        <f t="shared" si="635"/>
        <v>0.98458543341554627</v>
      </c>
      <c r="P1128" s="72">
        <f t="shared" si="636"/>
        <v>0.83400971360068321</v>
      </c>
      <c r="Q1128" s="72"/>
      <c r="R1128" s="72"/>
      <c r="S1128" s="72">
        <f t="shared" si="637"/>
        <v>0.88998272037570292</v>
      </c>
      <c r="T1128" s="72">
        <f t="shared" si="638"/>
        <v>0.68305029210065793</v>
      </c>
      <c r="U1128" s="72">
        <f t="shared" si="639"/>
        <v>0.43999999999999995</v>
      </c>
      <c r="V1128" s="72">
        <f t="shared" si="640"/>
        <v>0.18348123914742243</v>
      </c>
      <c r="W1128" s="72">
        <f t="shared" si="641"/>
        <v>0.57668632075471704</v>
      </c>
      <c r="X1128" s="72">
        <f t="shared" si="642"/>
        <v>0.22511700392219738</v>
      </c>
      <c r="Y1128" s="72">
        <f t="shared" si="643"/>
        <v>0.11702099454737376</v>
      </c>
      <c r="Z1128" s="72">
        <f t="shared" si="644"/>
        <v>0.16965813065835084</v>
      </c>
      <c r="AA1128" s="72">
        <f t="shared" si="645"/>
        <v>1.5414566584453698E-2</v>
      </c>
      <c r="AB1128" s="72">
        <f t="shared" si="646"/>
        <v>0.16599028639931679</v>
      </c>
      <c r="AC1128" s="72"/>
      <c r="AD1128" s="72"/>
      <c r="AE1128" s="72">
        <f t="shared" si="647"/>
        <v>0.11001727962429714</v>
      </c>
      <c r="AF1128" s="72">
        <f t="shared" si="648"/>
        <v>0.31694970789934207</v>
      </c>
      <c r="AG1128" s="72">
        <f t="shared" si="649"/>
        <v>0.56000000000000005</v>
      </c>
      <c r="AH1128" s="72">
        <f t="shared" si="650"/>
        <v>0.81651876085257757</v>
      </c>
      <c r="AI1128" s="72">
        <f t="shared" si="651"/>
        <v>0.42331367924528301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0.13707774110448323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15.347757641338884</v>
      </c>
      <c r="AX1128" s="70">
        <f t="shared" si="654"/>
        <v>1.5082527034718272</v>
      </c>
      <c r="AY1128" s="70">
        <f>IFERROR(Driver!$K$19/Data!BH1128/Data!BI1128*Data!BK1128*Data!BL1128,"")</f>
        <v>0.34360024687673463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0.81643769223225182</v>
      </c>
      <c r="L1129" s="72">
        <f t="shared" si="632"/>
        <v>0.71798185998884922</v>
      </c>
      <c r="M1129" s="72">
        <f t="shared" si="633"/>
        <v>0.91489352447565431</v>
      </c>
      <c r="N1129" s="72">
        <f t="shared" si="634"/>
        <v>0.95302573704543714</v>
      </c>
      <c r="O1129" s="72">
        <f t="shared" si="635"/>
        <v>0.98995721428411054</v>
      </c>
      <c r="P1129" s="72">
        <f t="shared" si="636"/>
        <v>0.80169762209741524</v>
      </c>
      <c r="Q1129" s="72"/>
      <c r="R1129" s="72"/>
      <c r="S1129" s="72">
        <f t="shared" si="637"/>
        <v>0.88840083402063263</v>
      </c>
      <c r="T1129" s="72">
        <f t="shared" si="638"/>
        <v>0.69509396647265453</v>
      </c>
      <c r="U1129" s="72">
        <f t="shared" si="639"/>
        <v>0.91312878082975435</v>
      </c>
      <c r="V1129" s="72">
        <f t="shared" si="640"/>
        <v>0.17814866010688646</v>
      </c>
      <c r="W1129" s="72">
        <f t="shared" si="641"/>
        <v>0.84239651416122019</v>
      </c>
      <c r="X1129" s="72">
        <f t="shared" si="642"/>
        <v>0.28201814001115072</v>
      </c>
      <c r="Y1129" s="72">
        <f t="shared" si="643"/>
        <v>8.5106475524345693E-2</v>
      </c>
      <c r="Z1129" s="72">
        <f t="shared" si="644"/>
        <v>4.6974262954562834E-2</v>
      </c>
      <c r="AA1129" s="72">
        <f t="shared" si="645"/>
        <v>1.0042785715889485E-2</v>
      </c>
      <c r="AB1129" s="72">
        <f t="shared" si="646"/>
        <v>0.19830237790258479</v>
      </c>
      <c r="AC1129" s="72"/>
      <c r="AD1129" s="72"/>
      <c r="AE1129" s="72">
        <f t="shared" si="647"/>
        <v>0.11159916597936734</v>
      </c>
      <c r="AF1129" s="72">
        <f t="shared" si="648"/>
        <v>0.30490603352734541</v>
      </c>
      <c r="AG1129" s="72">
        <f t="shared" si="649"/>
        <v>8.6871219170245595E-2</v>
      </c>
      <c r="AH1129" s="72">
        <f t="shared" si="650"/>
        <v>0.82185133989311354</v>
      </c>
      <c r="AI1129" s="72">
        <f t="shared" si="651"/>
        <v>0.15760348583877981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0.11806030532983224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13.495174979272011</v>
      </c>
      <c r="AX1129" s="70">
        <f t="shared" si="654"/>
        <v>2.6124075128059192</v>
      </c>
      <c r="AY1129" s="70">
        <f>IFERROR(Driver!$K$19/Data!BH1129/Data!BI1129*Data!BK1129*Data!BL1129,"")</f>
        <v>0.33176225425462408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0.81943546160478997</v>
      </c>
      <c r="L1130" s="72">
        <f t="shared" si="632"/>
        <v>0.86398574938992778</v>
      </c>
      <c r="M1130" s="72">
        <f t="shared" si="633"/>
        <v>0.77488517381965216</v>
      </c>
      <c r="N1130" s="72">
        <f t="shared" si="634"/>
        <v>0.61568355277939057</v>
      </c>
      <c r="O1130" s="72">
        <f t="shared" si="635"/>
        <v>0.96802253195345189</v>
      </c>
      <c r="P1130" s="72">
        <f t="shared" si="636"/>
        <v>0.74094943672611413</v>
      </c>
      <c r="Q1130" s="72"/>
      <c r="R1130" s="72"/>
      <c r="S1130" s="72">
        <f t="shared" si="637"/>
        <v>0.93068295657020839</v>
      </c>
      <c r="T1130" s="72">
        <f t="shared" si="638"/>
        <v>0.73290744233438587</v>
      </c>
      <c r="U1130" s="72">
        <f t="shared" si="639"/>
        <v>0.65274979705794289</v>
      </c>
      <c r="V1130" s="72">
        <f t="shared" si="640"/>
        <v>0.21503901282552018</v>
      </c>
      <c r="W1130" s="72">
        <f t="shared" si="641"/>
        <v>0.53235870131068252</v>
      </c>
      <c r="X1130" s="72">
        <f t="shared" si="642"/>
        <v>0.13601425061007222</v>
      </c>
      <c r="Y1130" s="72">
        <f t="shared" si="643"/>
        <v>0.22511482618034781</v>
      </c>
      <c r="Z1130" s="72">
        <f t="shared" si="644"/>
        <v>0.38431644722060943</v>
      </c>
      <c r="AA1130" s="72">
        <f t="shared" si="645"/>
        <v>3.1977468046548163E-2</v>
      </c>
      <c r="AB1130" s="72">
        <f t="shared" si="646"/>
        <v>0.25905056327388587</v>
      </c>
      <c r="AC1130" s="72"/>
      <c r="AD1130" s="72"/>
      <c r="AE1130" s="72">
        <f t="shared" si="647"/>
        <v>6.9317043429791669E-2</v>
      </c>
      <c r="AF1130" s="72">
        <f t="shared" si="648"/>
        <v>0.26709255766561413</v>
      </c>
      <c r="AG1130" s="72">
        <f t="shared" si="649"/>
        <v>0.34725020294205711</v>
      </c>
      <c r="AH1130" s="72">
        <f t="shared" si="650"/>
        <v>0.78496098717447982</v>
      </c>
      <c r="AI1130" s="72">
        <f t="shared" si="651"/>
        <v>0.46764129868931748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0.58484504296797535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58.966989482177965</v>
      </c>
      <c r="AX1130" s="70">
        <f t="shared" si="654"/>
        <v>6.4940239043824697</v>
      </c>
      <c r="AY1130" s="70">
        <f>IFERROR(Driver!$K$19/Data!BH1130/Data!BI1130*Data!BK1130*Data!BL1130,"")</f>
        <v>0.23916066342467157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0.81098787703890785</v>
      </c>
      <c r="L1131" s="72">
        <f t="shared" si="632"/>
        <v>0.72929440531154688</v>
      </c>
      <c r="M1131" s="72">
        <f t="shared" si="633"/>
        <v>0.89268134876626881</v>
      </c>
      <c r="N1131" s="72">
        <f t="shared" si="634"/>
        <v>0.93278922278501852</v>
      </c>
      <c r="O1131" s="72">
        <f t="shared" si="635"/>
        <v>0.95315687461898713</v>
      </c>
      <c r="P1131" s="72">
        <f t="shared" si="636"/>
        <v>0.79209794889480079</v>
      </c>
      <c r="Q1131" s="72"/>
      <c r="R1131" s="72"/>
      <c r="S1131" s="72">
        <f t="shared" si="637"/>
        <v>0.87880950454466078</v>
      </c>
      <c r="T1131" s="72">
        <f t="shared" si="638"/>
        <v>0.6807498592290242</v>
      </c>
      <c r="U1131" s="72">
        <f t="shared" si="639"/>
        <v>0.43999999999999995</v>
      </c>
      <c r="V1131" s="72">
        <f t="shared" si="640"/>
        <v>0.19846039375566937</v>
      </c>
      <c r="W1131" s="72">
        <f t="shared" si="641"/>
        <v>0.69676814988290392</v>
      </c>
      <c r="X1131" s="72">
        <f t="shared" si="642"/>
        <v>0.27070559468845312</v>
      </c>
      <c r="Y1131" s="72">
        <f t="shared" si="643"/>
        <v>0.10731865123373119</v>
      </c>
      <c r="Z1131" s="72">
        <f t="shared" si="644"/>
        <v>6.7210777214981476E-2</v>
      </c>
      <c r="AA1131" s="72">
        <f t="shared" si="645"/>
        <v>4.6843125381012873E-2</v>
      </c>
      <c r="AB1131" s="72">
        <f t="shared" si="646"/>
        <v>0.20790205110519919</v>
      </c>
      <c r="AC1131" s="72"/>
      <c r="AD1131" s="72"/>
      <c r="AE1131" s="72">
        <f t="shared" si="647"/>
        <v>0.12119049545533925</v>
      </c>
      <c r="AF1131" s="72">
        <f t="shared" si="648"/>
        <v>0.31925014077097585</v>
      </c>
      <c r="AG1131" s="72">
        <f t="shared" si="649"/>
        <v>0.56000000000000005</v>
      </c>
      <c r="AH1131" s="72">
        <f t="shared" si="650"/>
        <v>0.80153960624433063</v>
      </c>
      <c r="AI1131" s="72">
        <f t="shared" si="651"/>
        <v>0.30323185011709608</v>
      </c>
      <c r="AJ1131" s="72">
        <f>(AV1131-Driver!$K$179)/(Driver!$L$179-Driver!$K$179)</f>
        <v>4.336475707034082E-2</v>
      </c>
      <c r="AK1131" s="72">
        <f>(AW1131-Driver!$K$180)/(Driver!$L$180-Driver!$K$180)</f>
        <v>0.10592256799260791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12.312777835192467</v>
      </c>
      <c r="AX1131" s="70">
        <f t="shared" si="654"/>
        <v>2.4302788844621515</v>
      </c>
      <c r="AY1131" s="70">
        <f>IFERROR(Driver!$K$19/Data!BH1131/Data!BI1131*Data!BK1131*Data!BL1131,"")</f>
        <v>0.2064006633140838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0.81579244945055884</v>
      </c>
      <c r="L1132" s="72">
        <f t="shared" si="632"/>
        <v>0.74394270117811689</v>
      </c>
      <c r="M1132" s="72">
        <f t="shared" si="633"/>
        <v>0.8876421977230009</v>
      </c>
      <c r="N1132" s="72">
        <f t="shared" si="634"/>
        <v>0.96440877631692257</v>
      </c>
      <c r="O1132" s="72">
        <f t="shared" si="635"/>
        <v>0.94338882220564524</v>
      </c>
      <c r="P1132" s="72">
        <f t="shared" si="636"/>
        <v>0.75512899464643479</v>
      </c>
      <c r="Q1132" s="72"/>
      <c r="R1132" s="72"/>
      <c r="S1132" s="72">
        <f t="shared" si="637"/>
        <v>0.86845177401931495</v>
      </c>
      <c r="T1132" s="72">
        <f t="shared" si="638"/>
        <v>0.76403232012791489</v>
      </c>
      <c r="U1132" s="72">
        <f t="shared" si="639"/>
        <v>0.43999999999999995</v>
      </c>
      <c r="V1132" s="72">
        <f t="shared" si="640"/>
        <v>0.18024035168152264</v>
      </c>
      <c r="W1132" s="72">
        <f t="shared" si="641"/>
        <v>0.63843291404612157</v>
      </c>
      <c r="X1132" s="72">
        <f t="shared" si="642"/>
        <v>0.25605729882188311</v>
      </c>
      <c r="Y1132" s="72">
        <f t="shared" si="643"/>
        <v>0.1123578022769991</v>
      </c>
      <c r="Z1132" s="72">
        <f t="shared" si="644"/>
        <v>3.5591223683077405E-2</v>
      </c>
      <c r="AA1132" s="72">
        <f t="shared" si="645"/>
        <v>5.661117779435472E-2</v>
      </c>
      <c r="AB1132" s="72">
        <f t="shared" si="646"/>
        <v>0.24487100535356518</v>
      </c>
      <c r="AC1132" s="72"/>
      <c r="AD1132" s="72"/>
      <c r="AE1132" s="72">
        <f t="shared" si="647"/>
        <v>0.131548225980685</v>
      </c>
      <c r="AF1132" s="72">
        <f t="shared" si="648"/>
        <v>0.23596767987208517</v>
      </c>
      <c r="AG1132" s="72">
        <f t="shared" si="649"/>
        <v>0.56000000000000005</v>
      </c>
      <c r="AH1132" s="72">
        <f t="shared" si="650"/>
        <v>0.81975964831847736</v>
      </c>
      <c r="AI1132" s="72">
        <f t="shared" si="651"/>
        <v>0.36156708595387843</v>
      </c>
      <c r="AJ1132" s="72">
        <f>(AV1132-Driver!$K$179)/(Driver!$L$179-Driver!$K$179)</f>
        <v>5.8013052936910808E-2</v>
      </c>
      <c r="AK1132" s="72">
        <f>(AW1132-Driver!$K$180)/(Driver!$L$180-Driver!$K$180)</f>
        <v>7.403554787319408E-2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9.2065051852832447</v>
      </c>
      <c r="AX1132" s="70">
        <f t="shared" si="654"/>
        <v>2.7148548662492882</v>
      </c>
      <c r="AY1132" s="70">
        <f>IFERROR(Driver!$K$19/Data!BH1132/Data!BI1132*Data!BK1132*Data!BL1132,"")</f>
        <v>0.184874444127031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0.82863839073851542</v>
      </c>
      <c r="L1133" s="72">
        <f t="shared" si="632"/>
        <v>0.76303866443651669</v>
      </c>
      <c r="M1133" s="72">
        <f t="shared" si="633"/>
        <v>0.89423811704051415</v>
      </c>
      <c r="N1133" s="72">
        <f t="shared" si="634"/>
        <v>0.99891254158606857</v>
      </c>
      <c r="O1133" s="72">
        <f t="shared" si="635"/>
        <v>0.95203882796093442</v>
      </c>
      <c r="P1133" s="72">
        <f t="shared" si="636"/>
        <v>0.73176298157453945</v>
      </c>
      <c r="Q1133" s="72"/>
      <c r="R1133" s="72"/>
      <c r="S1133" s="72">
        <f t="shared" si="637"/>
        <v>0.86710189533686255</v>
      </c>
      <c r="T1133" s="72">
        <f t="shared" si="638"/>
        <v>0.68280794762951547</v>
      </c>
      <c r="U1133" s="72">
        <f t="shared" si="639"/>
        <v>0.64495465691845566</v>
      </c>
      <c r="V1133" s="72">
        <f t="shared" si="640"/>
        <v>0.24963066445089266</v>
      </c>
      <c r="W1133" s="72">
        <f t="shared" si="641"/>
        <v>0.98700934579439259</v>
      </c>
      <c r="X1133" s="72">
        <f t="shared" si="642"/>
        <v>0.23696133556348331</v>
      </c>
      <c r="Y1133" s="72">
        <f t="shared" si="643"/>
        <v>0.1057618829594859</v>
      </c>
      <c r="Z1133" s="72">
        <f t="shared" si="644"/>
        <v>1.0874584139314303E-3</v>
      </c>
      <c r="AA1133" s="72">
        <f t="shared" si="645"/>
        <v>4.7961172039065622E-2</v>
      </c>
      <c r="AB1133" s="72">
        <f t="shared" si="646"/>
        <v>0.2682370184254606</v>
      </c>
      <c r="AC1133" s="72"/>
      <c r="AD1133" s="72"/>
      <c r="AE1133" s="72">
        <f t="shared" si="647"/>
        <v>0.13289810466313745</v>
      </c>
      <c r="AF1133" s="72">
        <f t="shared" si="648"/>
        <v>0.31719205237048453</v>
      </c>
      <c r="AG1133" s="72">
        <f t="shared" si="649"/>
        <v>0.3550453430815444</v>
      </c>
      <c r="AH1133" s="72">
        <f t="shared" si="650"/>
        <v>0.75036933554910734</v>
      </c>
      <c r="AI1133" s="72">
        <f t="shared" si="651"/>
        <v>1.299065420560741E-2</v>
      </c>
      <c r="AJ1133" s="72">
        <f>(AV1133-Driver!$K$179)/(Driver!$L$179-Driver!$K$179)</f>
        <v>7.7109016195310617E-2</v>
      </c>
      <c r="AK1133" s="72">
        <f>(AW1133-Driver!$K$180)/(Driver!$L$180-Driver!$K$180)</f>
        <v>5.5759193935175769E-2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7.4261149774455806</v>
      </c>
      <c r="AX1133" s="70">
        <f t="shared" si="654"/>
        <v>3.0449630051223675</v>
      </c>
      <c r="AY1133" s="70">
        <f>IFERROR(Driver!$K$19/Data!BH1133/Data!BI1133*Data!BK1133*Data!BL1133,"")</f>
        <v>0.20393678244979577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0.82227693860136908</v>
      </c>
      <c r="L1134" s="72">
        <f t="shared" si="632"/>
        <v>0.773190948700476</v>
      </c>
      <c r="M1134" s="72">
        <f t="shared" si="633"/>
        <v>0.87136292850226205</v>
      </c>
      <c r="N1134" s="72">
        <f t="shared" si="634"/>
        <v>0.91255270852459991</v>
      </c>
      <c r="O1134" s="72">
        <f t="shared" si="635"/>
        <v>0.92737113462333309</v>
      </c>
      <c r="P1134" s="72">
        <f t="shared" si="636"/>
        <v>0.77416494235885314</v>
      </c>
      <c r="Q1134" s="72"/>
      <c r="R1134" s="72"/>
      <c r="S1134" s="72">
        <f t="shared" si="637"/>
        <v>0.86941868973564373</v>
      </c>
      <c r="T1134" s="72">
        <f t="shared" si="638"/>
        <v>0.74773405033626572</v>
      </c>
      <c r="U1134" s="72">
        <f t="shared" si="639"/>
        <v>0.67759149281072761</v>
      </c>
      <c r="V1134" s="72">
        <f t="shared" si="640"/>
        <v>0.33306454796586049</v>
      </c>
      <c r="W1134" s="72">
        <f t="shared" si="641"/>
        <v>0.65316455696202536</v>
      </c>
      <c r="X1134" s="72">
        <f t="shared" si="642"/>
        <v>0.22680905129952394</v>
      </c>
      <c r="Y1134" s="72">
        <f t="shared" si="643"/>
        <v>0.12863707149773798</v>
      </c>
      <c r="Z1134" s="72">
        <f t="shared" si="644"/>
        <v>8.7447291475400118E-2</v>
      </c>
      <c r="AA1134" s="72">
        <f t="shared" si="645"/>
        <v>7.2628865376666921E-2</v>
      </c>
      <c r="AB1134" s="72">
        <f t="shared" si="646"/>
        <v>0.22583505764114686</v>
      </c>
      <c r="AC1134" s="72"/>
      <c r="AD1134" s="72"/>
      <c r="AE1134" s="72">
        <f t="shared" si="647"/>
        <v>0.13058131026435621</v>
      </c>
      <c r="AF1134" s="72">
        <f t="shared" si="648"/>
        <v>0.25226594966373433</v>
      </c>
      <c r="AG1134" s="72">
        <f t="shared" si="649"/>
        <v>0.32240850718927239</v>
      </c>
      <c r="AH1134" s="72">
        <f t="shared" si="650"/>
        <v>0.66693545203413951</v>
      </c>
      <c r="AI1134" s="72">
        <f t="shared" si="651"/>
        <v>0.34683544303797464</v>
      </c>
      <c r="AJ1134" s="72">
        <f>(AV1134-Driver!$K$179)/(Driver!$L$179-Driver!$K$179)</f>
        <v>8.7261300459269983E-2</v>
      </c>
      <c r="AK1134" s="72">
        <f>(AW1134-Driver!$K$180)/(Driver!$L$180-Driver!$K$180)</f>
        <v>8.6691904660815888E-2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10.439423620108922</v>
      </c>
      <c r="AX1134" s="70">
        <f t="shared" si="654"/>
        <v>2.2481502561183837</v>
      </c>
      <c r="AY1134" s="70">
        <f>IFERROR(Driver!$K$19/Data!BH1134/Data!BI1134*Data!BK1134*Data!BL1134,"")</f>
        <v>0.14957567225561524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0.79890543952752846</v>
      </c>
      <c r="L1135" s="72">
        <f t="shared" si="632"/>
        <v>0.71251896417062355</v>
      </c>
      <c r="M1135" s="72">
        <f t="shared" si="633"/>
        <v>0.88529191488443337</v>
      </c>
      <c r="N1135" s="72">
        <f t="shared" si="634"/>
        <v>0.99982267627265531</v>
      </c>
      <c r="O1135" s="72">
        <f t="shared" si="635"/>
        <v>0.90982930249237992</v>
      </c>
      <c r="P1135" s="72">
        <f t="shared" si="636"/>
        <v>0.74622376588826489</v>
      </c>
      <c r="Q1135" s="72"/>
      <c r="R1135" s="72"/>
      <c r="S1135" s="72">
        <f t="shared" si="637"/>
        <v>0.86887155803062321</v>
      </c>
      <c r="T1135" s="72">
        <f t="shared" si="638"/>
        <v>0.85963185887455729</v>
      </c>
      <c r="U1135" s="72">
        <f t="shared" si="639"/>
        <v>0.43999999999999995</v>
      </c>
      <c r="V1135" s="72">
        <f t="shared" si="640"/>
        <v>0.17348516170673667</v>
      </c>
      <c r="W1135" s="72">
        <f t="shared" si="641"/>
        <v>0.56787139689578714</v>
      </c>
      <c r="X1135" s="72">
        <f t="shared" si="642"/>
        <v>0.28748103582937651</v>
      </c>
      <c r="Y1135" s="72">
        <f t="shared" si="643"/>
        <v>0.11470808511556663</v>
      </c>
      <c r="Z1135" s="72">
        <f t="shared" si="644"/>
        <v>1.7732372734469148E-4</v>
      </c>
      <c r="AA1135" s="72">
        <f t="shared" si="645"/>
        <v>9.0170697507620093E-2</v>
      </c>
      <c r="AB1135" s="72">
        <f t="shared" si="646"/>
        <v>0.25377623411173511</v>
      </c>
      <c r="AC1135" s="72"/>
      <c r="AD1135" s="72"/>
      <c r="AE1135" s="72">
        <f t="shared" si="647"/>
        <v>0.13112844196937673</v>
      </c>
      <c r="AF1135" s="72">
        <f t="shared" si="648"/>
        <v>0.14036814112544277</v>
      </c>
      <c r="AG1135" s="72">
        <f t="shared" si="649"/>
        <v>0.56000000000000005</v>
      </c>
      <c r="AH1135" s="72">
        <f t="shared" si="650"/>
        <v>0.82651483829326333</v>
      </c>
      <c r="AI1135" s="72">
        <f t="shared" si="651"/>
        <v>0.43212860310421286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6.821665651400817E-2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8.6396581417481979</v>
      </c>
      <c r="AX1135" s="70">
        <f t="shared" si="654"/>
        <v>3.0335799658508824</v>
      </c>
      <c r="AY1135" s="70">
        <f>IFERROR(Driver!$K$19/Data!BH1135/Data!BI1135*Data!BK1135*Data!BL1135,"")</f>
        <v>0.11091808654511891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0.87836108618679287</v>
      </c>
      <c r="L1136" s="72">
        <f t="shared" si="632"/>
        <v>0.98244080769652786</v>
      </c>
      <c r="M1136" s="72">
        <f t="shared" si="633"/>
        <v>0.77428136467705777</v>
      </c>
      <c r="N1136" s="72">
        <f t="shared" si="634"/>
        <v>0.73457307405935013</v>
      </c>
      <c r="O1136" s="72">
        <f t="shared" si="635"/>
        <v>0.96938040677512094</v>
      </c>
      <c r="P1136" s="72">
        <f t="shared" si="636"/>
        <v>0.61889061319670247</v>
      </c>
      <c r="Q1136" s="72"/>
      <c r="R1136" s="72"/>
      <c r="S1136" s="72">
        <f t="shared" si="637"/>
        <v>0.83795786585383758</v>
      </c>
      <c r="T1136" s="72">
        <f t="shared" si="638"/>
        <v>0.81135383879532508</v>
      </c>
      <c r="U1136" s="72">
        <f t="shared" si="639"/>
        <v>0.74546014380434011</v>
      </c>
      <c r="V1136" s="72">
        <f t="shared" si="640"/>
        <v>0.19689172920459319</v>
      </c>
      <c r="W1136" s="72">
        <f t="shared" si="641"/>
        <v>0.52446386411332635</v>
      </c>
      <c r="X1136" s="72">
        <f t="shared" si="642"/>
        <v>1.7559192303472082E-2</v>
      </c>
      <c r="Y1136" s="72">
        <f t="shared" si="643"/>
        <v>0.2257186353229422</v>
      </c>
      <c r="Z1136" s="72">
        <f t="shared" si="644"/>
        <v>0.26542692594064993</v>
      </c>
      <c r="AA1136" s="72">
        <f t="shared" si="645"/>
        <v>3.0619593224879088E-2</v>
      </c>
      <c r="AB1136" s="72">
        <f t="shared" si="646"/>
        <v>0.38110938680329753</v>
      </c>
      <c r="AC1136" s="72"/>
      <c r="AD1136" s="72"/>
      <c r="AE1136" s="72">
        <f t="shared" si="647"/>
        <v>0.16204213414616248</v>
      </c>
      <c r="AF1136" s="72">
        <f t="shared" si="648"/>
        <v>0.18864616120467495</v>
      </c>
      <c r="AG1136" s="72">
        <f t="shared" si="649"/>
        <v>0.25453985619565989</v>
      </c>
      <c r="AH1136" s="72">
        <f t="shared" si="650"/>
        <v>0.80310827079540681</v>
      </c>
      <c r="AI1136" s="72">
        <f t="shared" si="651"/>
        <v>0.47553613588667365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0.6880872516896106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69.024324663303389</v>
      </c>
      <c r="AX1136" s="70">
        <f t="shared" si="654"/>
        <v>5.4240182128628343</v>
      </c>
      <c r="AY1136" s="70">
        <f>IFERROR(Driver!$K$19/Data!BH1136/Data!BI1136*Data!BK1136*Data!BL1136,"")</f>
        <v>0.24215306250311064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0.75719686629661476</v>
      </c>
      <c r="L1137" s="72">
        <f t="shared" si="632"/>
        <v>0.74909941699473115</v>
      </c>
      <c r="M1137" s="72">
        <f t="shared" si="633"/>
        <v>0.76529431559849836</v>
      </c>
      <c r="N1137" s="72">
        <f t="shared" si="634"/>
        <v>0.51133902612410687</v>
      </c>
      <c r="O1137" s="72">
        <f t="shared" si="635"/>
        <v>0.88812062773612377</v>
      </c>
      <c r="P1137" s="72">
        <f t="shared" si="636"/>
        <v>0.89642329293526446</v>
      </c>
      <c r="Q1137" s="72"/>
      <c r="R1137" s="72"/>
      <c r="S1137" s="72">
        <f t="shared" si="637"/>
        <v>0.97815694377437812</v>
      </c>
      <c r="T1137" s="72">
        <f t="shared" si="638"/>
        <v>0.32000000000000006</v>
      </c>
      <c r="U1137" s="72">
        <f t="shared" si="639"/>
        <v>0.43999999999999995</v>
      </c>
      <c r="V1137" s="72">
        <f t="shared" si="640"/>
        <v>0.17116885644464264</v>
      </c>
      <c r="W1137" s="72">
        <f t="shared" si="641"/>
        <v>0.51463930212207387</v>
      </c>
      <c r="X1137" s="72">
        <f t="shared" si="642"/>
        <v>0.25090058300526885</v>
      </c>
      <c r="Y1137" s="72">
        <f t="shared" si="643"/>
        <v>0.23470568440150164</v>
      </c>
      <c r="Z1137" s="72">
        <f t="shared" si="644"/>
        <v>0.48866097387589313</v>
      </c>
      <c r="AA1137" s="72">
        <f t="shared" si="645"/>
        <v>0.11187937226387627</v>
      </c>
      <c r="AB1137" s="72">
        <f t="shared" si="646"/>
        <v>0.10357670706473548</v>
      </c>
      <c r="AC1137" s="72"/>
      <c r="AD1137" s="72"/>
      <c r="AE1137" s="72">
        <f t="shared" si="647"/>
        <v>2.184305622562184E-2</v>
      </c>
      <c r="AF1137" s="72">
        <f t="shared" si="648"/>
        <v>0.67999999999999994</v>
      </c>
      <c r="AG1137" s="72">
        <f t="shared" si="649"/>
        <v>0.56000000000000005</v>
      </c>
      <c r="AH1137" s="72">
        <f t="shared" si="650"/>
        <v>0.82883114355535736</v>
      </c>
      <c r="AI1137" s="72">
        <f t="shared" si="651"/>
        <v>0.48536069787792607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0.44721985866358338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45.560238260442688</v>
      </c>
      <c r="AX1137" s="70">
        <f t="shared" si="654"/>
        <v>7.4331246442800225</v>
      </c>
      <c r="AY1137" s="70">
        <f>IFERROR(Driver!$K$19/Data!BH1137/Data!BI1137*Data!BK1137*Data!BL1137,"")</f>
        <v>6.3077875284035453E-2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0.75228885628560693</v>
      </c>
      <c r="L1138" s="72">
        <f t="shared" si="632"/>
        <v>0.71951713284009289</v>
      </c>
      <c r="M1138" s="72">
        <f t="shared" si="633"/>
        <v>0.78506057973112109</v>
      </c>
      <c r="N1138" s="72">
        <f t="shared" si="634"/>
        <v>0.7775756668627396</v>
      </c>
      <c r="O1138" s="72">
        <f t="shared" si="635"/>
        <v>0.83552446330510377</v>
      </c>
      <c r="P1138" s="72">
        <f t="shared" si="636"/>
        <v>0.74208160902551978</v>
      </c>
      <c r="Q1138" s="72"/>
      <c r="R1138" s="72"/>
      <c r="S1138" s="72">
        <f t="shared" si="637"/>
        <v>0.89396776528257516</v>
      </c>
      <c r="T1138" s="72">
        <f t="shared" si="638"/>
        <v>0.66599863172192042</v>
      </c>
      <c r="U1138" s="72">
        <f t="shared" si="639"/>
        <v>0.56039630300741883</v>
      </c>
      <c r="V1138" s="72">
        <f t="shared" si="640"/>
        <v>0.67103256540761136</v>
      </c>
      <c r="W1138" s="72">
        <f t="shared" si="641"/>
        <v>0.54785058836230172</v>
      </c>
      <c r="X1138" s="72">
        <f t="shared" si="642"/>
        <v>0.28048286715990711</v>
      </c>
      <c r="Y1138" s="72">
        <f t="shared" si="643"/>
        <v>0.21493942026887894</v>
      </c>
      <c r="Z1138" s="72">
        <f t="shared" si="644"/>
        <v>0.22242433313726034</v>
      </c>
      <c r="AA1138" s="72">
        <f t="shared" si="645"/>
        <v>0.16447553669489626</v>
      </c>
      <c r="AB1138" s="72">
        <f t="shared" si="646"/>
        <v>0.25791839097448022</v>
      </c>
      <c r="AC1138" s="72"/>
      <c r="AD1138" s="72"/>
      <c r="AE1138" s="72">
        <f t="shared" si="647"/>
        <v>0.10603223471742484</v>
      </c>
      <c r="AF1138" s="72">
        <f t="shared" si="648"/>
        <v>0.33400136827807952</v>
      </c>
      <c r="AG1138" s="72">
        <f t="shared" si="649"/>
        <v>0.43960369699258117</v>
      </c>
      <c r="AH1138" s="72">
        <f t="shared" si="650"/>
        <v>0.32896743459238864</v>
      </c>
      <c r="AI1138" s="72">
        <f t="shared" si="651"/>
        <v>0.45214941163769834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9.0667780295026909E-2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10.826733368581499</v>
      </c>
      <c r="AX1138" s="70">
        <f t="shared" si="654"/>
        <v>5.0369948776323277</v>
      </c>
      <c r="AY1138" s="70">
        <f>IFERROR(Driver!$K$19/Data!BH1138/Data!BI1138*Data!BK1138*Data!BL1138,"")</f>
        <v>0.6720914321256416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0.78761203402931357</v>
      </c>
      <c r="L1139" s="72">
        <f t="shared" si="632"/>
        <v>0.79140060142789526</v>
      </c>
      <c r="M1139" s="72">
        <f t="shared" si="633"/>
        <v>0.78382346663073199</v>
      </c>
      <c r="N1139" s="72">
        <f t="shared" si="634"/>
        <v>0.77061936508572071</v>
      </c>
      <c r="O1139" s="72">
        <f t="shared" si="635"/>
        <v>0.91302251311304072</v>
      </c>
      <c r="P1139" s="72">
        <f t="shared" si="636"/>
        <v>0.66782852169343454</v>
      </c>
      <c r="Q1139" s="72"/>
      <c r="R1139" s="72"/>
      <c r="S1139" s="72">
        <f t="shared" si="637"/>
        <v>0.93502580738865704</v>
      </c>
      <c r="T1139" s="72">
        <f t="shared" si="638"/>
        <v>0.90271946961726912</v>
      </c>
      <c r="U1139" s="72">
        <f t="shared" si="639"/>
        <v>0.43999999999999995</v>
      </c>
      <c r="V1139" s="72">
        <f t="shared" si="640"/>
        <v>0.17599552070532842</v>
      </c>
      <c r="W1139" s="72">
        <f t="shared" si="641"/>
        <v>0.52431994672869142</v>
      </c>
      <c r="X1139" s="72">
        <f t="shared" si="642"/>
        <v>0.20859939857210474</v>
      </c>
      <c r="Y1139" s="72">
        <f t="shared" si="643"/>
        <v>0.21617653336926801</v>
      </c>
      <c r="Z1139" s="72">
        <f t="shared" si="644"/>
        <v>0.22938063491427924</v>
      </c>
      <c r="AA1139" s="72">
        <f t="shared" si="645"/>
        <v>8.6977486886959318E-2</v>
      </c>
      <c r="AB1139" s="72">
        <f t="shared" si="646"/>
        <v>0.33217147830656546</v>
      </c>
      <c r="AC1139" s="72"/>
      <c r="AD1139" s="72"/>
      <c r="AE1139" s="72">
        <f t="shared" si="647"/>
        <v>6.497419261134299E-2</v>
      </c>
      <c r="AF1139" s="72">
        <f t="shared" si="648"/>
        <v>9.7280530382730879E-2</v>
      </c>
      <c r="AG1139" s="72">
        <f t="shared" si="649"/>
        <v>0.56000000000000005</v>
      </c>
      <c r="AH1139" s="72">
        <f t="shared" si="650"/>
        <v>0.82400447929467158</v>
      </c>
      <c r="AI1139" s="72">
        <f t="shared" si="651"/>
        <v>0.47568005327130852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0.63769685342366766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64.115546252358882</v>
      </c>
      <c r="AX1139" s="70">
        <f t="shared" si="654"/>
        <v>5.0996015936254979</v>
      </c>
      <c r="AY1139" s="70">
        <f>IFERROR(Driver!$K$19/Data!BH1139/Data!BI1139*Data!BK1139*Data!BL1139,"")</f>
        <v>0.11795508315632486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0.81754756819908891</v>
      </c>
      <c r="L1140" s="72">
        <f t="shared" si="632"/>
        <v>0.74060695063424453</v>
      </c>
      <c r="M1140" s="72">
        <f t="shared" si="633"/>
        <v>0.89448818576393341</v>
      </c>
      <c r="N1140" s="72">
        <f t="shared" si="634"/>
        <v>0.92203857458417116</v>
      </c>
      <c r="O1140" s="72">
        <f t="shared" si="635"/>
        <v>0.96765319721152099</v>
      </c>
      <c r="P1140" s="72">
        <f t="shared" si="636"/>
        <v>0.79377278549610808</v>
      </c>
      <c r="Q1140" s="72"/>
      <c r="R1140" s="72"/>
      <c r="S1140" s="72">
        <f t="shared" si="637"/>
        <v>0.87620505925655157</v>
      </c>
      <c r="T1140" s="72">
        <f t="shared" si="638"/>
        <v>0.6788559756913275</v>
      </c>
      <c r="U1140" s="72">
        <f t="shared" si="639"/>
        <v>0.80066399517405595</v>
      </c>
      <c r="V1140" s="72">
        <f t="shared" si="640"/>
        <v>0.22102487960584127</v>
      </c>
      <c r="W1140" s="72">
        <f t="shared" si="641"/>
        <v>0.7398780487804878</v>
      </c>
      <c r="X1140" s="72">
        <f t="shared" si="642"/>
        <v>0.25939304936575552</v>
      </c>
      <c r="Y1140" s="72">
        <f t="shared" si="643"/>
        <v>0.10551181423606661</v>
      </c>
      <c r="Z1140" s="72">
        <f t="shared" si="644"/>
        <v>7.7961425415828844E-2</v>
      </c>
      <c r="AA1140" s="72">
        <f t="shared" si="645"/>
        <v>3.2346802788479026E-2</v>
      </c>
      <c r="AB1140" s="72">
        <f t="shared" si="646"/>
        <v>0.20622721450389198</v>
      </c>
      <c r="AC1140" s="72"/>
      <c r="AD1140" s="72"/>
      <c r="AE1140" s="72">
        <f t="shared" si="647"/>
        <v>0.12379494074344846</v>
      </c>
      <c r="AF1140" s="72">
        <f t="shared" si="648"/>
        <v>0.3211440243086725</v>
      </c>
      <c r="AG1140" s="72">
        <f t="shared" si="649"/>
        <v>0.19933600482594399</v>
      </c>
      <c r="AH1140" s="72">
        <f t="shared" si="650"/>
        <v>0.77897512039415873</v>
      </c>
      <c r="AI1140" s="72">
        <f t="shared" si="651"/>
        <v>0.2601219512195122</v>
      </c>
      <c r="AJ1140" s="72">
        <f>(AV1140-Driver!$K$179)/(Driver!$L$179-Driver!$K$179)</f>
        <v>5.4677302393038425E-2</v>
      </c>
      <c r="AK1140" s="72">
        <f>(AW1140-Driver!$K$180)/(Driver!$L$180-Driver!$K$180)</f>
        <v>0.10682421173811356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12.400611420649414</v>
      </c>
      <c r="AX1140" s="70">
        <f t="shared" si="654"/>
        <v>2.333523050654525</v>
      </c>
      <c r="AY1140" s="70">
        <f>IFERROR(Driver!$K$19/Data!BH1140/Data!BI1140*Data!BK1140*Data!BL1140,"")</f>
        <v>0.23834674676331763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0.79192151626292007</v>
      </c>
      <c r="L1141" s="72">
        <f t="shared" si="632"/>
        <v>0.78414896981078142</v>
      </c>
      <c r="M1141" s="72">
        <f t="shared" si="633"/>
        <v>0.79969406271505883</v>
      </c>
      <c r="N1141" s="72">
        <f t="shared" si="634"/>
        <v>0.82338556756463022</v>
      </c>
      <c r="O1141" s="72">
        <f t="shared" si="635"/>
        <v>0.74033886776417668</v>
      </c>
      <c r="P1141" s="72">
        <f t="shared" si="636"/>
        <v>0.83535775281636948</v>
      </c>
      <c r="Q1141" s="72"/>
      <c r="R1141" s="72"/>
      <c r="S1141" s="72">
        <f t="shared" si="637"/>
        <v>0.91546872195299001</v>
      </c>
      <c r="T1141" s="72">
        <f t="shared" si="638"/>
        <v>0.6770039066747171</v>
      </c>
      <c r="U1141" s="72">
        <f t="shared" si="639"/>
        <v>0.43999999999999995</v>
      </c>
      <c r="V1141" s="72">
        <f t="shared" si="640"/>
        <v>0.18970844543664944</v>
      </c>
      <c r="W1141" s="72">
        <f t="shared" si="641"/>
        <v>0.59821497548655478</v>
      </c>
      <c r="X1141" s="72">
        <f t="shared" si="642"/>
        <v>0.21585103018921858</v>
      </c>
      <c r="Y1141" s="72">
        <f t="shared" si="643"/>
        <v>0.2003059372849412</v>
      </c>
      <c r="Z1141" s="72">
        <f t="shared" si="644"/>
        <v>0.17661443243536978</v>
      </c>
      <c r="AA1141" s="72">
        <f t="shared" si="645"/>
        <v>0.25966113223582332</v>
      </c>
      <c r="AB1141" s="72">
        <f t="shared" si="646"/>
        <v>0.16464224718363055</v>
      </c>
      <c r="AC1141" s="72"/>
      <c r="AD1141" s="72"/>
      <c r="AE1141" s="72">
        <f t="shared" si="647"/>
        <v>8.4531278047010022E-2</v>
      </c>
      <c r="AF1141" s="72">
        <f t="shared" si="648"/>
        <v>0.3229960933252829</v>
      </c>
      <c r="AG1141" s="72">
        <f t="shared" si="649"/>
        <v>0.56000000000000005</v>
      </c>
      <c r="AH1141" s="72">
        <f t="shared" si="650"/>
        <v>0.81029155456335056</v>
      </c>
      <c r="AI1141" s="72">
        <f t="shared" si="651"/>
        <v>0.40178502451344522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0.14322164129888504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15.946265406133845</v>
      </c>
      <c r="AX1141" s="70">
        <f t="shared" si="654"/>
        <v>1.4456459874786567</v>
      </c>
      <c r="AY1141" s="70">
        <f>IFERROR(Driver!$K$19/Data!BH1141/Data!BI1141*Data!BK1141*Data!BL1141,"")</f>
        <v>0.88185545737447335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0.80385809179593082</v>
      </c>
      <c r="L1142" s="72">
        <f t="shared" si="632"/>
        <v>0.78382667507224302</v>
      </c>
      <c r="M1142" s="72">
        <f t="shared" si="633"/>
        <v>0.82388950851961851</v>
      </c>
      <c r="N1142" s="72">
        <f t="shared" si="634"/>
        <v>0.77386934673366836</v>
      </c>
      <c r="O1142" s="72">
        <f t="shared" si="635"/>
        <v>0.85684502078005953</v>
      </c>
      <c r="P1142" s="72">
        <f t="shared" si="636"/>
        <v>0.84095415804512763</v>
      </c>
      <c r="Q1142" s="72"/>
      <c r="R1142" s="72"/>
      <c r="S1142" s="72">
        <f t="shared" si="637"/>
        <v>0.89805832871285074</v>
      </c>
      <c r="T1142" s="72">
        <f t="shared" si="638"/>
        <v>0.70522296836858955</v>
      </c>
      <c r="U1142" s="72">
        <f t="shared" si="639"/>
        <v>0.43999999999999995</v>
      </c>
      <c r="V1142" s="72">
        <f t="shared" si="640"/>
        <v>0.18223514216194792</v>
      </c>
      <c r="W1142" s="72">
        <f t="shared" si="641"/>
        <v>0.62920571681527848</v>
      </c>
      <c r="X1142" s="72">
        <f t="shared" si="642"/>
        <v>0.21617332492775695</v>
      </c>
      <c r="Y1142" s="72">
        <f t="shared" si="643"/>
        <v>0.17611049148038149</v>
      </c>
      <c r="Z1142" s="72">
        <f t="shared" si="644"/>
        <v>0.22613065326633164</v>
      </c>
      <c r="AA1142" s="72">
        <f t="shared" si="645"/>
        <v>0.1431549792199405</v>
      </c>
      <c r="AB1142" s="72">
        <f t="shared" si="646"/>
        <v>0.15904584195487237</v>
      </c>
      <c r="AC1142" s="72"/>
      <c r="AD1142" s="72"/>
      <c r="AE1142" s="72">
        <f t="shared" si="647"/>
        <v>0.10194167128714929</v>
      </c>
      <c r="AF1142" s="72">
        <f t="shared" si="648"/>
        <v>0.29477703163141045</v>
      </c>
      <c r="AG1142" s="72">
        <f t="shared" si="649"/>
        <v>0.56000000000000005</v>
      </c>
      <c r="AH1142" s="72">
        <f t="shared" si="650"/>
        <v>0.81776485783805208</v>
      </c>
      <c r="AI1142" s="72">
        <f t="shared" si="651"/>
        <v>0.37079428318472146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0.14124717246909857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15.753922612699538</v>
      </c>
      <c r="AX1142" s="70">
        <f t="shared" si="654"/>
        <v>1</v>
      </c>
      <c r="AY1142" s="70">
        <f>IFERROR(Driver!$K$19/Data!BH1142/Data!BI1142*Data!BK1142*Data!BL1142,"")</f>
        <v>0.62510652930415511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0.79993820461294884</v>
      </c>
      <c r="L1143" s="72">
        <f t="shared" si="632"/>
        <v>0.72138206948042938</v>
      </c>
      <c r="M1143" s="72">
        <f t="shared" si="633"/>
        <v>0.87849433974546831</v>
      </c>
      <c r="N1143" s="72">
        <f t="shared" si="634"/>
        <v>0.98689711124394497</v>
      </c>
      <c r="O1143" s="72">
        <f t="shared" si="635"/>
        <v>0.8872886126924302</v>
      </c>
      <c r="P1143" s="72">
        <f t="shared" si="636"/>
        <v>0.76129729530002965</v>
      </c>
      <c r="Q1143" s="72"/>
      <c r="R1143" s="72"/>
      <c r="S1143" s="72">
        <f t="shared" si="637"/>
        <v>0.86578579871562389</v>
      </c>
      <c r="T1143" s="72">
        <f t="shared" si="638"/>
        <v>0.75776927596458754</v>
      </c>
      <c r="U1143" s="72">
        <f t="shared" si="639"/>
        <v>0.43999999999999995</v>
      </c>
      <c r="V1143" s="72">
        <f t="shared" si="640"/>
        <v>0.17726075355570148</v>
      </c>
      <c r="W1143" s="72">
        <f t="shared" si="641"/>
        <v>0.59351657367902855</v>
      </c>
      <c r="X1143" s="72">
        <f t="shared" si="642"/>
        <v>0.27861793051957068</v>
      </c>
      <c r="Y1143" s="72">
        <f t="shared" si="643"/>
        <v>0.12150566025453174</v>
      </c>
      <c r="Z1143" s="72">
        <f t="shared" si="644"/>
        <v>1.3102888756055031E-2</v>
      </c>
      <c r="AA1143" s="72">
        <f t="shared" si="645"/>
        <v>0.11271138730756979</v>
      </c>
      <c r="AB1143" s="72">
        <f t="shared" si="646"/>
        <v>0.2387027046999704</v>
      </c>
      <c r="AC1143" s="72"/>
      <c r="AD1143" s="72"/>
      <c r="AE1143" s="72">
        <f t="shared" si="647"/>
        <v>0.13421420128437614</v>
      </c>
      <c r="AF1143" s="72">
        <f t="shared" si="648"/>
        <v>0.2422307240354124</v>
      </c>
      <c r="AG1143" s="72">
        <f t="shared" si="649"/>
        <v>0.56000000000000005</v>
      </c>
      <c r="AH1143" s="72">
        <f t="shared" si="650"/>
        <v>0.82273924644429852</v>
      </c>
      <c r="AI1143" s="72">
        <f t="shared" si="651"/>
        <v>0.40648342632097145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8.3036128244909371E-2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10.083296322782704</v>
      </c>
      <c r="AX1143" s="70">
        <f t="shared" si="654"/>
        <v>3.1531018782014799</v>
      </c>
      <c r="AY1143" s="70">
        <f>IFERROR(Driver!$K$19/Data!BH1143/Data!BI1143*Data!BK1143*Data!BL1143,"")</f>
        <v>6.1244332890977742E-2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0.77701798443947545</v>
      </c>
      <c r="L1144" s="72">
        <f t="shared" si="632"/>
        <v>0.78938625931203033</v>
      </c>
      <c r="M1144" s="72">
        <f t="shared" si="633"/>
        <v>0.76464970956692058</v>
      </c>
      <c r="N1144" s="72">
        <f t="shared" si="634"/>
        <v>0.55054727250366797</v>
      </c>
      <c r="O1144" s="72">
        <f t="shared" si="635"/>
        <v>0.92234621032065278</v>
      </c>
      <c r="P1144" s="72">
        <f t="shared" si="636"/>
        <v>0.82105564587644109</v>
      </c>
      <c r="Q1144" s="72"/>
      <c r="R1144" s="72"/>
      <c r="S1144" s="72">
        <f t="shared" si="637"/>
        <v>0.97876682897902056</v>
      </c>
      <c r="T1144" s="72">
        <f t="shared" si="638"/>
        <v>0.59177509677673501</v>
      </c>
      <c r="U1144" s="72">
        <f t="shared" si="639"/>
        <v>0.43999999999999995</v>
      </c>
      <c r="V1144" s="72">
        <f t="shared" si="640"/>
        <v>0.17101386522377793</v>
      </c>
      <c r="W1144" s="72">
        <f t="shared" si="641"/>
        <v>0.51764717372359281</v>
      </c>
      <c r="X1144" s="72">
        <f t="shared" si="642"/>
        <v>0.2106137406879697</v>
      </c>
      <c r="Y1144" s="72">
        <f t="shared" si="643"/>
        <v>0.2353502904330794</v>
      </c>
      <c r="Z1144" s="72">
        <f t="shared" si="644"/>
        <v>0.44945272749633203</v>
      </c>
      <c r="AA1144" s="72">
        <f t="shared" si="645"/>
        <v>7.7653789679347246E-2</v>
      </c>
      <c r="AB1144" s="72">
        <f t="shared" si="646"/>
        <v>0.17894435412355897</v>
      </c>
      <c r="AC1144" s="72"/>
      <c r="AD1144" s="72"/>
      <c r="AE1144" s="72">
        <f t="shared" si="647"/>
        <v>2.1233171020979436E-2</v>
      </c>
      <c r="AF1144" s="72">
        <f t="shared" si="648"/>
        <v>0.40822490322326505</v>
      </c>
      <c r="AG1144" s="72">
        <f t="shared" si="649"/>
        <v>0.56000000000000005</v>
      </c>
      <c r="AH1144" s="72">
        <f t="shared" si="650"/>
        <v>0.82898613477622207</v>
      </c>
      <c r="AI1144" s="72">
        <f t="shared" si="651"/>
        <v>0.48235282627640713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0.51488400773682963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52.151738339737932</v>
      </c>
      <c r="AX1144" s="70">
        <f t="shared" si="654"/>
        <v>7.080250426863973</v>
      </c>
      <c r="AY1144" s="70">
        <f>IFERROR(Driver!$K$19/Data!BH1144/Data!BI1144*Data!BK1144*Data!BL1144,"")</f>
        <v>0.13850206030507917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0.84440591961743716</v>
      </c>
      <c r="L1145" s="72">
        <f t="shared" si="632"/>
        <v>0.95148877090310147</v>
      </c>
      <c r="M1145" s="72">
        <f t="shared" si="633"/>
        <v>0.73732306833177264</v>
      </c>
      <c r="N1145" s="72">
        <f t="shared" si="634"/>
        <v>0.52904597610197324</v>
      </c>
      <c r="O1145" s="72">
        <f t="shared" si="635"/>
        <v>0.93159797517376663</v>
      </c>
      <c r="P1145" s="72">
        <f t="shared" si="636"/>
        <v>0.75132525371957826</v>
      </c>
      <c r="Q1145" s="72"/>
      <c r="R1145" s="72"/>
      <c r="S1145" s="72">
        <f t="shared" si="637"/>
        <v>0.99010585156102937</v>
      </c>
      <c r="T1145" s="72">
        <f t="shared" si="638"/>
        <v>0.80677910293434851</v>
      </c>
      <c r="U1145" s="72">
        <f t="shared" si="639"/>
        <v>0.6738849636178994</v>
      </c>
      <c r="V1145" s="72">
        <f t="shared" si="640"/>
        <v>0.22240977351396429</v>
      </c>
      <c r="W1145" s="72">
        <f t="shared" si="641"/>
        <v>0.52699154929577463</v>
      </c>
      <c r="X1145" s="72">
        <f t="shared" si="642"/>
        <v>4.8511229096898478E-2</v>
      </c>
      <c r="Y1145" s="72">
        <f t="shared" si="643"/>
        <v>0.26267693166822731</v>
      </c>
      <c r="Z1145" s="72">
        <f t="shared" si="644"/>
        <v>0.47095402389802676</v>
      </c>
      <c r="AA1145" s="72">
        <f t="shared" si="645"/>
        <v>6.8402024826233351E-2</v>
      </c>
      <c r="AB1145" s="72">
        <f t="shared" si="646"/>
        <v>0.24867474628042174</v>
      </c>
      <c r="AC1145" s="72"/>
      <c r="AD1145" s="72"/>
      <c r="AE1145" s="72">
        <f t="shared" si="647"/>
        <v>9.8941484389706014E-3</v>
      </c>
      <c r="AF1145" s="72">
        <f t="shared" si="648"/>
        <v>0.19322089706565154</v>
      </c>
      <c r="AG1145" s="72">
        <f t="shared" si="649"/>
        <v>0.32611503638210065</v>
      </c>
      <c r="AH1145" s="72">
        <f t="shared" si="650"/>
        <v>0.77759022648603571</v>
      </c>
      <c r="AI1145" s="72">
        <f t="shared" si="651"/>
        <v>0.47300845070422537</v>
      </c>
      <c r="AJ1145" s="72">
        <f>(AV1145-Driver!$K$179)/(Driver!$L$179-Driver!$K$179)</f>
        <v>0.36258158085569242</v>
      </c>
      <c r="AK1145" s="72">
        <f>(AW1145-Driver!$K$180)/(Driver!$L$180-Driver!$K$180)</f>
        <v>0.58231795629313599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58.720813445890883</v>
      </c>
      <c r="AX1145" s="70">
        <f t="shared" si="654"/>
        <v>7.2737620944792258</v>
      </c>
      <c r="AY1145" s="70">
        <f>IFERROR(Driver!$K$19/Data!BH1145/Data!BI1145*Data!BK1145*Data!BL1145,"")</f>
        <v>0.15889051745782554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0.80754753851473171</v>
      </c>
      <c r="L1146" s="72">
        <f t="shared" si="632"/>
        <v>0.73306525375244602</v>
      </c>
      <c r="M1146" s="72">
        <f t="shared" si="633"/>
        <v>0.8820298232770174</v>
      </c>
      <c r="N1146" s="72">
        <f t="shared" si="634"/>
        <v>0.97705659772968434</v>
      </c>
      <c r="O1146" s="72">
        <f t="shared" si="635"/>
        <v>0.91104440033075018</v>
      </c>
      <c r="P1146" s="72">
        <f t="shared" si="636"/>
        <v>0.75798847177061779</v>
      </c>
      <c r="Q1146" s="72"/>
      <c r="R1146" s="72"/>
      <c r="S1146" s="72">
        <f t="shared" si="637"/>
        <v>0.86940976254442692</v>
      </c>
      <c r="T1146" s="72">
        <f t="shared" si="638"/>
        <v>0.7547430759871927</v>
      </c>
      <c r="U1146" s="72">
        <f t="shared" si="639"/>
        <v>0.72133280148333978</v>
      </c>
      <c r="V1146" s="72">
        <f t="shared" si="640"/>
        <v>0.22127623369256955</v>
      </c>
      <c r="W1146" s="72">
        <f t="shared" si="641"/>
        <v>0.57126760563380286</v>
      </c>
      <c r="X1146" s="72">
        <f t="shared" si="642"/>
        <v>0.26693474624755392</v>
      </c>
      <c r="Y1146" s="72">
        <f t="shared" si="643"/>
        <v>0.11797017672298256</v>
      </c>
      <c r="Z1146" s="72">
        <f t="shared" si="644"/>
        <v>2.2943402270315688E-2</v>
      </c>
      <c r="AA1146" s="72">
        <f t="shared" si="645"/>
        <v>8.8955599669249846E-2</v>
      </c>
      <c r="AB1146" s="72">
        <f t="shared" si="646"/>
        <v>0.24201152822938218</v>
      </c>
      <c r="AC1146" s="72"/>
      <c r="AD1146" s="72"/>
      <c r="AE1146" s="72">
        <f t="shared" si="647"/>
        <v>0.13059023745557305</v>
      </c>
      <c r="AF1146" s="72">
        <f t="shared" si="648"/>
        <v>0.24525692401280727</v>
      </c>
      <c r="AG1146" s="72">
        <f t="shared" si="649"/>
        <v>0.27866719851666027</v>
      </c>
      <c r="AH1146" s="72">
        <f t="shared" si="650"/>
        <v>0.77872376630743045</v>
      </c>
      <c r="AI1146" s="72">
        <f t="shared" si="651"/>
        <v>0.42873239436619714</v>
      </c>
      <c r="AJ1146" s="72">
        <f>(AV1146-Driver!$K$179)/(Driver!$L$179-Driver!$K$179)</f>
        <v>4.713560551124002E-2</v>
      </c>
      <c r="AK1146" s="72">
        <f>(AW1146-Driver!$K$180)/(Driver!$L$180-Driver!$K$180)</f>
        <v>7.7147619964000144E-2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9.5096675499073111</v>
      </c>
      <c r="AX1146" s="70">
        <f t="shared" si="654"/>
        <v>2.8286852589641436</v>
      </c>
      <c r="AY1146" s="70">
        <f>IFERROR(Driver!$K$19/Data!BH1146/Data!BI1146*Data!BK1146*Data!BL1146,"")</f>
        <v>0.11359584269298167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0.80246387187561208</v>
      </c>
      <c r="L1147" s="72">
        <f t="shared" si="632"/>
        <v>0.72363813265019805</v>
      </c>
      <c r="M1147" s="72">
        <f t="shared" si="633"/>
        <v>0.8812896111010261</v>
      </c>
      <c r="N1147" s="72">
        <f t="shared" si="634"/>
        <v>0.98752950231458314</v>
      </c>
      <c r="O1147" s="72">
        <f t="shared" si="635"/>
        <v>0.92049138209369452</v>
      </c>
      <c r="P1147" s="72">
        <f t="shared" si="636"/>
        <v>0.73584794889480087</v>
      </c>
      <c r="Q1147" s="72"/>
      <c r="R1147" s="72"/>
      <c r="S1147" s="72">
        <f t="shared" si="637"/>
        <v>0.86587104298704964</v>
      </c>
      <c r="T1147" s="72">
        <f t="shared" si="638"/>
        <v>0.71561873414593014</v>
      </c>
      <c r="U1147" s="72">
        <f t="shared" si="639"/>
        <v>0.64855588344078408</v>
      </c>
      <c r="V1147" s="72">
        <f t="shared" si="640"/>
        <v>0.25240092119214486</v>
      </c>
      <c r="W1147" s="72">
        <f t="shared" si="641"/>
        <v>0.97869801084990959</v>
      </c>
      <c r="X1147" s="72">
        <f t="shared" si="642"/>
        <v>0.27636186734980195</v>
      </c>
      <c r="Y1147" s="72">
        <f t="shared" si="643"/>
        <v>0.11871038889897385</v>
      </c>
      <c r="Z1147" s="72">
        <f t="shared" si="644"/>
        <v>1.2470497685416915E-2</v>
      </c>
      <c r="AA1147" s="72">
        <f t="shared" si="645"/>
        <v>7.9508617906305451E-2</v>
      </c>
      <c r="AB1147" s="72">
        <f t="shared" si="646"/>
        <v>0.26415205110519918</v>
      </c>
      <c r="AC1147" s="72"/>
      <c r="AD1147" s="72"/>
      <c r="AE1147" s="72">
        <f t="shared" si="647"/>
        <v>0.13412895701295036</v>
      </c>
      <c r="AF1147" s="72">
        <f t="shared" si="648"/>
        <v>0.28438126585406992</v>
      </c>
      <c r="AG1147" s="72">
        <f t="shared" si="649"/>
        <v>0.35144411655921598</v>
      </c>
      <c r="AH1147" s="72">
        <f t="shared" si="650"/>
        <v>0.74759907880785514</v>
      </c>
      <c r="AI1147" s="72">
        <f t="shared" si="651"/>
        <v>2.1301989150090406E-2</v>
      </c>
      <c r="AJ1147" s="72">
        <f>(AV1147-Driver!$K$179)/(Driver!$L$179-Driver!$K$179)</f>
        <v>3.7708484408992021E-2</v>
      </c>
      <c r="AK1147" s="72">
        <f>(AW1147-Driver!$K$180)/(Driver!$L$180-Driver!$K$180)</f>
        <v>5.9918985355770088E-2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6.0993894656508611E-2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7.8313408740872106</v>
      </c>
      <c r="AX1147" s="70">
        <f t="shared" si="654"/>
        <v>3.1474103585657369</v>
      </c>
      <c r="AY1147" s="70">
        <f>IFERROR(Driver!$K$19/Data!BH1147/Data!BI1147*Data!BK1147*Data!BL1147,"")</f>
        <v>0.13441450658625398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0.79360645288250342</v>
      </c>
      <c r="L1148" s="72">
        <f t="shared" si="632"/>
        <v>0.77053201710753427</v>
      </c>
      <c r="M1148" s="72">
        <f t="shared" si="633"/>
        <v>0.81668088865747257</v>
      </c>
      <c r="N1148" s="72">
        <f t="shared" si="634"/>
        <v>0.85121077467270589</v>
      </c>
      <c r="O1148" s="72">
        <f t="shared" si="635"/>
        <v>0.78831073979053201</v>
      </c>
      <c r="P1148" s="72">
        <f t="shared" si="636"/>
        <v>0.81052115150917992</v>
      </c>
      <c r="Q1148" s="72"/>
      <c r="R1148" s="72"/>
      <c r="S1148" s="72">
        <f t="shared" si="637"/>
        <v>0.90831858585424874</v>
      </c>
      <c r="T1148" s="72">
        <f t="shared" si="638"/>
        <v>0.66788183446802241</v>
      </c>
      <c r="U1148" s="72">
        <f t="shared" si="639"/>
        <v>0.43999999999999995</v>
      </c>
      <c r="V1148" s="72">
        <f t="shared" si="640"/>
        <v>0.18812485251237954</v>
      </c>
      <c r="W1148" s="72">
        <f t="shared" si="641"/>
        <v>0.55879674017257908</v>
      </c>
      <c r="X1148" s="72">
        <f t="shared" si="642"/>
        <v>0.2294679828924657</v>
      </c>
      <c r="Y1148" s="72">
        <f t="shared" si="643"/>
        <v>0.1833191113425274</v>
      </c>
      <c r="Z1148" s="72">
        <f t="shared" si="644"/>
        <v>0.14878922532729411</v>
      </c>
      <c r="AA1148" s="72">
        <f t="shared" si="645"/>
        <v>0.21168926020946802</v>
      </c>
      <c r="AB1148" s="72">
        <f t="shared" si="646"/>
        <v>0.18947884849082008</v>
      </c>
      <c r="AC1148" s="72"/>
      <c r="AD1148" s="72"/>
      <c r="AE1148" s="72">
        <f t="shared" si="647"/>
        <v>9.1681414145751289E-2</v>
      </c>
      <c r="AF1148" s="72">
        <f t="shared" si="648"/>
        <v>0.33211816553197754</v>
      </c>
      <c r="AG1148" s="72">
        <f t="shared" si="649"/>
        <v>0.56000000000000005</v>
      </c>
      <c r="AH1148" s="72">
        <f t="shared" si="650"/>
        <v>0.81187514748762046</v>
      </c>
      <c r="AI1148" s="72">
        <f t="shared" si="651"/>
        <v>0.44120325982742092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0.12147057140445687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13.827385897597061</v>
      </c>
      <c r="AX1148" s="70">
        <f t="shared" si="654"/>
        <v>1.6960728514513377</v>
      </c>
      <c r="AY1148" s="70">
        <f>IFERROR(Driver!$K$19/Data!BH1148/Data!BI1148*Data!BK1148*Data!BL1148,"")</f>
        <v>0.77613806476076197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0.8074271899260117</v>
      </c>
      <c r="L1149" s="72">
        <f t="shared" si="632"/>
        <v>0.81370777017793827</v>
      </c>
      <c r="M1149" s="72">
        <f t="shared" si="633"/>
        <v>0.80114660967408502</v>
      </c>
      <c r="N1149" s="72">
        <f t="shared" si="634"/>
        <v>0.75038285082530209</v>
      </c>
      <c r="O1149" s="72">
        <f t="shared" si="635"/>
        <v>0.94217290094796302</v>
      </c>
      <c r="P1149" s="72">
        <f t="shared" si="636"/>
        <v>0.71088407724899005</v>
      </c>
      <c r="Q1149" s="72"/>
      <c r="R1149" s="72"/>
      <c r="S1149" s="72">
        <f t="shared" si="637"/>
        <v>0.95731546112301447</v>
      </c>
      <c r="T1149" s="72">
        <f t="shared" si="638"/>
        <v>0.84350535032044793</v>
      </c>
      <c r="U1149" s="72">
        <f t="shared" si="639"/>
        <v>0.93718153110536817</v>
      </c>
      <c r="V1149" s="72">
        <f t="shared" si="640"/>
        <v>0.191444176798657</v>
      </c>
      <c r="W1149" s="72">
        <f t="shared" si="641"/>
        <v>0.51971467391304349</v>
      </c>
      <c r="X1149" s="72">
        <f t="shared" si="642"/>
        <v>0.18629222982206173</v>
      </c>
      <c r="Y1149" s="72">
        <f t="shared" si="643"/>
        <v>0.19885339032591498</v>
      </c>
      <c r="Z1149" s="72">
        <f t="shared" si="644"/>
        <v>0.24961714917469796</v>
      </c>
      <c r="AA1149" s="72">
        <f t="shared" si="645"/>
        <v>5.7827099052037007E-2</v>
      </c>
      <c r="AB1149" s="72">
        <f t="shared" si="646"/>
        <v>0.28911592275100995</v>
      </c>
      <c r="AC1149" s="72"/>
      <c r="AD1149" s="72"/>
      <c r="AE1149" s="72">
        <f t="shared" si="647"/>
        <v>4.2684538876985506E-2</v>
      </c>
      <c r="AF1149" s="72">
        <f t="shared" si="648"/>
        <v>0.15649464967955207</v>
      </c>
      <c r="AG1149" s="72">
        <f t="shared" si="649"/>
        <v>6.2818468894631885E-2</v>
      </c>
      <c r="AH1149" s="72">
        <f t="shared" si="650"/>
        <v>0.808555823201343</v>
      </c>
      <c r="AI1149" s="72">
        <f t="shared" si="651"/>
        <v>0.48028532608695651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0.59994410600626424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60.437864038014453</v>
      </c>
      <c r="AX1149" s="70">
        <f t="shared" si="654"/>
        <v>5.2817302219692666</v>
      </c>
      <c r="AY1149" s="70">
        <f>IFERROR(Driver!$K$19/Data!BH1149/Data!BI1149*Data!BK1149*Data!BL1149,"")</f>
        <v>0.18219487337950765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0.81892507529304592</v>
      </c>
      <c r="L1150" s="72">
        <f t="shared" si="632"/>
        <v>0.74060695063424453</v>
      </c>
      <c r="M1150" s="72">
        <f t="shared" si="633"/>
        <v>0.89724319995184731</v>
      </c>
      <c r="N1150" s="72">
        <f t="shared" si="634"/>
        <v>0.94986378169224672</v>
      </c>
      <c r="O1150" s="72">
        <f t="shared" si="635"/>
        <v>0.94233322874561876</v>
      </c>
      <c r="P1150" s="72">
        <f t="shared" si="636"/>
        <v>0.79953258941767658</v>
      </c>
      <c r="Q1150" s="72"/>
      <c r="R1150" s="72"/>
      <c r="S1150" s="72">
        <f t="shared" si="637"/>
        <v>0.87280291755467898</v>
      </c>
      <c r="T1150" s="72">
        <f t="shared" si="638"/>
        <v>0.68916422739035887</v>
      </c>
      <c r="U1150" s="72">
        <f t="shared" si="639"/>
        <v>0.95492254952227618</v>
      </c>
      <c r="V1150" s="72">
        <f t="shared" si="640"/>
        <v>0.24120819032627905</v>
      </c>
      <c r="W1150" s="72">
        <f t="shared" si="641"/>
        <v>0.78147577092511011</v>
      </c>
      <c r="X1150" s="72">
        <f t="shared" si="642"/>
        <v>0.25939304936575552</v>
      </c>
      <c r="Y1150" s="72">
        <f t="shared" si="643"/>
        <v>0.10275680004815263</v>
      </c>
      <c r="Z1150" s="72">
        <f t="shared" si="644"/>
        <v>5.013621830775325E-2</v>
      </c>
      <c r="AA1150" s="72">
        <f t="shared" si="645"/>
        <v>5.7666771254381285E-2</v>
      </c>
      <c r="AB1150" s="72">
        <f t="shared" si="646"/>
        <v>0.20046741058232337</v>
      </c>
      <c r="AC1150" s="72"/>
      <c r="AD1150" s="72"/>
      <c r="AE1150" s="72">
        <f t="shared" si="647"/>
        <v>0.12719708244532107</v>
      </c>
      <c r="AF1150" s="72">
        <f t="shared" si="648"/>
        <v>0.31083577260964107</v>
      </c>
      <c r="AG1150" s="72">
        <f t="shared" si="649"/>
        <v>4.5077450477723824E-2</v>
      </c>
      <c r="AH1150" s="72">
        <f t="shared" si="650"/>
        <v>0.75879180967372095</v>
      </c>
      <c r="AI1150" s="72">
        <f t="shared" si="651"/>
        <v>0.21852422907488989</v>
      </c>
      <c r="AJ1150" s="72">
        <f>(AV1150-Driver!$K$179)/(Driver!$L$179-Driver!$K$179)</f>
        <v>5.4677302393038425E-2</v>
      </c>
      <c r="AK1150" s="72">
        <f>(AW1150-Driver!$K$180)/(Driver!$L$180-Driver!$K$180)</f>
        <v>0.1142108851823363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13.120183886426176</v>
      </c>
      <c r="AX1150" s="70">
        <f t="shared" si="654"/>
        <v>2.5839499146272056</v>
      </c>
      <c r="AY1150" s="70">
        <f>IFERROR(Driver!$K$19/Data!BH1150/Data!BI1150*Data!BK1150*Data!BL1150,"")</f>
        <v>0.18254819369025871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0.78368082091350155</v>
      </c>
      <c r="L1151" s="72">
        <f t="shared" si="632"/>
        <v>0.82145458579660047</v>
      </c>
      <c r="M1151" s="72">
        <f t="shared" si="633"/>
        <v>0.74590705603040264</v>
      </c>
      <c r="N1151" s="72">
        <f t="shared" si="634"/>
        <v>0.77386934673366836</v>
      </c>
      <c r="O1151" s="72">
        <f t="shared" si="635"/>
        <v>0.64761171559999353</v>
      </c>
      <c r="P1151" s="72">
        <f t="shared" si="636"/>
        <v>0.81624010575754591</v>
      </c>
      <c r="Q1151" s="72"/>
      <c r="R1151" s="72"/>
      <c r="S1151" s="72">
        <f t="shared" si="637"/>
        <v>0.90063081003179124</v>
      </c>
      <c r="T1151" s="72">
        <f t="shared" si="638"/>
        <v>0.66937227736149807</v>
      </c>
      <c r="U1151" s="72">
        <f t="shared" si="639"/>
        <v>0.43999999999999995</v>
      </c>
      <c r="V1151" s="72">
        <f t="shared" si="640"/>
        <v>0.19020901787037636</v>
      </c>
      <c r="W1151" s="72">
        <f t="shared" si="641"/>
        <v>0.64318155947638023</v>
      </c>
      <c r="X1151" s="72">
        <f t="shared" si="642"/>
        <v>0.17854541420339956</v>
      </c>
      <c r="Y1151" s="72">
        <f t="shared" si="643"/>
        <v>0.25409294396959742</v>
      </c>
      <c r="Z1151" s="72">
        <f t="shared" si="644"/>
        <v>0.22613065326633164</v>
      </c>
      <c r="AA1151" s="72">
        <f t="shared" si="645"/>
        <v>0.35238828440000647</v>
      </c>
      <c r="AB1151" s="72">
        <f t="shared" si="646"/>
        <v>0.18375989424245406</v>
      </c>
      <c r="AC1151" s="72"/>
      <c r="AD1151" s="72"/>
      <c r="AE1151" s="72">
        <f t="shared" si="647"/>
        <v>9.9369189968208788E-2</v>
      </c>
      <c r="AF1151" s="72">
        <f t="shared" si="648"/>
        <v>0.33062772263850199</v>
      </c>
      <c r="AG1151" s="72">
        <f t="shared" si="649"/>
        <v>0.56000000000000005</v>
      </c>
      <c r="AH1151" s="72">
        <f t="shared" si="650"/>
        <v>0.80979098212962364</v>
      </c>
      <c r="AI1151" s="72">
        <f t="shared" si="651"/>
        <v>0.35681844052361977</v>
      </c>
      <c r="AJ1151" s="72">
        <f>(AV1151-Driver!$K$179)/(Driver!$L$179-Driver!$K$179)</f>
        <v>0.13552493755539438</v>
      </c>
      <c r="AK1151" s="72">
        <f>(AW1151-Driver!$K$180)/(Driver!$L$180-Driver!$K$180)</f>
        <v>0.12285857132123065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13.962597847895474</v>
      </c>
      <c r="AX1151" s="70">
        <f t="shared" si="654"/>
        <v>1</v>
      </c>
      <c r="AY1151" s="70">
        <f>IFERROR(Driver!$K$19/Data!BH1151/Data!BI1151*Data!BK1151*Data!BL1151,"")</f>
        <v>1.0862017198239913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0.76400345721405616</v>
      </c>
      <c r="L1152" s="72">
        <f t="shared" si="632"/>
        <v>0.75312810122646101</v>
      </c>
      <c r="M1152" s="72">
        <f t="shared" si="633"/>
        <v>0.7748788132016512</v>
      </c>
      <c r="N1152" s="72">
        <f t="shared" si="634"/>
        <v>0.6612157098653324</v>
      </c>
      <c r="O1152" s="72">
        <f t="shared" si="635"/>
        <v>0.92018371131416044</v>
      </c>
      <c r="P1152" s="72">
        <f t="shared" si="636"/>
        <v>0.74323701842546064</v>
      </c>
      <c r="Q1152" s="72"/>
      <c r="R1152" s="72"/>
      <c r="S1152" s="72">
        <f t="shared" si="637"/>
        <v>0.86184758845915099</v>
      </c>
      <c r="T1152" s="72">
        <f t="shared" si="638"/>
        <v>0.32000000000000006</v>
      </c>
      <c r="U1152" s="72">
        <f t="shared" si="639"/>
        <v>0.43999999999999995</v>
      </c>
      <c r="V1152" s="72">
        <f t="shared" si="640"/>
        <v>0.1709859409697333</v>
      </c>
      <c r="W1152" s="72">
        <f t="shared" si="641"/>
        <v>0.51570862299870113</v>
      </c>
      <c r="X1152" s="72">
        <f t="shared" si="642"/>
        <v>0.24687189877353893</v>
      </c>
      <c r="Y1152" s="72">
        <f t="shared" si="643"/>
        <v>0.22512118679834883</v>
      </c>
      <c r="Z1152" s="72">
        <f t="shared" si="644"/>
        <v>0.3387842901346676</v>
      </c>
      <c r="AA1152" s="72">
        <f t="shared" si="645"/>
        <v>7.9816288685839593E-2</v>
      </c>
      <c r="AB1152" s="72">
        <f t="shared" si="646"/>
        <v>0.25676298157453936</v>
      </c>
      <c r="AC1152" s="72"/>
      <c r="AD1152" s="72"/>
      <c r="AE1152" s="72">
        <f t="shared" si="647"/>
        <v>0.13815241154084906</v>
      </c>
      <c r="AF1152" s="72">
        <f t="shared" si="648"/>
        <v>0.67999999999999994</v>
      </c>
      <c r="AG1152" s="72">
        <f t="shared" si="649"/>
        <v>0.56000000000000005</v>
      </c>
      <c r="AH1152" s="72">
        <f t="shared" si="650"/>
        <v>0.8290140590302667</v>
      </c>
      <c r="AI1152" s="72">
        <f t="shared" si="651"/>
        <v>0.48429137700129887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0.57741597778846965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58.243287427389795</v>
      </c>
      <c r="AX1152" s="70">
        <f t="shared" si="654"/>
        <v>6.0842344906089929</v>
      </c>
      <c r="AY1152" s="70">
        <f>IFERROR(Driver!$K$19/Data!BH1152/Data!BI1152*Data!BK1152*Data!BL1152,"")</f>
        <v>0.13373648108460362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0.85014572411329836</v>
      </c>
      <c r="L1153" s="72">
        <f t="shared" si="632"/>
        <v>0.96937612889198221</v>
      </c>
      <c r="M1153" s="72">
        <f t="shared" si="633"/>
        <v>0.73091531933461451</v>
      </c>
      <c r="N1153" s="72">
        <f t="shared" si="634"/>
        <v>0.56445987605770576</v>
      </c>
      <c r="O1153" s="72">
        <f t="shared" si="635"/>
        <v>0.94754906352067692</v>
      </c>
      <c r="P1153" s="72">
        <f t="shared" si="636"/>
        <v>0.68073701842546064</v>
      </c>
      <c r="Q1153" s="72"/>
      <c r="R1153" s="72"/>
      <c r="S1153" s="72">
        <f t="shared" si="637"/>
        <v>0.86385965504818285</v>
      </c>
      <c r="T1153" s="72">
        <f t="shared" si="638"/>
        <v>0.76086271922164839</v>
      </c>
      <c r="U1153" s="72">
        <f t="shared" si="639"/>
        <v>0.79056441298254043</v>
      </c>
      <c r="V1153" s="72">
        <f t="shared" si="640"/>
        <v>0.18811580014431006</v>
      </c>
      <c r="W1153" s="72">
        <f t="shared" si="641"/>
        <v>0.52509019426456982</v>
      </c>
      <c r="X1153" s="72">
        <f t="shared" si="642"/>
        <v>3.0623871108017731E-2</v>
      </c>
      <c r="Y1153" s="72">
        <f t="shared" si="643"/>
        <v>0.26908468066538554</v>
      </c>
      <c r="Z1153" s="72">
        <f t="shared" si="644"/>
        <v>0.43554012394229424</v>
      </c>
      <c r="AA1153" s="72">
        <f t="shared" si="645"/>
        <v>5.2450936479323085E-2</v>
      </c>
      <c r="AB1153" s="72">
        <f t="shared" si="646"/>
        <v>0.31926298157453936</v>
      </c>
      <c r="AC1153" s="72"/>
      <c r="AD1153" s="72"/>
      <c r="AE1153" s="72">
        <f t="shared" si="647"/>
        <v>0.13614034495181715</v>
      </c>
      <c r="AF1153" s="72">
        <f t="shared" si="648"/>
        <v>0.23913728077835156</v>
      </c>
      <c r="AG1153" s="72">
        <f t="shared" si="649"/>
        <v>0.20943558701745962</v>
      </c>
      <c r="AH1153" s="72">
        <f t="shared" si="650"/>
        <v>0.81188419985568994</v>
      </c>
      <c r="AI1153" s="72">
        <f t="shared" si="651"/>
        <v>0.47490980573543012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0.64544773979579262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64.870598504344869</v>
      </c>
      <c r="AX1153" s="70">
        <f t="shared" si="654"/>
        <v>6.9550369948776325</v>
      </c>
      <c r="AY1153" s="70">
        <f>IFERROR(Driver!$K$19/Data!BH1153/Data!BI1153*Data!BK1153*Data!BL1153,"")</f>
        <v>0.19404252212547465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0.83766351306082354</v>
      </c>
      <c r="L1154" s="72">
        <f t="shared" si="632"/>
        <v>0.77657504345512918</v>
      </c>
      <c r="M1154" s="72">
        <f t="shared" si="633"/>
        <v>0.89875198266651779</v>
      </c>
      <c r="N1154" s="72">
        <f t="shared" si="634"/>
        <v>0.94417226205650406</v>
      </c>
      <c r="O1154" s="72">
        <f t="shared" si="635"/>
        <v>0.99156253443386955</v>
      </c>
      <c r="P1154" s="72">
        <f t="shared" si="636"/>
        <v>0.76052115150917987</v>
      </c>
      <c r="Q1154" s="72"/>
      <c r="R1154" s="72"/>
      <c r="S1154" s="72">
        <f t="shared" si="637"/>
        <v>0.87207192321481763</v>
      </c>
      <c r="T1154" s="72">
        <f t="shared" si="638"/>
        <v>0.70486493200902756</v>
      </c>
      <c r="U1154" s="72">
        <f t="shared" si="639"/>
        <v>0.670719861634265</v>
      </c>
      <c r="V1154" s="72">
        <f t="shared" si="640"/>
        <v>0.24163943508292063</v>
      </c>
      <c r="W1154" s="72">
        <f t="shared" si="641"/>
        <v>0.78110112359550565</v>
      </c>
      <c r="X1154" s="72">
        <f t="shared" si="642"/>
        <v>0.22342495654487082</v>
      </c>
      <c r="Y1154" s="72">
        <f t="shared" si="643"/>
        <v>0.10124801733348217</v>
      </c>
      <c r="Z1154" s="72">
        <f t="shared" si="644"/>
        <v>5.5827737943495992E-2</v>
      </c>
      <c r="AA1154" s="72">
        <f t="shared" si="645"/>
        <v>8.4374655661304254E-3</v>
      </c>
      <c r="AB1154" s="72">
        <f t="shared" si="646"/>
        <v>0.23947884849082007</v>
      </c>
      <c r="AC1154" s="72"/>
      <c r="AD1154" s="72"/>
      <c r="AE1154" s="72">
        <f t="shared" si="647"/>
        <v>0.12792807678518237</v>
      </c>
      <c r="AF1154" s="72">
        <f t="shared" si="648"/>
        <v>0.29513506799097244</v>
      </c>
      <c r="AG1154" s="72">
        <f t="shared" si="649"/>
        <v>0.329280138365735</v>
      </c>
      <c r="AH1154" s="72">
        <f t="shared" si="650"/>
        <v>0.75836056491707937</v>
      </c>
      <c r="AI1154" s="72">
        <f t="shared" si="651"/>
        <v>0.2188988764044944</v>
      </c>
      <c r="AJ1154" s="72">
        <f>(AV1154-Driver!$K$179)/(Driver!$L$179-Driver!$K$179)</f>
        <v>9.0645395213923119E-2</v>
      </c>
      <c r="AK1154" s="72">
        <f>(AW1154-Driver!$K$180)/(Driver!$L$180-Driver!$K$180)</f>
        <v>7.8300505399536618E-2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9.6219758334494703</v>
      </c>
      <c r="AX1154" s="70">
        <f t="shared" si="654"/>
        <v>2.5327262379055209</v>
      </c>
      <c r="AY1154" s="70">
        <f>IFERROR(Driver!$K$19/Data!BH1154/Data!BI1154*Data!BK1154*Data!BL1154,"")</f>
        <v>0.29103663947544672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0.78899190072901759</v>
      </c>
      <c r="L1155" s="72">
        <f t="shared" si="632"/>
        <v>0.73024517479023521</v>
      </c>
      <c r="M1155" s="72">
        <f t="shared" si="633"/>
        <v>0.84773862666779998</v>
      </c>
      <c r="N1155" s="72">
        <f t="shared" si="634"/>
        <v>0.94073256308736508</v>
      </c>
      <c r="O1155" s="72">
        <f t="shared" si="635"/>
        <v>0.88616151181208391</v>
      </c>
      <c r="P1155" s="72">
        <f t="shared" si="636"/>
        <v>0.71632180510395116</v>
      </c>
      <c r="Q1155" s="72"/>
      <c r="R1155" s="72"/>
      <c r="S1155" s="72">
        <f t="shared" si="637"/>
        <v>0.86330527471342411</v>
      </c>
      <c r="T1155" s="72">
        <f t="shared" si="638"/>
        <v>0.89058866788623581</v>
      </c>
      <c r="U1155" s="72">
        <f t="shared" si="639"/>
        <v>0.43999999999999995</v>
      </c>
      <c r="V1155" s="72">
        <f t="shared" si="640"/>
        <v>0.17760398917833464</v>
      </c>
      <c r="W1155" s="72">
        <f t="shared" si="641"/>
        <v>0.55919530230535019</v>
      </c>
      <c r="X1155" s="72">
        <f t="shared" si="642"/>
        <v>0.26975482520976485</v>
      </c>
      <c r="Y1155" s="72">
        <f t="shared" si="643"/>
        <v>0.1522613733322</v>
      </c>
      <c r="Z1155" s="72">
        <f t="shared" si="644"/>
        <v>5.9267436912634974E-2</v>
      </c>
      <c r="AA1155" s="72">
        <f t="shared" si="645"/>
        <v>0.11383848818791611</v>
      </c>
      <c r="AB1155" s="72">
        <f t="shared" si="646"/>
        <v>0.28367819489604884</v>
      </c>
      <c r="AC1155" s="72"/>
      <c r="AD1155" s="72"/>
      <c r="AE1155" s="72">
        <f t="shared" si="647"/>
        <v>0.13669472528657586</v>
      </c>
      <c r="AF1155" s="72">
        <f t="shared" si="648"/>
        <v>0.10941133211376414</v>
      </c>
      <c r="AG1155" s="72">
        <f t="shared" si="649"/>
        <v>0.56000000000000005</v>
      </c>
      <c r="AH1155" s="72">
        <f t="shared" si="650"/>
        <v>0.82239601082166536</v>
      </c>
      <c r="AI1155" s="72">
        <f t="shared" si="651"/>
        <v>0.44080469769464986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4.5197637277628218E-2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6.3972614043319034</v>
      </c>
      <c r="AX1155" s="70">
        <f t="shared" si="654"/>
        <v>3.5685828116106997</v>
      </c>
      <c r="AY1155" s="70">
        <f>IFERROR(Driver!$K$19/Data!BH1155/Data!BI1155*Data!BK1155*Data!BL1155,"")</f>
        <v>5.8760498901397971E-2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0.71169199767550628</v>
      </c>
      <c r="L1156" s="72">
        <f t="shared" si="632"/>
        <v>0.64377786928357039</v>
      </c>
      <c r="M1156" s="72">
        <f t="shared" si="633"/>
        <v>0.77960612606744217</v>
      </c>
      <c r="N1156" s="72">
        <f t="shared" si="634"/>
        <v>0.75417719724913057</v>
      </c>
      <c r="O1156" s="72">
        <f t="shared" si="635"/>
        <v>0.84062329741787234</v>
      </c>
      <c r="P1156" s="72">
        <f t="shared" si="636"/>
        <v>0.74401788353532372</v>
      </c>
      <c r="Q1156" s="72"/>
      <c r="R1156" s="72"/>
      <c r="S1156" s="72">
        <f t="shared" si="637"/>
        <v>0.89599611796134959</v>
      </c>
      <c r="T1156" s="72">
        <f t="shared" si="638"/>
        <v>0.66679639498151255</v>
      </c>
      <c r="U1156" s="72">
        <f t="shared" si="639"/>
        <v>0.56032790992841486</v>
      </c>
      <c r="V1156" s="72">
        <f t="shared" si="640"/>
        <v>0.70289027732810783</v>
      </c>
      <c r="W1156" s="72">
        <f t="shared" si="641"/>
        <v>0.5422263686164932</v>
      </c>
      <c r="X1156" s="72">
        <f t="shared" si="642"/>
        <v>0.35622213071642961</v>
      </c>
      <c r="Y1156" s="72">
        <f t="shared" si="643"/>
        <v>0.2203938739325578</v>
      </c>
      <c r="Z1156" s="72">
        <f t="shared" si="644"/>
        <v>0.24582280275086943</v>
      </c>
      <c r="AA1156" s="72">
        <f t="shared" si="645"/>
        <v>0.15937670258212769</v>
      </c>
      <c r="AB1156" s="72">
        <f t="shared" si="646"/>
        <v>0.25598211646467628</v>
      </c>
      <c r="AC1156" s="72"/>
      <c r="AD1156" s="72"/>
      <c r="AE1156" s="72">
        <f t="shared" si="647"/>
        <v>0.10400388203865038</v>
      </c>
      <c r="AF1156" s="72">
        <f t="shared" si="648"/>
        <v>0.3332036050184875</v>
      </c>
      <c r="AG1156" s="72">
        <f t="shared" si="649"/>
        <v>0.4396720900715852</v>
      </c>
      <c r="AH1156" s="72">
        <f t="shared" si="650"/>
        <v>0.29710972267189217</v>
      </c>
      <c r="AI1156" s="72">
        <f t="shared" si="651"/>
        <v>0.45777363138350674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9.4525712812804197E-2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11.202553693600546</v>
      </c>
      <c r="AX1156" s="70">
        <f t="shared" si="654"/>
        <v>5.2475811041548095</v>
      </c>
      <c r="AY1156" s="70">
        <f>IFERROR(Driver!$K$19/Data!BH1156/Data!BI1156*Data!BK1156*Data!BL1156,"")</f>
        <v>0.66085494238691311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0.65989483298913965</v>
      </c>
      <c r="L1157" s="72">
        <f t="shared" si="632"/>
        <v>0.76359093833521818</v>
      </c>
      <c r="M1157" s="72">
        <f t="shared" si="633"/>
        <v>0.55619872764306111</v>
      </c>
      <c r="N1157" s="72">
        <f t="shared" si="634"/>
        <v>0.80666565611209151</v>
      </c>
      <c r="O1157" s="72">
        <f t="shared" si="635"/>
        <v>0.1405025125628141</v>
      </c>
      <c r="P1157" s="72">
        <f t="shared" si="636"/>
        <v>0.72142801425427794</v>
      </c>
      <c r="Q1157" s="72"/>
      <c r="R1157" s="72"/>
      <c r="S1157" s="72">
        <f t="shared" si="637"/>
        <v>0.87415993578930018</v>
      </c>
      <c r="T1157" s="72">
        <f t="shared" si="638"/>
        <v>0.67617911502417383</v>
      </c>
      <c r="U1157" s="72">
        <f t="shared" si="639"/>
        <v>0.56045934599603475</v>
      </c>
      <c r="V1157" s="72">
        <f t="shared" si="640"/>
        <v>0.97974325343452506</v>
      </c>
      <c r="W1157" s="72">
        <f t="shared" si="641"/>
        <v>0.56416205516771667</v>
      </c>
      <c r="X1157" s="72">
        <f t="shared" si="642"/>
        <v>0.23640906166478182</v>
      </c>
      <c r="Y1157" s="72">
        <f t="shared" si="643"/>
        <v>0.44380127235693884</v>
      </c>
      <c r="Z1157" s="72">
        <f t="shared" si="644"/>
        <v>0.19333434388790854</v>
      </c>
      <c r="AA1157" s="72">
        <f t="shared" si="645"/>
        <v>0.8594974874371859</v>
      </c>
      <c r="AB1157" s="72">
        <f t="shared" si="646"/>
        <v>0.27857198574572206</v>
      </c>
      <c r="AC1157" s="72"/>
      <c r="AD1157" s="72"/>
      <c r="AE1157" s="72">
        <f t="shared" si="647"/>
        <v>0.12584006421069988</v>
      </c>
      <c r="AF1157" s="72">
        <f t="shared" si="648"/>
        <v>0.32382088497582612</v>
      </c>
      <c r="AG1157" s="72">
        <f t="shared" si="649"/>
        <v>0.43954065400396519</v>
      </c>
      <c r="AH1157" s="72">
        <f t="shared" si="650"/>
        <v>2.0256746565474937E-2</v>
      </c>
      <c r="AI1157" s="72">
        <f t="shared" si="651"/>
        <v>0.43583794483228333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8.4380068059677765E-2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10.214216160199481</v>
      </c>
      <c r="AX1157" s="70">
        <f t="shared" si="654"/>
        <v>4.7751849743881616</v>
      </c>
      <c r="AY1157" s="70">
        <f>IFERROR(Driver!$K$19/Data!BH1157/Data!BI1157*Data!BK1157*Data!BL1157,"")</f>
        <v>2.2037370681642594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0.82402297376465472</v>
      </c>
      <c r="L1158" s="72">
        <f t="shared" si="632"/>
        <v>0.791642322481799</v>
      </c>
      <c r="M1158" s="72">
        <f t="shared" si="633"/>
        <v>0.85640362504751055</v>
      </c>
      <c r="N1158" s="72">
        <f t="shared" si="634"/>
        <v>0.79556036045655465</v>
      </c>
      <c r="O1158" s="72">
        <f t="shared" si="635"/>
        <v>0.96615223899379055</v>
      </c>
      <c r="P1158" s="72">
        <f t="shared" si="636"/>
        <v>0.80749827569218646</v>
      </c>
      <c r="Q1158" s="72"/>
      <c r="R1158" s="72"/>
      <c r="S1158" s="72">
        <f t="shared" si="637"/>
        <v>0.87521639194255674</v>
      </c>
      <c r="T1158" s="72">
        <f t="shared" si="638"/>
        <v>0.67456373208805309</v>
      </c>
      <c r="U1158" s="72">
        <f t="shared" si="639"/>
        <v>0.99549969708478803</v>
      </c>
      <c r="V1158" s="72">
        <f t="shared" si="640"/>
        <v>0.29811394084843568</v>
      </c>
      <c r="W1158" s="72">
        <f t="shared" si="641"/>
        <v>0.82526132404181185</v>
      </c>
      <c r="X1158" s="72">
        <f t="shared" si="642"/>
        <v>0.20835767751820095</v>
      </c>
      <c r="Y1158" s="72">
        <f t="shared" si="643"/>
        <v>0.14359637495248948</v>
      </c>
      <c r="Z1158" s="72">
        <f t="shared" si="644"/>
        <v>0.20443963954344541</v>
      </c>
      <c r="AA1158" s="72">
        <f t="shared" si="645"/>
        <v>3.3847761006209454E-2</v>
      </c>
      <c r="AB1158" s="72">
        <f t="shared" si="646"/>
        <v>0.19250172430781354</v>
      </c>
      <c r="AC1158" s="72"/>
      <c r="AD1158" s="72"/>
      <c r="AE1158" s="72">
        <f t="shared" si="647"/>
        <v>0.12478360805744328</v>
      </c>
      <c r="AF1158" s="72">
        <f t="shared" si="648"/>
        <v>0.32543626791194691</v>
      </c>
      <c r="AG1158" s="72">
        <f t="shared" si="649"/>
        <v>4.5003029152120289E-3</v>
      </c>
      <c r="AH1158" s="72">
        <f t="shared" si="650"/>
        <v>0.70188605915156432</v>
      </c>
      <c r="AI1158" s="72">
        <f t="shared" si="651"/>
        <v>0.17473867595818821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0.10947783137165944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12.659113659493839</v>
      </c>
      <c r="AX1158" s="70">
        <f t="shared" si="654"/>
        <v>1.1952191235059761</v>
      </c>
      <c r="AY1158" s="70">
        <f>IFERROR(Driver!$K$19/Data!BH1158/Data!BI1158*Data!BK1158*Data!BL1158,"")</f>
        <v>0.38422216070863646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0.84276523282377303</v>
      </c>
      <c r="L1159" s="72">
        <f t="shared" si="632"/>
        <v>0.98146218158717202</v>
      </c>
      <c r="M1159" s="72">
        <f t="shared" si="633"/>
        <v>0.70406828406037403</v>
      </c>
      <c r="N1159" s="72">
        <f t="shared" si="634"/>
        <v>0.46011534940242216</v>
      </c>
      <c r="O1159" s="72">
        <f t="shared" si="635"/>
        <v>0.93127895494147472</v>
      </c>
      <c r="P1159" s="72">
        <f t="shared" si="636"/>
        <v>0.72081054783722531</v>
      </c>
      <c r="Q1159" s="72"/>
      <c r="R1159" s="72"/>
      <c r="S1159" s="72">
        <f t="shared" si="637"/>
        <v>0.92147341591090248</v>
      </c>
      <c r="T1159" s="72">
        <f t="shared" si="638"/>
        <v>0.79480377758913767</v>
      </c>
      <c r="U1159" s="72">
        <f t="shared" si="639"/>
        <v>0.54429159447106801</v>
      </c>
      <c r="V1159" s="72">
        <f t="shared" si="640"/>
        <v>0.18281385648520221</v>
      </c>
      <c r="W1159" s="72">
        <f t="shared" si="641"/>
        <v>0.51568903941919153</v>
      </c>
      <c r="X1159" s="72">
        <f t="shared" si="642"/>
        <v>1.8537818412827978E-2</v>
      </c>
      <c r="Y1159" s="72">
        <f t="shared" si="643"/>
        <v>0.29593171593962592</v>
      </c>
      <c r="Z1159" s="72">
        <f t="shared" si="644"/>
        <v>0.53988465059757784</v>
      </c>
      <c r="AA1159" s="72">
        <f t="shared" si="645"/>
        <v>6.8721045058525235E-2</v>
      </c>
      <c r="AB1159" s="72">
        <f t="shared" si="646"/>
        <v>0.27918945216277469</v>
      </c>
      <c r="AC1159" s="72"/>
      <c r="AD1159" s="72"/>
      <c r="AE1159" s="72">
        <f t="shared" si="647"/>
        <v>7.8526584089097545E-2</v>
      </c>
      <c r="AF1159" s="72">
        <f t="shared" si="648"/>
        <v>0.20519622241086233</v>
      </c>
      <c r="AG1159" s="72">
        <f t="shared" si="649"/>
        <v>0.45570840552893205</v>
      </c>
      <c r="AH1159" s="72">
        <f t="shared" si="650"/>
        <v>0.81718614351479779</v>
      </c>
      <c r="AI1159" s="72">
        <f t="shared" si="651"/>
        <v>0.48431096058080847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0.61722799346553836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62.121573167867105</v>
      </c>
      <c r="AX1159" s="70">
        <f t="shared" si="654"/>
        <v>7.8941377347751853</v>
      </c>
      <c r="AY1159" s="70">
        <f>IFERROR(Driver!$K$19/Data!BH1159/Data!BI1159*Data!BK1159*Data!BL1159,"")</f>
        <v>0.15818748074642952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0.7386582038205679</v>
      </c>
      <c r="L1160" s="72">
        <f t="shared" si="632"/>
        <v>0.71807854841041086</v>
      </c>
      <c r="M1160" s="72">
        <f t="shared" si="633"/>
        <v>0.75923785923072507</v>
      </c>
      <c r="N1160" s="72">
        <f t="shared" si="634"/>
        <v>0.5107066350534688</v>
      </c>
      <c r="O1160" s="72">
        <f t="shared" si="635"/>
        <v>0.906367963428932</v>
      </c>
      <c r="P1160" s="72">
        <f t="shared" si="636"/>
        <v>0.86063897920977417</v>
      </c>
      <c r="Q1160" s="72"/>
      <c r="R1160" s="72"/>
      <c r="S1160" s="72">
        <f t="shared" si="637"/>
        <v>0.8169439410937549</v>
      </c>
      <c r="T1160" s="72">
        <f t="shared" si="638"/>
        <v>0.32000000000000006</v>
      </c>
      <c r="U1160" s="72">
        <f t="shared" si="639"/>
        <v>0.43999999999999995</v>
      </c>
      <c r="V1160" s="72">
        <f t="shared" si="640"/>
        <v>0.17021035625800729</v>
      </c>
      <c r="W1160" s="72">
        <f t="shared" si="641"/>
        <v>0.51292784371027034</v>
      </c>
      <c r="X1160" s="72">
        <f t="shared" si="642"/>
        <v>0.2819214515895892</v>
      </c>
      <c r="Y1160" s="72">
        <f t="shared" si="643"/>
        <v>0.24076214076927496</v>
      </c>
      <c r="Z1160" s="72">
        <f t="shared" si="644"/>
        <v>0.4892933649465312</v>
      </c>
      <c r="AA1160" s="72">
        <f t="shared" si="645"/>
        <v>9.3632036571068E-2</v>
      </c>
      <c r="AB1160" s="72">
        <f t="shared" si="646"/>
        <v>0.13936102079022578</v>
      </c>
      <c r="AC1160" s="72"/>
      <c r="AD1160" s="72"/>
      <c r="AE1160" s="72">
        <f t="shared" si="647"/>
        <v>0.1830560589062451</v>
      </c>
      <c r="AF1160" s="72">
        <f t="shared" si="648"/>
        <v>0.67999999999999994</v>
      </c>
      <c r="AG1160" s="72">
        <f t="shared" si="649"/>
        <v>0.56000000000000005</v>
      </c>
      <c r="AH1160" s="72">
        <f t="shared" si="650"/>
        <v>0.82978964374199271</v>
      </c>
      <c r="AI1160" s="72">
        <f t="shared" si="651"/>
        <v>0.48707215628972966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0.48117007712335763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48.867497285121303</v>
      </c>
      <c r="AX1160" s="70">
        <f t="shared" si="654"/>
        <v>7.4388161639157655</v>
      </c>
      <c r="AY1160" s="70">
        <f>IFERROR(Driver!$K$19/Data!BH1160/Data!BI1160*Data!BK1160*Data!BL1160,"")</f>
        <v>0.10329020534551379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0.80565758981601032</v>
      </c>
      <c r="L1161" s="72">
        <f t="shared" ref="L1161:L1224" si="669">1-X1161</f>
        <v>0.7173533852486994</v>
      </c>
      <c r="M1161" s="72">
        <f t="shared" ref="M1161:M1224" si="670">1-Y1161</f>
        <v>0.89396179438332124</v>
      </c>
      <c r="N1161" s="72">
        <f t="shared" ref="N1161:N1224" si="671">1-Z1161</f>
        <v>0.98527768164797935</v>
      </c>
      <c r="O1161" s="72">
        <f t="shared" ref="O1161:O1224" si="672">1-AA1161</f>
        <v>0.91950158267254301</v>
      </c>
      <c r="P1161" s="72">
        <f t="shared" ref="P1161:P1224" si="673">1-AB1161</f>
        <v>0.77710611882944136</v>
      </c>
      <c r="Q1161" s="72"/>
      <c r="R1161" s="72"/>
      <c r="S1161" s="72">
        <f t="shared" ref="S1161:S1224" si="674">1-AE1161</f>
        <v>0.87341552677801571</v>
      </c>
      <c r="T1161" s="72">
        <f t="shared" ref="T1161:T1224" si="675">1-AF1161</f>
        <v>0.91944311353703645</v>
      </c>
      <c r="U1161" s="72">
        <f t="shared" ref="U1161:U1224" si="676">1-AG1161</f>
        <v>0.43999999999999995</v>
      </c>
      <c r="V1161" s="72">
        <f t="shared" ref="V1161:V1224" si="677">1-AH1161</f>
        <v>0.17254690780852433</v>
      </c>
      <c r="W1161" s="72">
        <f t="shared" ref="W1161:W1224" si="678">1-AI1161</f>
        <v>0.55264705882352949</v>
      </c>
      <c r="X1161" s="72">
        <f t="shared" ref="X1161:X1224" si="679">ABS(AJ1161-AJ$1)</f>
        <v>0.2826466147513006</v>
      </c>
      <c r="Y1161" s="72">
        <f t="shared" ref="Y1161:Y1224" si="680">AVERAGE(Z1161:AB1161)</f>
        <v>0.10603820561667875</v>
      </c>
      <c r="Z1161" s="72">
        <f t="shared" ref="Z1161:Z1224" si="681">ABS(AL1161-AL$1)</f>
        <v>1.4722318352020591E-2</v>
      </c>
      <c r="AA1161" s="72">
        <f t="shared" ref="AA1161:AA1224" si="682">ABS(AM1161-AM$1)</f>
        <v>8.0498417327456995E-2</v>
      </c>
      <c r="AB1161" s="72">
        <f t="shared" ref="AB1161:AB1224" si="683">ABS(AN1161-AN$1)</f>
        <v>0.22289388117055864</v>
      </c>
      <c r="AC1161" s="72"/>
      <c r="AD1161" s="72"/>
      <c r="AE1161" s="72">
        <f t="shared" ref="AE1161:AE1224" si="684">ABS(AQ$1-AQ1161)</f>
        <v>0.12658447322198432</v>
      </c>
      <c r="AF1161" s="72">
        <f t="shared" ref="AF1161:AF1224" si="685">ABS(AR$1-AR1161)</f>
        <v>8.0556886462963551E-2</v>
      </c>
      <c r="AG1161" s="72">
        <f t="shared" ref="AG1161:AG1224" si="686">ABS(AS$1-AS1161)</f>
        <v>0.56000000000000005</v>
      </c>
      <c r="AH1161" s="72">
        <f t="shared" ref="AH1161:AH1224" si="687">ABS(AT$1-AT1161)</f>
        <v>0.82745309219147567</v>
      </c>
      <c r="AI1161" s="72">
        <f t="shared" ref="AI1161:AI1224" si="688">ABS(AU$1-AU1161)</f>
        <v>0.44735294117647056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9.5984511927266952E-2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11.344662544600034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0.13223324891181479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0.75389229413302583</v>
      </c>
      <c r="L1162" s="72">
        <f t="shared" si="669"/>
        <v>0.73330697480634988</v>
      </c>
      <c r="M1162" s="72">
        <f t="shared" si="670"/>
        <v>0.77447761345970179</v>
      </c>
      <c r="N1162" s="72">
        <f t="shared" si="671"/>
        <v>0.63781724025172348</v>
      </c>
      <c r="O1162" s="72">
        <f t="shared" si="672"/>
        <v>0.89760733987185592</v>
      </c>
      <c r="P1162" s="72">
        <f t="shared" si="673"/>
        <v>0.78800826025552606</v>
      </c>
      <c r="Q1162" s="72"/>
      <c r="R1162" s="72"/>
      <c r="S1162" s="72">
        <f t="shared" si="674"/>
        <v>0.98793595314566407</v>
      </c>
      <c r="T1162" s="72">
        <f t="shared" si="675"/>
        <v>0.32000000000000006</v>
      </c>
      <c r="U1162" s="72">
        <f t="shared" si="676"/>
        <v>0.43999999999999995</v>
      </c>
      <c r="V1162" s="72">
        <f t="shared" si="677"/>
        <v>0.17087868319394095</v>
      </c>
      <c r="W1162" s="72">
        <f t="shared" si="678"/>
        <v>0.52095647119607336</v>
      </c>
      <c r="X1162" s="72">
        <f t="shared" si="679"/>
        <v>0.26669302519365012</v>
      </c>
      <c r="Y1162" s="72">
        <f t="shared" si="680"/>
        <v>0.22552238654029821</v>
      </c>
      <c r="Z1162" s="72">
        <f t="shared" si="681"/>
        <v>0.36218275974827652</v>
      </c>
      <c r="AA1162" s="72">
        <f t="shared" si="682"/>
        <v>0.10239266012814412</v>
      </c>
      <c r="AB1162" s="72">
        <f t="shared" si="683"/>
        <v>0.21199173974447394</v>
      </c>
      <c r="AC1162" s="72"/>
      <c r="AD1162" s="72"/>
      <c r="AE1162" s="72">
        <f t="shared" si="684"/>
        <v>1.2064046854335903E-2</v>
      </c>
      <c r="AF1162" s="72">
        <f t="shared" si="685"/>
        <v>0.67999999999999994</v>
      </c>
      <c r="AG1162" s="72">
        <f t="shared" si="686"/>
        <v>0.56000000000000005</v>
      </c>
      <c r="AH1162" s="72">
        <f t="shared" si="687"/>
        <v>0.82912131680605905</v>
      </c>
      <c r="AI1162" s="72">
        <f t="shared" si="688"/>
        <v>0.47904352880392664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0.53718002929466724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54.323704290382878</v>
      </c>
      <c r="AX1162" s="70">
        <f t="shared" si="691"/>
        <v>6.2948207171314738</v>
      </c>
      <c r="AY1162" s="70">
        <f>IFERROR(Driver!$K$19/Data!BH1162/Data!BI1162*Data!BK1162*Data!BL1162,"")</f>
        <v>8.3984094472552118E-2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0.81028325834979098</v>
      </c>
      <c r="L1163" s="72">
        <f t="shared" si="669"/>
        <v>0.73306525375244602</v>
      </c>
      <c r="M1163" s="72">
        <f t="shared" si="670"/>
        <v>0.88750126294713583</v>
      </c>
      <c r="N1163" s="72">
        <f t="shared" si="671"/>
        <v>0.936583569208847</v>
      </c>
      <c r="O1163" s="72">
        <f t="shared" si="672"/>
        <v>0.93071769557436101</v>
      </c>
      <c r="P1163" s="72">
        <f t="shared" si="673"/>
        <v>0.79520252405819947</v>
      </c>
      <c r="Q1163" s="72"/>
      <c r="R1163" s="72"/>
      <c r="S1163" s="72">
        <f t="shared" si="674"/>
        <v>0.87016874419210921</v>
      </c>
      <c r="T1163" s="72">
        <f t="shared" si="675"/>
        <v>0.70642676464390552</v>
      </c>
      <c r="U1163" s="72">
        <f t="shared" si="676"/>
        <v>0.43999999999999995</v>
      </c>
      <c r="V1163" s="72">
        <f t="shared" si="677"/>
        <v>0.22475698728963756</v>
      </c>
      <c r="W1163" s="72">
        <f t="shared" si="678"/>
        <v>0.67743648960739034</v>
      </c>
      <c r="X1163" s="72">
        <f t="shared" si="679"/>
        <v>0.26693474624755392</v>
      </c>
      <c r="Y1163" s="72">
        <f t="shared" si="680"/>
        <v>0.11249873705286413</v>
      </c>
      <c r="Z1163" s="72">
        <f t="shared" si="681"/>
        <v>6.3416430791152972E-2</v>
      </c>
      <c r="AA1163" s="72">
        <f t="shared" si="682"/>
        <v>6.928230442563893E-2</v>
      </c>
      <c r="AB1163" s="72">
        <f t="shared" si="683"/>
        <v>0.20479747594180048</v>
      </c>
      <c r="AC1163" s="72"/>
      <c r="AD1163" s="72"/>
      <c r="AE1163" s="72">
        <f t="shared" si="684"/>
        <v>0.12983125580789082</v>
      </c>
      <c r="AF1163" s="72">
        <f t="shared" si="685"/>
        <v>0.29357323535609453</v>
      </c>
      <c r="AG1163" s="72">
        <f t="shared" si="686"/>
        <v>0.56000000000000005</v>
      </c>
      <c r="AH1163" s="72">
        <f t="shared" si="687"/>
        <v>0.77524301271036244</v>
      </c>
      <c r="AI1163" s="72">
        <f t="shared" si="688"/>
        <v>0.32256351039260972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0.10867006900975262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12.580425524854077</v>
      </c>
      <c r="AX1163" s="70">
        <f t="shared" si="691"/>
        <v>2.4644280022766081</v>
      </c>
      <c r="AY1163" s="70">
        <f>IFERROR(Driver!$K$19/Data!BH1163/Data!BI1163*Data!BK1163*Data!BL1163,"")</f>
        <v>0.15695061267426669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0.72816112895636631</v>
      </c>
      <c r="L1164" s="72">
        <f t="shared" si="669"/>
        <v>0.71493617470966142</v>
      </c>
      <c r="M1164" s="72">
        <f t="shared" si="670"/>
        <v>0.7413860832030712</v>
      </c>
      <c r="N1164" s="72">
        <f t="shared" si="671"/>
        <v>0.39750863340925202</v>
      </c>
      <c r="O1164" s="72">
        <f t="shared" si="672"/>
        <v>0.88643547359149411</v>
      </c>
      <c r="P1164" s="72">
        <f t="shared" si="673"/>
        <v>0.94021414260846714</v>
      </c>
      <c r="Q1164" s="72"/>
      <c r="R1164" s="72"/>
      <c r="S1164" s="72">
        <f t="shared" si="674"/>
        <v>0.97407008722171284</v>
      </c>
      <c r="T1164" s="72">
        <f t="shared" si="675"/>
        <v>0.32000000000000006</v>
      </c>
      <c r="U1164" s="72">
        <f t="shared" si="676"/>
        <v>0.43999999999999995</v>
      </c>
      <c r="V1164" s="72">
        <f t="shared" si="677"/>
        <v>0.17035324087155201</v>
      </c>
      <c r="W1164" s="72">
        <f t="shared" si="678"/>
        <v>0.51285413862718709</v>
      </c>
      <c r="X1164" s="72">
        <f t="shared" si="679"/>
        <v>0.28506382529033852</v>
      </c>
      <c r="Y1164" s="72">
        <f t="shared" si="680"/>
        <v>0.25861391679692886</v>
      </c>
      <c r="Z1164" s="72">
        <f t="shared" si="681"/>
        <v>0.60249136659074798</v>
      </c>
      <c r="AA1164" s="72">
        <f t="shared" si="682"/>
        <v>0.11356452640850589</v>
      </c>
      <c r="AB1164" s="72">
        <f t="shared" si="683"/>
        <v>5.9785857391532804E-2</v>
      </c>
      <c r="AC1164" s="72"/>
      <c r="AD1164" s="72"/>
      <c r="AE1164" s="72">
        <f t="shared" si="684"/>
        <v>2.5929912778287156E-2</v>
      </c>
      <c r="AF1164" s="72">
        <f t="shared" si="685"/>
        <v>0.67999999999999994</v>
      </c>
      <c r="AG1164" s="72">
        <f t="shared" si="686"/>
        <v>0.56000000000000005</v>
      </c>
      <c r="AH1164" s="72">
        <f t="shared" si="687"/>
        <v>0.82964675912844799</v>
      </c>
      <c r="AI1164" s="72">
        <f t="shared" si="688"/>
        <v>0.48714586137281291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0.41672859719822403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42.589933377879774</v>
      </c>
      <c r="AX1164" s="70">
        <f t="shared" si="691"/>
        <v>8.4575981787137167</v>
      </c>
      <c r="AY1164" s="70">
        <f>IFERROR(Driver!$K$19/Data!BH1164/Data!BI1164*Data!BK1164*Data!BL1164,"")</f>
        <v>5.9364238629944527E-2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0.74573503929614893</v>
      </c>
      <c r="L1165" s="72">
        <f t="shared" si="669"/>
        <v>0.74530071192316427</v>
      </c>
      <c r="M1165" s="72">
        <f t="shared" si="670"/>
        <v>0.74616936666913358</v>
      </c>
      <c r="N1165" s="72">
        <f t="shared" si="671"/>
        <v>0.46707165117944105</v>
      </c>
      <c r="O1165" s="72">
        <f t="shared" si="672"/>
        <v>0.9331830905332178</v>
      </c>
      <c r="P1165" s="72">
        <f t="shared" si="673"/>
        <v>0.83825335829474157</v>
      </c>
      <c r="Q1165" s="72"/>
      <c r="R1165" s="72"/>
      <c r="S1165" s="72">
        <f t="shared" si="674"/>
        <v>0.97815694723529423</v>
      </c>
      <c r="T1165" s="72">
        <f t="shared" si="675"/>
        <v>0.77138289978096231</v>
      </c>
      <c r="U1165" s="72">
        <f t="shared" si="676"/>
        <v>0.57399863697248776</v>
      </c>
      <c r="V1165" s="72">
        <f t="shared" si="677"/>
        <v>0.30086364794046361</v>
      </c>
      <c r="W1165" s="72">
        <f t="shared" si="678"/>
        <v>0.53247867949376848</v>
      </c>
      <c r="X1165" s="72">
        <f t="shared" si="679"/>
        <v>0.25469928807683573</v>
      </c>
      <c r="Y1165" s="72">
        <f t="shared" si="680"/>
        <v>0.25383063333086647</v>
      </c>
      <c r="Z1165" s="72">
        <f t="shared" si="681"/>
        <v>0.53292834882055895</v>
      </c>
      <c r="AA1165" s="72">
        <f t="shared" si="682"/>
        <v>6.6816909466782204E-2</v>
      </c>
      <c r="AB1165" s="72">
        <f t="shared" si="683"/>
        <v>0.16174664170525838</v>
      </c>
      <c r="AC1165" s="72"/>
      <c r="AD1165" s="72"/>
      <c r="AE1165" s="72">
        <f t="shared" si="684"/>
        <v>2.1843052764705828E-2</v>
      </c>
      <c r="AF1165" s="72">
        <f t="shared" si="685"/>
        <v>0.22861710021903767</v>
      </c>
      <c r="AG1165" s="72">
        <f t="shared" si="686"/>
        <v>0.42600136302751224</v>
      </c>
      <c r="AH1165" s="72">
        <f t="shared" si="687"/>
        <v>0.69913635205953639</v>
      </c>
      <c r="AI1165" s="72">
        <f t="shared" si="688"/>
        <v>0.46752132050623152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0.50675153755675217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51.359514118033474</v>
      </c>
      <c r="AX1165" s="70">
        <f t="shared" si="691"/>
        <v>7.8315310187820151</v>
      </c>
      <c r="AY1165" s="70">
        <f>IFERROR(Driver!$K$19/Data!BH1165/Data!BI1165*Data!BK1165*Data!BL1165,"")</f>
        <v>0.16238369493276453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0.7336907819039471</v>
      </c>
      <c r="L1166" s="72">
        <f t="shared" si="669"/>
        <v>0.70381700623008681</v>
      </c>
      <c r="M1166" s="72">
        <f t="shared" si="670"/>
        <v>0.76356455757780728</v>
      </c>
      <c r="N1166" s="72">
        <f t="shared" si="671"/>
        <v>0.63402289382789501</v>
      </c>
      <c r="O1166" s="72">
        <f t="shared" si="672"/>
        <v>0.88941415263692902</v>
      </c>
      <c r="P1166" s="72">
        <f t="shared" si="673"/>
        <v>0.76725662626859792</v>
      </c>
      <c r="Q1166" s="72"/>
      <c r="R1166" s="72"/>
      <c r="S1166" s="72">
        <f t="shared" si="674"/>
        <v>0.88969385862603456</v>
      </c>
      <c r="T1166" s="72">
        <f t="shared" si="675"/>
        <v>0.32000000000000006</v>
      </c>
      <c r="U1166" s="72">
        <f t="shared" si="676"/>
        <v>0.43999999999999995</v>
      </c>
      <c r="V1166" s="72">
        <f t="shared" si="677"/>
        <v>0.17030627178634961</v>
      </c>
      <c r="W1166" s="72">
        <f t="shared" si="678"/>
        <v>0.51549776395100144</v>
      </c>
      <c r="X1166" s="72">
        <f t="shared" si="679"/>
        <v>0.29618299376991314</v>
      </c>
      <c r="Y1166" s="72">
        <f t="shared" si="680"/>
        <v>0.23643544242219269</v>
      </c>
      <c r="Z1166" s="72">
        <f t="shared" si="681"/>
        <v>0.36597710617210499</v>
      </c>
      <c r="AA1166" s="72">
        <f t="shared" si="682"/>
        <v>0.11058584736307099</v>
      </c>
      <c r="AB1166" s="72">
        <f t="shared" si="683"/>
        <v>0.23274337373140208</v>
      </c>
      <c r="AC1166" s="72"/>
      <c r="AD1166" s="72"/>
      <c r="AE1166" s="72">
        <f t="shared" si="684"/>
        <v>0.11030614137396549</v>
      </c>
      <c r="AF1166" s="72">
        <f t="shared" si="685"/>
        <v>0.67999999999999994</v>
      </c>
      <c r="AG1166" s="72">
        <f t="shared" si="686"/>
        <v>0.56000000000000005</v>
      </c>
      <c r="AH1166" s="72">
        <f t="shared" si="687"/>
        <v>0.82969372821365039</v>
      </c>
      <c r="AI1166" s="72">
        <f t="shared" si="688"/>
        <v>0.48450223604899861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0.55675999662121989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56.231085938615266</v>
      </c>
      <c r="AX1166" s="70">
        <f t="shared" si="691"/>
        <v>6.32896983494593</v>
      </c>
      <c r="AY1166" s="70">
        <f>IFERROR(Driver!$K$19/Data!BH1166/Data!BI1166*Data!BK1166*Data!BL1166,"")</f>
        <v>6.5928464056533548E-2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0.82281894073748574</v>
      </c>
      <c r="L1167" s="72">
        <f t="shared" si="669"/>
        <v>0.76835652762240014</v>
      </c>
      <c r="M1167" s="72">
        <f t="shared" si="670"/>
        <v>0.87728135385257144</v>
      </c>
      <c r="N1167" s="72">
        <f t="shared" si="671"/>
        <v>0.79556036045655465</v>
      </c>
      <c r="O1167" s="72">
        <f t="shared" si="672"/>
        <v>0.99667758227171843</v>
      </c>
      <c r="P1167" s="72">
        <f t="shared" si="673"/>
        <v>0.83960611882944136</v>
      </c>
      <c r="Q1167" s="72"/>
      <c r="R1167" s="72"/>
      <c r="S1167" s="72">
        <f t="shared" si="674"/>
        <v>0.87786790467335285</v>
      </c>
      <c r="T1167" s="72">
        <f t="shared" si="675"/>
        <v>0.67419450864164321</v>
      </c>
      <c r="U1167" s="72">
        <f t="shared" si="676"/>
        <v>0.43999999999999995</v>
      </c>
      <c r="V1167" s="72">
        <f t="shared" si="677"/>
        <v>0.20501751428497283</v>
      </c>
      <c r="W1167" s="72">
        <f t="shared" si="678"/>
        <v>0.63240259740259741</v>
      </c>
      <c r="X1167" s="72">
        <f t="shared" si="679"/>
        <v>0.23164347237759986</v>
      </c>
      <c r="Y1167" s="72">
        <f t="shared" si="680"/>
        <v>0.12271864614742856</v>
      </c>
      <c r="Z1167" s="72">
        <f t="shared" si="681"/>
        <v>0.20443963954344541</v>
      </c>
      <c r="AA1167" s="72">
        <f t="shared" si="682"/>
        <v>3.3224177282815959E-3</v>
      </c>
      <c r="AB1167" s="72">
        <f t="shared" si="683"/>
        <v>0.16039388117055864</v>
      </c>
      <c r="AC1167" s="72"/>
      <c r="AD1167" s="72"/>
      <c r="AE1167" s="72">
        <f t="shared" si="684"/>
        <v>0.12213209532664715</v>
      </c>
      <c r="AF1167" s="72">
        <f t="shared" si="685"/>
        <v>0.32580549135835674</v>
      </c>
      <c r="AG1167" s="72">
        <f t="shared" si="686"/>
        <v>0.56000000000000005</v>
      </c>
      <c r="AH1167" s="72">
        <f t="shared" si="687"/>
        <v>0.79498248571502717</v>
      </c>
      <c r="AI1167" s="72">
        <f t="shared" si="688"/>
        <v>0.36759740259740259</v>
      </c>
      <c r="AJ1167" s="72">
        <f>(AV1167-Driver!$K$179)/(Driver!$L$179-Driver!$K$179)</f>
        <v>8.2426879381194085E-2</v>
      </c>
      <c r="AK1167" s="72">
        <f>(AW1167-Driver!$K$180)/(Driver!$L$180-Driver!$K$180)</f>
        <v>0.13882665762751262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15.518128266819593</v>
      </c>
      <c r="AX1167" s="70">
        <f t="shared" si="691"/>
        <v>1.1952191235059761</v>
      </c>
      <c r="AY1167" s="70">
        <f>IFERROR(Driver!$K$19/Data!BH1167/Data!BI1167*Data!BK1167*Data!BL1167,"")</f>
        <v>0.31695233020862812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0.75870112613423024</v>
      </c>
      <c r="L1168" s="72">
        <f t="shared" si="669"/>
        <v>0.7424923748546941</v>
      </c>
      <c r="M1168" s="72">
        <f t="shared" si="670"/>
        <v>0.77490987741376649</v>
      </c>
      <c r="N1168" s="72">
        <f t="shared" si="671"/>
        <v>0.60809485993173351</v>
      </c>
      <c r="O1168" s="72">
        <f t="shared" si="672"/>
        <v>0.9260121329690727</v>
      </c>
      <c r="P1168" s="72">
        <f t="shared" si="673"/>
        <v>0.79062263934049326</v>
      </c>
      <c r="Q1168" s="72"/>
      <c r="R1168" s="72"/>
      <c r="S1168" s="72">
        <f t="shared" si="674"/>
        <v>0.8849373836063803</v>
      </c>
      <c r="T1168" s="72">
        <f t="shared" si="675"/>
        <v>0.32000000000000006</v>
      </c>
      <c r="U1168" s="72">
        <f t="shared" si="676"/>
        <v>0.43999999999999995</v>
      </c>
      <c r="V1168" s="72">
        <f t="shared" si="677"/>
        <v>0.1702924886609557</v>
      </c>
      <c r="W1168" s="72">
        <f t="shared" si="678"/>
        <v>0.5137727666955767</v>
      </c>
      <c r="X1168" s="72">
        <f t="shared" si="679"/>
        <v>0.2575076251453059</v>
      </c>
      <c r="Y1168" s="72">
        <f t="shared" si="680"/>
        <v>0.22509012258623351</v>
      </c>
      <c r="Z1168" s="72">
        <f t="shared" si="681"/>
        <v>0.39190514006826649</v>
      </c>
      <c r="AA1168" s="72">
        <f t="shared" si="682"/>
        <v>7.3987867030927273E-2</v>
      </c>
      <c r="AB1168" s="72">
        <f t="shared" si="683"/>
        <v>0.20937736065950674</v>
      </c>
      <c r="AC1168" s="72"/>
      <c r="AD1168" s="72"/>
      <c r="AE1168" s="72">
        <f t="shared" si="684"/>
        <v>0.11506261639361964</v>
      </c>
      <c r="AF1168" s="72">
        <f t="shared" si="685"/>
        <v>0.67999999999999994</v>
      </c>
      <c r="AG1168" s="72">
        <f t="shared" si="686"/>
        <v>0.56000000000000005</v>
      </c>
      <c r="AH1168" s="72">
        <f t="shared" si="687"/>
        <v>0.8297075113390443</v>
      </c>
      <c r="AI1168" s="72">
        <f t="shared" si="688"/>
        <v>0.48622723330442325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0.5381226524632986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54.415529884525107</v>
      </c>
      <c r="AX1168" s="70">
        <f t="shared" si="691"/>
        <v>6.5623221400113829</v>
      </c>
      <c r="AY1168" s="70">
        <f>IFERROR(Driver!$K$19/Data!BH1168/Data!BI1168*Data!BK1168*Data!BL1168,"")</f>
        <v>0.14658078993442517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0.79190202347648975</v>
      </c>
      <c r="L1169" s="72">
        <f t="shared" si="669"/>
        <v>0.71574191155600742</v>
      </c>
      <c r="M1169" s="72">
        <f t="shared" si="670"/>
        <v>0.86806213539697208</v>
      </c>
      <c r="N1169" s="72">
        <f t="shared" si="671"/>
        <v>0.97832137987096046</v>
      </c>
      <c r="O1169" s="72">
        <f t="shared" si="672"/>
        <v>0.87833407088920712</v>
      </c>
      <c r="P1169" s="72">
        <f t="shared" si="673"/>
        <v>0.74753095543074854</v>
      </c>
      <c r="Q1169" s="72"/>
      <c r="R1169" s="72"/>
      <c r="S1169" s="72">
        <f t="shared" si="674"/>
        <v>0.86315265924594786</v>
      </c>
      <c r="T1169" s="72">
        <f t="shared" si="675"/>
        <v>0.76869890228917526</v>
      </c>
      <c r="U1169" s="72">
        <f t="shared" si="676"/>
        <v>0.43999999999999995</v>
      </c>
      <c r="V1169" s="72">
        <f t="shared" si="677"/>
        <v>0.1786777006132384</v>
      </c>
      <c r="W1169" s="72">
        <f t="shared" si="678"/>
        <v>0.55594323782700539</v>
      </c>
      <c r="X1169" s="72">
        <f t="shared" si="679"/>
        <v>0.28425808844399258</v>
      </c>
      <c r="Y1169" s="72">
        <f t="shared" si="680"/>
        <v>0.13193786460302795</v>
      </c>
      <c r="Z1169" s="72">
        <f t="shared" si="681"/>
        <v>2.1678620129039511E-2</v>
      </c>
      <c r="AA1169" s="72">
        <f t="shared" si="682"/>
        <v>0.12166592911079288</v>
      </c>
      <c r="AB1169" s="72">
        <f t="shared" si="683"/>
        <v>0.25246904456925146</v>
      </c>
      <c r="AC1169" s="72"/>
      <c r="AD1169" s="72"/>
      <c r="AE1169" s="72">
        <f t="shared" si="684"/>
        <v>0.13684734075405211</v>
      </c>
      <c r="AF1169" s="72">
        <f t="shared" si="685"/>
        <v>0.23130109771082469</v>
      </c>
      <c r="AG1169" s="72">
        <f t="shared" si="686"/>
        <v>0.56000000000000005</v>
      </c>
      <c r="AH1169" s="72">
        <f t="shared" si="687"/>
        <v>0.8213222993867616</v>
      </c>
      <c r="AI1169" s="72">
        <f t="shared" si="688"/>
        <v>0.44405676217299461</v>
      </c>
      <c r="AJ1169" s="72">
        <f>(AV1169-Driver!$K$179)/(Driver!$L$179-Driver!$K$179)</f>
        <v>2.9812263314801378E-2</v>
      </c>
      <c r="AK1169" s="72">
        <f>(AW1169-Driver!$K$180)/(Driver!$L$180-Driver!$K$180)</f>
        <v>6.6740675603797525E-2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1.8836583452021188E-2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8.4958755268783914</v>
      </c>
      <c r="AX1169" s="70">
        <f t="shared" si="691"/>
        <v>2.8400682982356291</v>
      </c>
      <c r="AY1169" s="70">
        <f>IFERROR(Driver!$K$19/Data!BH1169/Data!BI1169*Data!BK1169*Data!BL1169,"")</f>
        <v>4.1510877190788581E-2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0.67639417587970141</v>
      </c>
      <c r="L1170" s="72">
        <f t="shared" si="669"/>
        <v>0.51719661072261647</v>
      </c>
      <c r="M1170" s="72">
        <f t="shared" si="670"/>
        <v>0.83559174103678624</v>
      </c>
      <c r="N1170" s="72">
        <f t="shared" si="671"/>
        <v>0.73963220262445473</v>
      </c>
      <c r="O1170" s="72">
        <f t="shared" si="672"/>
        <v>0.98195338768135854</v>
      </c>
      <c r="P1170" s="72">
        <f t="shared" si="673"/>
        <v>0.78518963280454557</v>
      </c>
      <c r="Q1170" s="72"/>
      <c r="R1170" s="72"/>
      <c r="S1170" s="72">
        <f t="shared" si="674"/>
        <v>0.94754208921353933</v>
      </c>
      <c r="T1170" s="72">
        <f t="shared" si="675"/>
        <v>0.73595148114860398</v>
      </c>
      <c r="U1170" s="72">
        <f t="shared" si="676"/>
        <v>0.64738912553447037</v>
      </c>
      <c r="V1170" s="72">
        <f t="shared" si="677"/>
        <v>0.23011837576577099</v>
      </c>
      <c r="W1170" s="72">
        <f t="shared" si="678"/>
        <v>0.5266998892580288</v>
      </c>
      <c r="X1170" s="72">
        <f t="shared" si="679"/>
        <v>0.48280338927738353</v>
      </c>
      <c r="Y1170" s="72">
        <f t="shared" si="680"/>
        <v>0.16440825896321373</v>
      </c>
      <c r="Z1170" s="72">
        <f t="shared" si="681"/>
        <v>0.26036779737554527</v>
      </c>
      <c r="AA1170" s="72">
        <f t="shared" si="682"/>
        <v>1.8046612318641478E-2</v>
      </c>
      <c r="AB1170" s="72">
        <f t="shared" si="683"/>
        <v>0.21481036719545443</v>
      </c>
      <c r="AC1170" s="72"/>
      <c r="AD1170" s="72"/>
      <c r="AE1170" s="72">
        <f t="shared" si="684"/>
        <v>5.2457910786460615E-2</v>
      </c>
      <c r="AF1170" s="72">
        <f t="shared" si="685"/>
        <v>0.26404851885139602</v>
      </c>
      <c r="AG1170" s="72">
        <f t="shared" si="686"/>
        <v>0.35261087446552958</v>
      </c>
      <c r="AH1170" s="72">
        <f t="shared" si="687"/>
        <v>0.76988162423422901</v>
      </c>
      <c r="AI1170" s="72">
        <f t="shared" si="688"/>
        <v>0.4733001107419712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0.53231865476487084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53.850133706291899</v>
      </c>
      <c r="AX1170" s="70">
        <f t="shared" si="691"/>
        <v>5.3784860557768921</v>
      </c>
      <c r="AY1170" s="70">
        <f>IFERROR(Driver!$K$19/Data!BH1170/Data!BI1170*Data!BK1170*Data!BL1170,"")</f>
        <v>0.26986060658350791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0.85955244822983534</v>
      </c>
      <c r="L1171" s="72">
        <f t="shared" si="669"/>
        <v>0.9918561869050353</v>
      </c>
      <c r="M1171" s="72">
        <f t="shared" si="670"/>
        <v>0.72724870955463539</v>
      </c>
      <c r="N1171" s="72">
        <f t="shared" si="671"/>
        <v>0.55307683678622044</v>
      </c>
      <c r="O1171" s="72">
        <f t="shared" si="672"/>
        <v>0.93396168521693068</v>
      </c>
      <c r="P1171" s="72">
        <f t="shared" si="673"/>
        <v>0.69470760666075482</v>
      </c>
      <c r="Q1171" s="72"/>
      <c r="R1171" s="72"/>
      <c r="S1171" s="72">
        <f t="shared" si="674"/>
        <v>0.89920629601658641</v>
      </c>
      <c r="T1171" s="72">
        <f t="shared" si="675"/>
        <v>0.76098512122459883</v>
      </c>
      <c r="U1171" s="72">
        <f t="shared" si="676"/>
        <v>0.72556616305131305</v>
      </c>
      <c r="V1171" s="72">
        <f t="shared" si="677"/>
        <v>0.19555508886475814</v>
      </c>
      <c r="W1171" s="72">
        <f t="shared" si="678"/>
        <v>0.52696924231057762</v>
      </c>
      <c r="X1171" s="72">
        <f t="shared" si="679"/>
        <v>8.143813094964758E-3</v>
      </c>
      <c r="Y1171" s="72">
        <f t="shared" si="680"/>
        <v>0.27275129044536467</v>
      </c>
      <c r="Z1171" s="72">
        <f t="shared" si="681"/>
        <v>0.44692316321377956</v>
      </c>
      <c r="AA1171" s="72">
        <f t="shared" si="682"/>
        <v>6.603831478306936E-2</v>
      </c>
      <c r="AB1171" s="72">
        <f t="shared" si="683"/>
        <v>0.30529239333924518</v>
      </c>
      <c r="AC1171" s="72"/>
      <c r="AD1171" s="72"/>
      <c r="AE1171" s="72">
        <f t="shared" si="684"/>
        <v>0.10079370398341361</v>
      </c>
      <c r="AF1171" s="72">
        <f t="shared" si="685"/>
        <v>0.2390148787754012</v>
      </c>
      <c r="AG1171" s="72">
        <f t="shared" si="686"/>
        <v>0.27443383694868695</v>
      </c>
      <c r="AH1171" s="72">
        <f t="shared" si="687"/>
        <v>0.80444491113524186</v>
      </c>
      <c r="AI1171" s="72">
        <f t="shared" si="688"/>
        <v>0.47303075768942232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0.63312145530194375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63.66983404736974</v>
      </c>
      <c r="AX1171" s="70">
        <f t="shared" si="691"/>
        <v>7.057484348321001</v>
      </c>
      <c r="AY1171" s="70">
        <f>IFERROR(Driver!$K$19/Data!BH1171/Data!BI1171*Data!BK1171*Data!BL1171,"")</f>
        <v>0.16409951289833816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0.82531474552888628</v>
      </c>
      <c r="L1172" s="72">
        <f t="shared" si="669"/>
        <v>0.92321914949009809</v>
      </c>
      <c r="M1172" s="72">
        <f t="shared" si="670"/>
        <v>0.72741034156767448</v>
      </c>
      <c r="N1172" s="72">
        <f t="shared" si="671"/>
        <v>0.49363207614624061</v>
      </c>
      <c r="O1172" s="72">
        <f t="shared" si="672"/>
        <v>0.91946323732086477</v>
      </c>
      <c r="P1172" s="72">
        <f t="shared" si="673"/>
        <v>0.76913571123591828</v>
      </c>
      <c r="Q1172" s="72"/>
      <c r="R1172" s="72"/>
      <c r="S1172" s="72">
        <f t="shared" si="674"/>
        <v>0.94525986870654954</v>
      </c>
      <c r="T1172" s="72">
        <f t="shared" si="675"/>
        <v>0.95313169419922517</v>
      </c>
      <c r="U1172" s="72">
        <f t="shared" si="676"/>
        <v>0.43999999999999995</v>
      </c>
      <c r="V1172" s="72">
        <f t="shared" si="677"/>
        <v>0.17310546515715719</v>
      </c>
      <c r="W1172" s="72">
        <f t="shared" si="678"/>
        <v>0.51656381486676017</v>
      </c>
      <c r="X1172" s="72">
        <f t="shared" si="679"/>
        <v>7.6780850509901855E-2</v>
      </c>
      <c r="Y1172" s="72">
        <f t="shared" si="680"/>
        <v>0.27258965843232547</v>
      </c>
      <c r="Z1172" s="72">
        <f t="shared" si="681"/>
        <v>0.50636792385375939</v>
      </c>
      <c r="AA1172" s="72">
        <f t="shared" si="682"/>
        <v>8.0536762679135218E-2</v>
      </c>
      <c r="AB1172" s="72">
        <f t="shared" si="683"/>
        <v>0.23086428876408172</v>
      </c>
      <c r="AC1172" s="72"/>
      <c r="AD1172" s="72"/>
      <c r="AE1172" s="72">
        <f t="shared" si="684"/>
        <v>5.4740131293450484E-2</v>
      </c>
      <c r="AF1172" s="72">
        <f t="shared" si="685"/>
        <v>4.686830580077489E-2</v>
      </c>
      <c r="AG1172" s="72">
        <f t="shared" si="686"/>
        <v>0.56000000000000005</v>
      </c>
      <c r="AH1172" s="72">
        <f t="shared" si="687"/>
        <v>0.82689453484284281</v>
      </c>
      <c r="AI1172" s="72">
        <f t="shared" si="688"/>
        <v>0.48343618513323983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0.56865220820957407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5.9965749883678851E-2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57.389565202764118</v>
      </c>
      <c r="AX1172" s="70">
        <f t="shared" si="691"/>
        <v>7.5924871940808192</v>
      </c>
      <c r="AY1172" s="70">
        <f>IFERROR(Driver!$K$19/Data!BH1172/Data!BI1172*Data!BK1172*Data!BL1172,"")</f>
        <v>0.13214874583892972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0.81661279749382909</v>
      </c>
      <c r="L1173" s="72">
        <f t="shared" si="669"/>
        <v>0.77673619082439838</v>
      </c>
      <c r="M1173" s="72">
        <f t="shared" si="670"/>
        <v>0.85648940416325969</v>
      </c>
      <c r="N1173" s="72">
        <f t="shared" si="671"/>
        <v>0.83160665148292534</v>
      </c>
      <c r="O1173" s="72">
        <f t="shared" si="672"/>
        <v>0.92252014805976534</v>
      </c>
      <c r="P1173" s="72">
        <f t="shared" si="673"/>
        <v>0.8153414129470884</v>
      </c>
      <c r="Q1173" s="72"/>
      <c r="R1173" s="72"/>
      <c r="S1173" s="72">
        <f t="shared" si="674"/>
        <v>0.89439121415784073</v>
      </c>
      <c r="T1173" s="72">
        <f t="shared" si="675"/>
        <v>0.68053386942680838</v>
      </c>
      <c r="U1173" s="72">
        <f t="shared" si="676"/>
        <v>0.43999999999999995</v>
      </c>
      <c r="V1173" s="72">
        <f t="shared" si="677"/>
        <v>0.18017888498475476</v>
      </c>
      <c r="W1173" s="72">
        <f t="shared" si="678"/>
        <v>0.56186883742260951</v>
      </c>
      <c r="X1173" s="72">
        <f t="shared" si="679"/>
        <v>0.22326380917560162</v>
      </c>
      <c r="Y1173" s="72">
        <f t="shared" si="680"/>
        <v>0.14351059583674033</v>
      </c>
      <c r="Z1173" s="72">
        <f t="shared" si="681"/>
        <v>0.16839334851707469</v>
      </c>
      <c r="AA1173" s="72">
        <f t="shared" si="682"/>
        <v>7.7479851940234712E-2</v>
      </c>
      <c r="AB1173" s="72">
        <f t="shared" si="683"/>
        <v>0.1846585870529116</v>
      </c>
      <c r="AC1173" s="72"/>
      <c r="AD1173" s="72"/>
      <c r="AE1173" s="72">
        <f t="shared" si="684"/>
        <v>0.10560878584215933</v>
      </c>
      <c r="AF1173" s="72">
        <f t="shared" si="685"/>
        <v>0.31946613057319156</v>
      </c>
      <c r="AG1173" s="72">
        <f t="shared" si="686"/>
        <v>0.56000000000000005</v>
      </c>
      <c r="AH1173" s="72">
        <f t="shared" si="687"/>
        <v>0.81982111501524524</v>
      </c>
      <c r="AI1173" s="72">
        <f t="shared" si="688"/>
        <v>0.43813116257739049</v>
      </c>
      <c r="AJ1173" s="72">
        <f>(AV1173-Driver!$K$179)/(Driver!$L$179-Driver!$K$179)</f>
        <v>9.0806542583192332E-2</v>
      </c>
      <c r="AK1173" s="72">
        <f>(AW1173-Driver!$K$180)/(Driver!$L$180-Driver!$K$180)</f>
        <v>0.12113300116276439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13.794501507482659</v>
      </c>
      <c r="AX1173" s="70">
        <f t="shared" si="691"/>
        <v>1.5196357427433125</v>
      </c>
      <c r="AY1173" s="70">
        <f>IFERROR(Driver!$K$19/Data!BH1173/Data!BI1173*Data!BK1173*Data!BL1173,"")</f>
        <v>0.48037581686146164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0.73769342751510025</v>
      </c>
      <c r="L1174" s="72">
        <f t="shared" si="669"/>
        <v>0.74031688536955986</v>
      </c>
      <c r="M1174" s="72">
        <f t="shared" si="670"/>
        <v>0.73506996966064053</v>
      </c>
      <c r="N1174" s="72">
        <f t="shared" si="671"/>
        <v>0.57268095997600099</v>
      </c>
      <c r="O1174" s="72">
        <f t="shared" si="672"/>
        <v>0.93181644038438161</v>
      </c>
      <c r="P1174" s="72">
        <f t="shared" si="673"/>
        <v>0.700712508621539</v>
      </c>
      <c r="Q1174" s="72"/>
      <c r="R1174" s="72"/>
      <c r="S1174" s="72">
        <f t="shared" si="674"/>
        <v>0.6794210016747011</v>
      </c>
      <c r="T1174" s="72">
        <f t="shared" si="675"/>
        <v>0.32000000000000006</v>
      </c>
      <c r="U1174" s="72">
        <f t="shared" si="676"/>
        <v>0.43999999999999995</v>
      </c>
      <c r="V1174" s="72">
        <f t="shared" si="677"/>
        <v>0.17011451790931231</v>
      </c>
      <c r="W1174" s="72">
        <f t="shared" si="678"/>
        <v>0.51519713261648747</v>
      </c>
      <c r="X1174" s="72">
        <f t="shared" si="679"/>
        <v>0.25968311463044008</v>
      </c>
      <c r="Y1174" s="72">
        <f t="shared" si="680"/>
        <v>0.26493003033935947</v>
      </c>
      <c r="Z1174" s="72">
        <f t="shared" si="681"/>
        <v>0.42731904002399901</v>
      </c>
      <c r="AA1174" s="72">
        <f t="shared" si="682"/>
        <v>6.8183559615618408E-2</v>
      </c>
      <c r="AB1174" s="72">
        <f t="shared" si="683"/>
        <v>0.299287491378461</v>
      </c>
      <c r="AC1174" s="72"/>
      <c r="AD1174" s="72"/>
      <c r="AE1174" s="72">
        <f t="shared" si="684"/>
        <v>0.32057899832529885</v>
      </c>
      <c r="AF1174" s="72">
        <f t="shared" si="685"/>
        <v>0.67999999999999994</v>
      </c>
      <c r="AG1174" s="72">
        <f t="shared" si="686"/>
        <v>0.56000000000000005</v>
      </c>
      <c r="AH1174" s="72">
        <f t="shared" si="687"/>
        <v>0.82988548209068769</v>
      </c>
      <c r="AI1174" s="72">
        <f t="shared" si="688"/>
        <v>0.48480286738351253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0.62564368288371797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62.941387179083101</v>
      </c>
      <c r="AX1174" s="70">
        <f t="shared" si="691"/>
        <v>6.8810472396129763</v>
      </c>
      <c r="AY1174" s="70">
        <f>IFERROR(Driver!$K$19/Data!BH1174/Data!BI1174*Data!BK1174*Data!BL1174,"")</f>
        <v>0.159371957340562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0.83021033819543311</v>
      </c>
      <c r="L1175" s="72">
        <f t="shared" si="669"/>
        <v>0.93247338132933622</v>
      </c>
      <c r="M1175" s="72">
        <f t="shared" si="670"/>
        <v>0.72794729506153011</v>
      </c>
      <c r="N1175" s="72">
        <f t="shared" si="671"/>
        <v>0.50438272434708786</v>
      </c>
      <c r="O1175" s="72">
        <f t="shared" si="672"/>
        <v>0.94124665221596349</v>
      </c>
      <c r="P1175" s="72">
        <f t="shared" si="673"/>
        <v>0.73821250862153898</v>
      </c>
      <c r="Q1175" s="72"/>
      <c r="R1175" s="72"/>
      <c r="S1175" s="72">
        <f t="shared" si="674"/>
        <v>0.91209255978275217</v>
      </c>
      <c r="T1175" s="72">
        <f t="shared" si="675"/>
        <v>0.73032258906836944</v>
      </c>
      <c r="U1175" s="72">
        <f t="shared" si="676"/>
        <v>0.5986605383174598</v>
      </c>
      <c r="V1175" s="72">
        <f t="shared" si="677"/>
        <v>0.24744611503883962</v>
      </c>
      <c r="W1175" s="72">
        <f t="shared" si="678"/>
        <v>0.52912104925968118</v>
      </c>
      <c r="X1175" s="72">
        <f t="shared" si="679"/>
        <v>6.752661867066384E-2</v>
      </c>
      <c r="Y1175" s="72">
        <f t="shared" si="680"/>
        <v>0.27205270493846989</v>
      </c>
      <c r="Z1175" s="72">
        <f t="shared" si="681"/>
        <v>0.49561727565291214</v>
      </c>
      <c r="AA1175" s="72">
        <f t="shared" si="682"/>
        <v>5.8753347784036541E-2</v>
      </c>
      <c r="AB1175" s="72">
        <f t="shared" si="683"/>
        <v>0.26178749137846102</v>
      </c>
      <c r="AC1175" s="72"/>
      <c r="AD1175" s="72"/>
      <c r="AE1175" s="72">
        <f t="shared" si="684"/>
        <v>8.7907440217247834E-2</v>
      </c>
      <c r="AF1175" s="72">
        <f t="shared" si="685"/>
        <v>0.26967741093163056</v>
      </c>
      <c r="AG1175" s="72">
        <f t="shared" si="686"/>
        <v>0.4013394616825402</v>
      </c>
      <c r="AH1175" s="72">
        <f t="shared" si="687"/>
        <v>0.75255388496116038</v>
      </c>
      <c r="AI1175" s="72">
        <f t="shared" si="688"/>
        <v>0.47087895074031888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0.59708281486159775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60.159131488129873</v>
      </c>
      <c r="AX1175" s="70">
        <f t="shared" si="691"/>
        <v>7.4957313602731936</v>
      </c>
      <c r="AY1175" s="70">
        <f>IFERROR(Driver!$K$19/Data!BH1175/Data!BI1175*Data!BK1175*Data!BL1175,"")</f>
        <v>0.18015366471446012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0.83887163783323837</v>
      </c>
      <c r="L1176" s="72">
        <f t="shared" si="669"/>
        <v>0.79470412249791378</v>
      </c>
      <c r="M1176" s="72">
        <f t="shared" si="670"/>
        <v>0.88303915316856307</v>
      </c>
      <c r="N1176" s="72">
        <f t="shared" si="671"/>
        <v>0.90559640674758102</v>
      </c>
      <c r="O1176" s="72">
        <f t="shared" si="672"/>
        <v>0.98773846334043158</v>
      </c>
      <c r="P1176" s="72">
        <f t="shared" si="673"/>
        <v>0.75578258941767662</v>
      </c>
      <c r="Q1176" s="72"/>
      <c r="R1176" s="72"/>
      <c r="S1176" s="72">
        <f t="shared" si="674"/>
        <v>0.86969021447314876</v>
      </c>
      <c r="T1176" s="72">
        <f t="shared" si="675"/>
        <v>0.67214516505603705</v>
      </c>
      <c r="U1176" s="72">
        <f t="shared" si="676"/>
        <v>0.64335065225547483</v>
      </c>
      <c r="V1176" s="72">
        <f t="shared" si="677"/>
        <v>0.39171414098785329</v>
      </c>
      <c r="W1176" s="72">
        <f t="shared" si="678"/>
        <v>0.90761718750000009</v>
      </c>
      <c r="X1176" s="72">
        <f t="shared" si="679"/>
        <v>0.20529587750208619</v>
      </c>
      <c r="Y1176" s="72">
        <f t="shared" si="680"/>
        <v>0.11696084683143697</v>
      </c>
      <c r="Z1176" s="72">
        <f t="shared" si="681"/>
        <v>9.4403593252419038E-2</v>
      </c>
      <c r="AA1176" s="72">
        <f t="shared" si="682"/>
        <v>1.2261536659568473E-2</v>
      </c>
      <c r="AB1176" s="72">
        <f t="shared" si="683"/>
        <v>0.24421741058232335</v>
      </c>
      <c r="AC1176" s="72"/>
      <c r="AD1176" s="72"/>
      <c r="AE1176" s="72">
        <f t="shared" si="684"/>
        <v>0.13030978552685121</v>
      </c>
      <c r="AF1176" s="72">
        <f t="shared" si="685"/>
        <v>0.32785483494396289</v>
      </c>
      <c r="AG1176" s="72">
        <f t="shared" si="686"/>
        <v>0.35664934774452517</v>
      </c>
      <c r="AH1176" s="72">
        <f t="shared" si="687"/>
        <v>0.60828585901214671</v>
      </c>
      <c r="AI1176" s="72">
        <f t="shared" si="688"/>
        <v>9.2382812499999967E-2</v>
      </c>
      <c r="AJ1176" s="72">
        <f>(AV1176-Driver!$K$179)/(Driver!$L$179-Driver!$K$179)</f>
        <v>0.10877447425670775</v>
      </c>
      <c r="AK1176" s="72">
        <f>(AW1176-Driver!$K$180)/(Driver!$L$180-Driver!$K$180)</f>
        <v>7.0771512703124498E-2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8.8885393440362606</v>
      </c>
      <c r="AX1176" s="70">
        <f t="shared" si="691"/>
        <v>2.1855435401252135</v>
      </c>
      <c r="AY1176" s="70">
        <f>IFERROR(Driver!$K$19/Data!BH1176/Data!BI1176*Data!BK1176*Data!BL1176,"")</f>
        <v>0.33665179795423394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0.82870213515564672</v>
      </c>
      <c r="L1177" s="72">
        <f t="shared" si="669"/>
        <v>0.78334323296443542</v>
      </c>
      <c r="M1177" s="72">
        <f t="shared" si="670"/>
        <v>0.87406103734685803</v>
      </c>
      <c r="N1177" s="72">
        <f t="shared" si="671"/>
        <v>0.80757579079867814</v>
      </c>
      <c r="O1177" s="72">
        <f t="shared" si="672"/>
        <v>0.98811394751049364</v>
      </c>
      <c r="P1177" s="72">
        <f t="shared" si="673"/>
        <v>0.82649337373140219</v>
      </c>
      <c r="Q1177" s="72"/>
      <c r="R1177" s="72"/>
      <c r="S1177" s="72">
        <f t="shared" si="674"/>
        <v>0.87838620214743035</v>
      </c>
      <c r="T1177" s="72">
        <f t="shared" si="675"/>
        <v>0.67617970791107518</v>
      </c>
      <c r="U1177" s="72">
        <f t="shared" si="676"/>
        <v>0.43999999999999995</v>
      </c>
      <c r="V1177" s="72">
        <f t="shared" si="677"/>
        <v>0.20751692479685102</v>
      </c>
      <c r="W1177" s="72">
        <f t="shared" si="678"/>
        <v>0.58598253275109169</v>
      </c>
      <c r="X1177" s="72">
        <f t="shared" si="679"/>
        <v>0.21665676703556458</v>
      </c>
      <c r="Y1177" s="72">
        <f t="shared" si="680"/>
        <v>0.12593896265314203</v>
      </c>
      <c r="Z1177" s="72">
        <f t="shared" si="681"/>
        <v>0.19242420920132183</v>
      </c>
      <c r="AA1177" s="72">
        <f t="shared" si="682"/>
        <v>1.1886052489506388E-2</v>
      </c>
      <c r="AB1177" s="72">
        <f t="shared" si="683"/>
        <v>0.17350662626859786</v>
      </c>
      <c r="AC1177" s="72"/>
      <c r="AD1177" s="72"/>
      <c r="AE1177" s="72">
        <f t="shared" si="684"/>
        <v>0.12161379785256962</v>
      </c>
      <c r="AF1177" s="72">
        <f t="shared" si="685"/>
        <v>0.32382029208892488</v>
      </c>
      <c r="AG1177" s="72">
        <f t="shared" si="686"/>
        <v>0.56000000000000005</v>
      </c>
      <c r="AH1177" s="72">
        <f t="shared" si="687"/>
        <v>0.79248307520314898</v>
      </c>
      <c r="AI1177" s="72">
        <f t="shared" si="688"/>
        <v>0.41401746724890831</v>
      </c>
      <c r="AJ1177" s="72">
        <f>(AV1177-Driver!$K$179)/(Driver!$L$179-Driver!$K$179)</f>
        <v>9.7413584723229363E-2</v>
      </c>
      <c r="AK1177" s="72">
        <f>(AW1177-Driver!$K$180)/(Driver!$L$180-Driver!$K$180)</f>
        <v>0.12786248123480332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14.450053510071854</v>
      </c>
      <c r="AX1177" s="70">
        <f t="shared" si="691"/>
        <v>1.3033579965850883</v>
      </c>
      <c r="AY1177" s="70">
        <f>IFERROR(Driver!$K$19/Data!BH1177/Data!BI1177*Data!BK1177*Data!BL1177,"")</f>
        <v>0.33582432957015923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0.74693517489172701</v>
      </c>
      <c r="L1178" s="72">
        <f t="shared" si="669"/>
        <v>0.73282353269854228</v>
      </c>
      <c r="M1178" s="72">
        <f t="shared" si="670"/>
        <v>0.76104681708491173</v>
      </c>
      <c r="N1178" s="72">
        <f t="shared" si="671"/>
        <v>0.56193031177515351</v>
      </c>
      <c r="O1178" s="72">
        <f t="shared" si="672"/>
        <v>0.8904731210541208</v>
      </c>
      <c r="P1178" s="72">
        <f t="shared" si="673"/>
        <v>0.83073701842546077</v>
      </c>
      <c r="Q1178" s="72"/>
      <c r="R1178" s="72"/>
      <c r="S1178" s="72">
        <f t="shared" si="674"/>
        <v>0.9962953766430056</v>
      </c>
      <c r="T1178" s="72">
        <f t="shared" si="675"/>
        <v>0.32000000000000006</v>
      </c>
      <c r="U1178" s="72">
        <f t="shared" si="676"/>
        <v>0.43999999999999995</v>
      </c>
      <c r="V1178" s="72">
        <f t="shared" si="677"/>
        <v>0.17112299654994856</v>
      </c>
      <c r="W1178" s="72">
        <f t="shared" si="678"/>
        <v>0.51998595718201845</v>
      </c>
      <c r="X1178" s="72">
        <f t="shared" si="679"/>
        <v>0.26717646730145772</v>
      </c>
      <c r="Y1178" s="72">
        <f t="shared" si="680"/>
        <v>0.2389531829150883</v>
      </c>
      <c r="Z1178" s="72">
        <f t="shared" si="681"/>
        <v>0.43806968822484649</v>
      </c>
      <c r="AA1178" s="72">
        <f t="shared" si="682"/>
        <v>0.10952687894587923</v>
      </c>
      <c r="AB1178" s="72">
        <f t="shared" si="683"/>
        <v>0.16926298157453928</v>
      </c>
      <c r="AC1178" s="72"/>
      <c r="AD1178" s="72"/>
      <c r="AE1178" s="72">
        <f t="shared" si="684"/>
        <v>3.7046233569943687E-3</v>
      </c>
      <c r="AF1178" s="72">
        <f t="shared" si="685"/>
        <v>0.67999999999999994</v>
      </c>
      <c r="AG1178" s="72">
        <f t="shared" si="686"/>
        <v>0.56000000000000005</v>
      </c>
      <c r="AH1178" s="72">
        <f t="shared" si="687"/>
        <v>0.82887700345005144</v>
      </c>
      <c r="AI1178" s="72">
        <f t="shared" si="688"/>
        <v>0.48001404281798155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0.50405363578668105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51.096698136824514</v>
      </c>
      <c r="AX1178" s="70">
        <f t="shared" si="691"/>
        <v>6.9778030734206027</v>
      </c>
      <c r="AY1178" s="70">
        <f>IFERROR(Driver!$K$19/Data!BH1178/Data!BI1178*Data!BK1178*Data!BL1178,"")</f>
        <v>6.8262152011514241E-2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0.79096456302485763</v>
      </c>
      <c r="L1179" s="72">
        <f t="shared" si="669"/>
        <v>0.72363813265019805</v>
      </c>
      <c r="M1179" s="72">
        <f t="shared" si="670"/>
        <v>0.85829099339951731</v>
      </c>
      <c r="N1179" s="72">
        <f t="shared" si="671"/>
        <v>0.9536581281160752</v>
      </c>
      <c r="O1179" s="72">
        <f t="shared" si="672"/>
        <v>0.89484402737068236</v>
      </c>
      <c r="P1179" s="72">
        <f t="shared" si="673"/>
        <v>0.72637082471179437</v>
      </c>
      <c r="Q1179" s="72"/>
      <c r="R1179" s="72"/>
      <c r="S1179" s="72">
        <f t="shared" si="674"/>
        <v>0.86219526597904284</v>
      </c>
      <c r="T1179" s="72">
        <f t="shared" si="675"/>
        <v>0.75979561885030433</v>
      </c>
      <c r="U1179" s="72">
        <f t="shared" si="676"/>
        <v>0.68659597732101396</v>
      </c>
      <c r="V1179" s="72">
        <f t="shared" si="677"/>
        <v>0.32161040151864617</v>
      </c>
      <c r="W1179" s="72">
        <f t="shared" si="678"/>
        <v>0.90684782608695647</v>
      </c>
      <c r="X1179" s="72">
        <f t="shared" si="679"/>
        <v>0.27636186734980195</v>
      </c>
      <c r="Y1179" s="72">
        <f t="shared" si="680"/>
        <v>0.14170900660048269</v>
      </c>
      <c r="Z1179" s="72">
        <f t="shared" si="681"/>
        <v>4.6341871883924773E-2</v>
      </c>
      <c r="AA1179" s="72">
        <f t="shared" si="682"/>
        <v>0.10515597262931764</v>
      </c>
      <c r="AB1179" s="72">
        <f t="shared" si="683"/>
        <v>0.27362917528820568</v>
      </c>
      <c r="AC1179" s="72"/>
      <c r="AD1179" s="72"/>
      <c r="AE1179" s="72">
        <f t="shared" si="684"/>
        <v>0.13780473402095714</v>
      </c>
      <c r="AF1179" s="72">
        <f t="shared" si="685"/>
        <v>0.24020438114969561</v>
      </c>
      <c r="AG1179" s="72">
        <f t="shared" si="686"/>
        <v>0.31340402267898604</v>
      </c>
      <c r="AH1179" s="72">
        <f t="shared" si="687"/>
        <v>0.67838959848135383</v>
      </c>
      <c r="AI1179" s="72">
        <f t="shared" si="688"/>
        <v>9.3152173913043534E-2</v>
      </c>
      <c r="AJ1179" s="72">
        <f>(AV1179-Driver!$K$179)/(Driver!$L$179-Driver!$K$179)</f>
        <v>3.7708484408992021E-2</v>
      </c>
      <c r="AK1179" s="72">
        <f>(AW1179-Driver!$K$180)/(Driver!$L$180-Driver!$K$180)</f>
        <v>4.5038629014508731E-2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6.3817716214362958</v>
      </c>
      <c r="AX1179" s="70">
        <f t="shared" si="691"/>
        <v>2.6180990324416618</v>
      </c>
      <c r="AY1179" s="70">
        <f>IFERROR(Driver!$K$19/Data!BH1179/Data!BI1179*Data!BK1179*Data!BL1179,"")</f>
        <v>7.7894480282794346E-2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0.77204613049884163</v>
      </c>
      <c r="L1180" s="72">
        <f t="shared" si="669"/>
        <v>0.75087203805669234</v>
      </c>
      <c r="M1180" s="72">
        <f t="shared" si="670"/>
        <v>0.79322022294099093</v>
      </c>
      <c r="N1180" s="72">
        <f t="shared" si="671"/>
        <v>0.80757579079867814</v>
      </c>
      <c r="O1180" s="72">
        <f t="shared" si="672"/>
        <v>0.78027287684191204</v>
      </c>
      <c r="P1180" s="72">
        <f t="shared" si="673"/>
        <v>0.79181200118238249</v>
      </c>
      <c r="Q1180" s="72"/>
      <c r="R1180" s="72"/>
      <c r="S1180" s="72">
        <f t="shared" si="674"/>
        <v>0.88654537990945481</v>
      </c>
      <c r="T1180" s="72">
        <f t="shared" si="675"/>
        <v>0.66707678285962868</v>
      </c>
      <c r="U1180" s="72">
        <f t="shared" si="676"/>
        <v>0.43999999999999995</v>
      </c>
      <c r="V1180" s="72">
        <f t="shared" si="677"/>
        <v>0.20325658544040581</v>
      </c>
      <c r="W1180" s="72">
        <f t="shared" si="678"/>
        <v>0.7094541484716157</v>
      </c>
      <c r="X1180" s="72">
        <f t="shared" si="679"/>
        <v>0.24912796194330769</v>
      </c>
      <c r="Y1180" s="72">
        <f t="shared" si="680"/>
        <v>0.2067797770590091</v>
      </c>
      <c r="Z1180" s="72">
        <f t="shared" si="681"/>
        <v>0.19242420920132183</v>
      </c>
      <c r="AA1180" s="72">
        <f t="shared" si="682"/>
        <v>0.21972712315808798</v>
      </c>
      <c r="AB1180" s="72">
        <f t="shared" si="683"/>
        <v>0.20818799881761749</v>
      </c>
      <c r="AC1180" s="72"/>
      <c r="AD1180" s="72"/>
      <c r="AE1180" s="72">
        <f t="shared" si="684"/>
        <v>0.11345462009054515</v>
      </c>
      <c r="AF1180" s="72">
        <f t="shared" si="685"/>
        <v>0.33292321714037132</v>
      </c>
      <c r="AG1180" s="72">
        <f t="shared" si="686"/>
        <v>0.56000000000000005</v>
      </c>
      <c r="AH1180" s="72">
        <f t="shared" si="687"/>
        <v>0.79674341455959419</v>
      </c>
      <c r="AI1180" s="72">
        <f t="shared" si="688"/>
        <v>0.2905458515283843</v>
      </c>
      <c r="AJ1180" s="72">
        <f>(AV1180-Driver!$K$179)/(Driver!$L$179-Driver!$K$179)</f>
        <v>6.4942389815486251E-2</v>
      </c>
      <c r="AK1180" s="72">
        <f>(AW1180-Driver!$K$180)/(Driver!$L$180-Driver!$K$180)</f>
        <v>0.1001171841722861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11.747246627956454</v>
      </c>
      <c r="AX1180" s="70">
        <f t="shared" si="691"/>
        <v>1.3033579965850883</v>
      </c>
      <c r="AY1180" s="70">
        <f>IFERROR(Driver!$K$19/Data!BH1180/Data!BI1180*Data!BK1180*Data!BL1180,"")</f>
        <v>0.79385140128945986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0.80135325073811936</v>
      </c>
      <c r="L1181" s="72">
        <f t="shared" si="669"/>
        <v>0.72175270842974848</v>
      </c>
      <c r="M1181" s="72">
        <f t="shared" si="670"/>
        <v>0.88095379304649024</v>
      </c>
      <c r="N1181" s="72">
        <f t="shared" si="671"/>
        <v>0.88535989248716229</v>
      </c>
      <c r="O1181" s="72">
        <f t="shared" si="672"/>
        <v>0.95367968154835725</v>
      </c>
      <c r="P1181" s="72">
        <f t="shared" si="673"/>
        <v>0.80382180510395118</v>
      </c>
      <c r="Q1181" s="72"/>
      <c r="R1181" s="72"/>
      <c r="S1181" s="72">
        <f t="shared" si="674"/>
        <v>0.87477301009623265</v>
      </c>
      <c r="T1181" s="72">
        <f t="shared" si="675"/>
        <v>0.70026269864474155</v>
      </c>
      <c r="U1181" s="72">
        <f t="shared" si="676"/>
        <v>0.43999999999999995</v>
      </c>
      <c r="V1181" s="72">
        <f t="shared" si="677"/>
        <v>0.1921470096336062</v>
      </c>
      <c r="W1181" s="72">
        <f t="shared" si="678"/>
        <v>0.9013352272727273</v>
      </c>
      <c r="X1181" s="72">
        <f t="shared" si="679"/>
        <v>0.27824729157025152</v>
      </c>
      <c r="Y1181" s="72">
        <f t="shared" si="680"/>
        <v>0.11904620695350975</v>
      </c>
      <c r="Z1181" s="72">
        <f t="shared" si="681"/>
        <v>0.11464010751283767</v>
      </c>
      <c r="AA1181" s="72">
        <f t="shared" si="682"/>
        <v>4.6320318451642736E-2</v>
      </c>
      <c r="AB1181" s="72">
        <f t="shared" si="683"/>
        <v>0.19617819489604882</v>
      </c>
      <c r="AC1181" s="72"/>
      <c r="AD1181" s="72"/>
      <c r="AE1181" s="72">
        <f t="shared" si="684"/>
        <v>0.12522698990376738</v>
      </c>
      <c r="AF1181" s="72">
        <f t="shared" si="685"/>
        <v>0.29973730135525845</v>
      </c>
      <c r="AG1181" s="72">
        <f t="shared" si="686"/>
        <v>0.56000000000000005</v>
      </c>
      <c r="AH1181" s="72">
        <f t="shared" si="687"/>
        <v>0.8078529903663938</v>
      </c>
      <c r="AI1181" s="72">
        <f t="shared" si="688"/>
        <v>9.8664772727272754E-2</v>
      </c>
      <c r="AJ1181" s="72">
        <f>(AV1181-Driver!$K$179)/(Driver!$L$179-Driver!$K$179)</f>
        <v>3.5823060188542422E-2</v>
      </c>
      <c r="AK1181" s="72">
        <f>(AW1181-Driver!$K$180)/(Driver!$L$180-Driver!$K$180)</f>
        <v>0.11252105693016382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12.95556934222888</v>
      </c>
      <c r="AX1181" s="70">
        <f t="shared" si="691"/>
        <v>2.0034149117814457</v>
      </c>
      <c r="AY1181" s="70">
        <f>IFERROR(Driver!$K$19/Data!BH1181/Data!BI1181*Data!BK1181*Data!BL1181,"")</f>
        <v>0.20755279232382989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0.75815431323249027</v>
      </c>
      <c r="L1182" s="72">
        <f t="shared" si="669"/>
        <v>0.79003084878910712</v>
      </c>
      <c r="M1182" s="72">
        <f t="shared" si="670"/>
        <v>0.72627777767587332</v>
      </c>
      <c r="N1182" s="72">
        <f t="shared" si="671"/>
        <v>0.77386934673366836</v>
      </c>
      <c r="O1182" s="72">
        <f t="shared" si="672"/>
        <v>0.62638727922921622</v>
      </c>
      <c r="P1182" s="72">
        <f t="shared" si="673"/>
        <v>0.77857670706473547</v>
      </c>
      <c r="Q1182" s="72"/>
      <c r="R1182" s="72"/>
      <c r="S1182" s="72">
        <f t="shared" si="674"/>
        <v>0.89654861125679175</v>
      </c>
      <c r="T1182" s="72">
        <f t="shared" si="675"/>
        <v>0.6759618195328605</v>
      </c>
      <c r="U1182" s="72">
        <f t="shared" si="676"/>
        <v>0.43999999999999995</v>
      </c>
      <c r="V1182" s="72">
        <f t="shared" si="677"/>
        <v>0.18429806745117894</v>
      </c>
      <c r="W1182" s="72">
        <f t="shared" si="678"/>
        <v>0.63779554052696774</v>
      </c>
      <c r="X1182" s="72">
        <f t="shared" si="679"/>
        <v>0.20996915121089288</v>
      </c>
      <c r="Y1182" s="72">
        <f t="shared" si="680"/>
        <v>0.27372222232412663</v>
      </c>
      <c r="Z1182" s="72">
        <f t="shared" si="681"/>
        <v>0.22613065326633164</v>
      </c>
      <c r="AA1182" s="72">
        <f t="shared" si="682"/>
        <v>0.37361272077078378</v>
      </c>
      <c r="AB1182" s="72">
        <f t="shared" si="683"/>
        <v>0.22142329293526453</v>
      </c>
      <c r="AC1182" s="72"/>
      <c r="AD1182" s="72"/>
      <c r="AE1182" s="72">
        <f t="shared" si="684"/>
        <v>0.10345138874320824</v>
      </c>
      <c r="AF1182" s="72">
        <f t="shared" si="685"/>
        <v>0.3240381804671395</v>
      </c>
      <c r="AG1182" s="72">
        <f t="shared" si="686"/>
        <v>0.56000000000000005</v>
      </c>
      <c r="AH1182" s="72">
        <f t="shared" si="687"/>
        <v>0.81570193254882106</v>
      </c>
      <c r="AI1182" s="72">
        <f t="shared" si="688"/>
        <v>0.36220445947303226</v>
      </c>
      <c r="AJ1182" s="72">
        <f>(AV1182-Driver!$K$179)/(Driver!$L$179-Driver!$K$179)</f>
        <v>0.10410120054790105</v>
      </c>
      <c r="AK1182" s="72">
        <f>(AW1182-Driver!$K$180)/(Driver!$L$180-Driver!$K$180)</f>
        <v>8.81016856573624E-2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10.576757373326835</v>
      </c>
      <c r="AX1182" s="70">
        <f t="shared" si="691"/>
        <v>1</v>
      </c>
      <c r="AY1182" s="70">
        <f>IFERROR(Driver!$K$19/Data!BH1182/Data!BI1182*Data!BK1182*Data!BL1182,"")</f>
        <v>1.1329747970051671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0.84295532906764548</v>
      </c>
      <c r="L1183" s="72">
        <f t="shared" si="669"/>
        <v>0.94423713928598763</v>
      </c>
      <c r="M1183" s="72">
        <f t="shared" si="670"/>
        <v>0.74167351884930344</v>
      </c>
      <c r="N1183" s="72">
        <f t="shared" si="671"/>
        <v>0.68145222412575113</v>
      </c>
      <c r="O1183" s="72">
        <f t="shared" si="672"/>
        <v>0.945837849944411</v>
      </c>
      <c r="P1183" s="72">
        <f t="shared" si="673"/>
        <v>0.59773048247774818</v>
      </c>
      <c r="Q1183" s="72"/>
      <c r="R1183" s="72"/>
      <c r="S1183" s="72">
        <f t="shared" si="674"/>
        <v>0.88899818125919761</v>
      </c>
      <c r="T1183" s="72">
        <f t="shared" si="675"/>
        <v>0.83996743651381389</v>
      </c>
      <c r="U1183" s="72">
        <f t="shared" si="676"/>
        <v>0.7260075373669389</v>
      </c>
      <c r="V1183" s="72">
        <f t="shared" si="677"/>
        <v>0.19600564298990431</v>
      </c>
      <c r="W1183" s="72">
        <f t="shared" si="678"/>
        <v>0.52924669578535366</v>
      </c>
      <c r="X1183" s="72">
        <f t="shared" si="679"/>
        <v>5.576286071401243E-2</v>
      </c>
      <c r="Y1183" s="72">
        <f t="shared" si="680"/>
        <v>0.25832648115069656</v>
      </c>
      <c r="Z1183" s="72">
        <f t="shared" si="681"/>
        <v>0.31854777587424887</v>
      </c>
      <c r="AA1183" s="72">
        <f t="shared" si="682"/>
        <v>5.4162150055589012E-2</v>
      </c>
      <c r="AB1183" s="72">
        <f t="shared" si="683"/>
        <v>0.40226951752225182</v>
      </c>
      <c r="AC1183" s="72"/>
      <c r="AD1183" s="72"/>
      <c r="AE1183" s="72">
        <f t="shared" si="684"/>
        <v>0.11100181874080245</v>
      </c>
      <c r="AF1183" s="72">
        <f t="shared" si="685"/>
        <v>0.16003256348618614</v>
      </c>
      <c r="AG1183" s="72">
        <f t="shared" si="686"/>
        <v>0.2739924626330611</v>
      </c>
      <c r="AH1183" s="72">
        <f t="shared" si="687"/>
        <v>0.80399435701009569</v>
      </c>
      <c r="AI1183" s="72">
        <f t="shared" si="688"/>
        <v>0.47075330421464634</v>
      </c>
      <c r="AJ1183" s="72">
        <f>(AV1183-Driver!$K$179)/(Driver!$L$179-Driver!$K$179)</f>
        <v>0.36983321247280637</v>
      </c>
      <c r="AK1183" s="72">
        <f>(AW1183-Driver!$K$180)/(Driver!$L$180-Driver!$K$180)</f>
        <v>0.71225935413420749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71.37904895027873</v>
      </c>
      <c r="AX1183" s="70">
        <f t="shared" si="691"/>
        <v>5.9021058622652243</v>
      </c>
      <c r="AY1183" s="70">
        <f>IFERROR(Driver!$K$19/Data!BH1183/Data!BI1183*Data!BK1183*Data!BL1183,"")</f>
        <v>0.1902714573359115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0.64343050734054474</v>
      </c>
      <c r="L1184" s="72">
        <f t="shared" si="669"/>
        <v>0.51292620543698264</v>
      </c>
      <c r="M1184" s="72">
        <f t="shared" si="670"/>
        <v>0.77393480924410685</v>
      </c>
      <c r="N1184" s="72">
        <f t="shared" si="671"/>
        <v>0.4183775387403087</v>
      </c>
      <c r="O1184" s="72">
        <f t="shared" si="672"/>
        <v>0.94250196206981907</v>
      </c>
      <c r="P1184" s="72">
        <f t="shared" si="673"/>
        <v>0.96092492692219267</v>
      </c>
      <c r="Q1184" s="72"/>
      <c r="R1184" s="72"/>
      <c r="S1184" s="72">
        <f t="shared" si="674"/>
        <v>0.93775077202017898</v>
      </c>
      <c r="T1184" s="72">
        <f t="shared" si="675"/>
        <v>0.76757254099472205</v>
      </c>
      <c r="U1184" s="72">
        <f t="shared" si="676"/>
        <v>0.56556693006948433</v>
      </c>
      <c r="V1184" s="72">
        <f t="shared" si="677"/>
        <v>0.4641514583263775</v>
      </c>
      <c r="W1184" s="72">
        <f t="shared" si="678"/>
        <v>0.55154594471349738</v>
      </c>
      <c r="X1184" s="72">
        <f t="shared" si="679"/>
        <v>0.48707379456301736</v>
      </c>
      <c r="Y1184" s="72">
        <f t="shared" si="680"/>
        <v>0.22606519075589318</v>
      </c>
      <c r="Z1184" s="72">
        <f t="shared" si="681"/>
        <v>0.5816224612596913</v>
      </c>
      <c r="AA1184" s="72">
        <f t="shared" si="682"/>
        <v>5.7498037930180962E-2</v>
      </c>
      <c r="AB1184" s="72">
        <f t="shared" si="683"/>
        <v>3.9075073077807276E-2</v>
      </c>
      <c r="AC1184" s="72"/>
      <c r="AD1184" s="72"/>
      <c r="AE1184" s="72">
        <f t="shared" si="684"/>
        <v>6.2249227979820992E-2</v>
      </c>
      <c r="AF1184" s="72">
        <f t="shared" si="685"/>
        <v>0.23242745900527789</v>
      </c>
      <c r="AG1184" s="72">
        <f t="shared" si="686"/>
        <v>0.43443306993051567</v>
      </c>
      <c r="AH1184" s="72">
        <f t="shared" si="687"/>
        <v>0.5358485416736225</v>
      </c>
      <c r="AI1184" s="72">
        <f t="shared" si="688"/>
        <v>0.44845405528650262</v>
      </c>
      <c r="AJ1184" s="72">
        <f>(AV1184-Driver!$K$179)/(Driver!$L$179-Driver!$K$179)</f>
        <v>0.8011441463218113</v>
      </c>
      <c r="AK1184" s="72">
        <f>(AW1184-Driver!$K$180)/(Driver!$L$180-Driver!$K$180)</f>
        <v>0.39669235646719936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40.638103876198414</v>
      </c>
      <c r="AX1184" s="70">
        <f t="shared" si="691"/>
        <v>8.2697780307342068</v>
      </c>
      <c r="AY1184" s="70">
        <f>IFERROR(Driver!$K$19/Data!BH1184/Data!BI1184*Data!BK1184*Data!BL1184,"")</f>
        <v>0.18292003757143352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0.75242037399516626</v>
      </c>
      <c r="L1185" s="72">
        <f t="shared" si="669"/>
        <v>0.77012914868436133</v>
      </c>
      <c r="M1185" s="72">
        <f t="shared" si="670"/>
        <v>0.73471159930597119</v>
      </c>
      <c r="N1185" s="72">
        <f t="shared" si="671"/>
        <v>0.49110251186368814</v>
      </c>
      <c r="O1185" s="72">
        <f t="shared" si="672"/>
        <v>0.90067762056994138</v>
      </c>
      <c r="P1185" s="72">
        <f t="shared" si="673"/>
        <v>0.81235466548428414</v>
      </c>
      <c r="Q1185" s="72"/>
      <c r="R1185" s="72"/>
      <c r="S1185" s="72">
        <f t="shared" si="674"/>
        <v>0.97780617185696861</v>
      </c>
      <c r="T1185" s="72">
        <f t="shared" si="675"/>
        <v>0.77187657336550708</v>
      </c>
      <c r="U1185" s="72">
        <f t="shared" si="676"/>
        <v>0.43999999999999995</v>
      </c>
      <c r="V1185" s="72">
        <f t="shared" si="677"/>
        <v>0.17107769675417961</v>
      </c>
      <c r="W1185" s="72">
        <f t="shared" si="678"/>
        <v>0.5206773660608921</v>
      </c>
      <c r="X1185" s="72">
        <f t="shared" si="679"/>
        <v>0.2298708513156387</v>
      </c>
      <c r="Y1185" s="72">
        <f t="shared" si="680"/>
        <v>0.26528840069402876</v>
      </c>
      <c r="Z1185" s="72">
        <f t="shared" si="681"/>
        <v>0.50889748813631186</v>
      </c>
      <c r="AA1185" s="72">
        <f t="shared" si="682"/>
        <v>9.9322379430058602E-2</v>
      </c>
      <c r="AB1185" s="72">
        <f t="shared" si="683"/>
        <v>0.18764533451571586</v>
      </c>
      <c r="AC1185" s="72"/>
      <c r="AD1185" s="72"/>
      <c r="AE1185" s="72">
        <f t="shared" si="684"/>
        <v>2.2193828143031336E-2</v>
      </c>
      <c r="AF1185" s="72">
        <f t="shared" si="685"/>
        <v>0.22812342663449298</v>
      </c>
      <c r="AG1185" s="72">
        <f t="shared" si="686"/>
        <v>0.56000000000000005</v>
      </c>
      <c r="AH1185" s="72">
        <f t="shared" si="687"/>
        <v>0.82892230324582039</v>
      </c>
      <c r="AI1185" s="72">
        <f t="shared" si="688"/>
        <v>0.47932263393910784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0.52802625789456259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53.4319900556509</v>
      </c>
      <c r="AX1185" s="70">
        <f t="shared" si="691"/>
        <v>7.6152532726237911</v>
      </c>
      <c r="AY1185" s="70">
        <f>IFERROR(Driver!$K$19/Data!BH1185/Data!BI1185*Data!BK1185*Data!BL1185,"")</f>
        <v>9.0750185856592405E-2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0.82081630193570732</v>
      </c>
      <c r="L1186" s="72">
        <f t="shared" si="669"/>
        <v>0.89687155461458445</v>
      </c>
      <c r="M1186" s="72">
        <f t="shared" si="670"/>
        <v>0.74476104925683007</v>
      </c>
      <c r="N1186" s="72">
        <f t="shared" si="671"/>
        <v>0.64034680453427573</v>
      </c>
      <c r="O1186" s="72">
        <f t="shared" si="672"/>
        <v>0.90282350781728982</v>
      </c>
      <c r="P1186" s="72">
        <f t="shared" si="673"/>
        <v>0.69111283541892465</v>
      </c>
      <c r="Q1186" s="72"/>
      <c r="R1186" s="72"/>
      <c r="S1186" s="72">
        <f t="shared" si="674"/>
        <v>0.98105955272856948</v>
      </c>
      <c r="T1186" s="72">
        <f t="shared" si="675"/>
        <v>0.9396409467968857</v>
      </c>
      <c r="U1186" s="72">
        <f t="shared" si="676"/>
        <v>0.95236909958526872</v>
      </c>
      <c r="V1186" s="72">
        <f t="shared" si="677"/>
        <v>0.19289117575561143</v>
      </c>
      <c r="W1186" s="72">
        <f t="shared" si="678"/>
        <v>0.51899692412850307</v>
      </c>
      <c r="X1186" s="72">
        <f t="shared" si="679"/>
        <v>0.10312844538541552</v>
      </c>
      <c r="Y1186" s="72">
        <f t="shared" si="680"/>
        <v>0.25523895074316993</v>
      </c>
      <c r="Z1186" s="72">
        <f t="shared" si="681"/>
        <v>0.35965319546572427</v>
      </c>
      <c r="AA1186" s="72">
        <f t="shared" si="682"/>
        <v>9.7176492182710211E-2</v>
      </c>
      <c r="AB1186" s="72">
        <f t="shared" si="683"/>
        <v>0.30888716458107535</v>
      </c>
      <c r="AC1186" s="72"/>
      <c r="AD1186" s="72"/>
      <c r="AE1186" s="72">
        <f t="shared" si="684"/>
        <v>1.8940447271430488E-2</v>
      </c>
      <c r="AF1186" s="72">
        <f t="shared" si="685"/>
        <v>6.0359053203114299E-2</v>
      </c>
      <c r="AG1186" s="72">
        <f t="shared" si="686"/>
        <v>4.7630900414731225E-2</v>
      </c>
      <c r="AH1186" s="72">
        <f t="shared" si="687"/>
        <v>0.80710882424438857</v>
      </c>
      <c r="AI1186" s="72">
        <f t="shared" si="688"/>
        <v>0.48100307587149693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0.62771750740341459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63.143408702640976</v>
      </c>
      <c r="AX1186" s="70">
        <f t="shared" si="691"/>
        <v>6.2720546385885036</v>
      </c>
      <c r="AY1186" s="70">
        <f>IFERROR(Driver!$K$19/Data!BH1186/Data!BI1186*Data!BK1186*Data!BL1186,"")</f>
        <v>9.5479157127675018E-2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0.79657068010181287</v>
      </c>
      <c r="L1187" s="72">
        <f t="shared" si="669"/>
        <v>0.76972628026118839</v>
      </c>
      <c r="M1187" s="72">
        <f t="shared" si="670"/>
        <v>0.82341507994243746</v>
      </c>
      <c r="N1187" s="72">
        <f t="shared" si="671"/>
        <v>0.77386934673366836</v>
      </c>
      <c r="O1187" s="72">
        <f t="shared" si="672"/>
        <v>0.91518480694394122</v>
      </c>
      <c r="P1187" s="72">
        <f t="shared" si="673"/>
        <v>0.78119108614970278</v>
      </c>
      <c r="Q1187" s="72"/>
      <c r="R1187" s="72"/>
      <c r="S1187" s="72">
        <f t="shared" si="674"/>
        <v>0.87680598066178372</v>
      </c>
      <c r="T1187" s="72">
        <f t="shared" si="675"/>
        <v>0.68342436002886209</v>
      </c>
      <c r="U1187" s="72">
        <f t="shared" si="676"/>
        <v>0.43999999999999995</v>
      </c>
      <c r="V1187" s="72">
        <f t="shared" si="677"/>
        <v>0.19677644052541754</v>
      </c>
      <c r="W1187" s="72">
        <f t="shared" si="678"/>
        <v>0.71425441092771769</v>
      </c>
      <c r="X1187" s="72">
        <f t="shared" si="679"/>
        <v>0.23027371973881167</v>
      </c>
      <c r="Y1187" s="72">
        <f t="shared" si="680"/>
        <v>0.17658492005756257</v>
      </c>
      <c r="Z1187" s="72">
        <f t="shared" si="681"/>
        <v>0.22613065326633164</v>
      </c>
      <c r="AA1187" s="72">
        <f t="shared" si="682"/>
        <v>8.4815193056058835E-2</v>
      </c>
      <c r="AB1187" s="72">
        <f t="shared" si="683"/>
        <v>0.21880891385029722</v>
      </c>
      <c r="AC1187" s="72"/>
      <c r="AD1187" s="72"/>
      <c r="AE1187" s="72">
        <f t="shared" si="684"/>
        <v>0.1231940193382163</v>
      </c>
      <c r="AF1187" s="72">
        <f t="shared" si="685"/>
        <v>0.31657563997113791</v>
      </c>
      <c r="AG1187" s="72">
        <f t="shared" si="686"/>
        <v>0.56000000000000005</v>
      </c>
      <c r="AH1187" s="72">
        <f t="shared" si="687"/>
        <v>0.80322355947458246</v>
      </c>
      <c r="AI1187" s="72">
        <f t="shared" si="688"/>
        <v>0.28574558907228231</v>
      </c>
      <c r="AJ1187" s="72">
        <f>(AV1187-Driver!$K$179)/(Driver!$L$179-Driver!$K$179)</f>
        <v>8.3796632019982262E-2</v>
      </c>
      <c r="AK1187" s="72">
        <f>(AW1187-Driver!$K$180)/(Driver!$L$180-Driver!$K$180)</f>
        <v>8.4014414968074783E-2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10.178596080507255</v>
      </c>
      <c r="AX1187" s="70">
        <f t="shared" si="691"/>
        <v>1</v>
      </c>
      <c r="AY1187" s="70">
        <f>IFERROR(Driver!$K$19/Data!BH1187/Data!BI1187*Data!BK1187*Data!BL1187,"")</f>
        <v>0.49654097998603264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0.76914834434635249</v>
      </c>
      <c r="L1188" s="72">
        <f t="shared" si="669"/>
        <v>0.77488299607780264</v>
      </c>
      <c r="M1188" s="72">
        <f t="shared" si="670"/>
        <v>0.76341369261490233</v>
      </c>
      <c r="N1188" s="72">
        <f t="shared" si="671"/>
        <v>0.78923644975017382</v>
      </c>
      <c r="O1188" s="72">
        <f t="shared" si="672"/>
        <v>0.6883184439056147</v>
      </c>
      <c r="P1188" s="72">
        <f t="shared" si="673"/>
        <v>0.81268618418891847</v>
      </c>
      <c r="Q1188" s="72"/>
      <c r="R1188" s="72"/>
      <c r="S1188" s="72">
        <f t="shared" si="674"/>
        <v>0.89796312111570242</v>
      </c>
      <c r="T1188" s="72">
        <f t="shared" si="675"/>
        <v>0.6750936470402541</v>
      </c>
      <c r="U1188" s="72">
        <f t="shared" si="676"/>
        <v>0.43999999999999995</v>
      </c>
      <c r="V1188" s="72">
        <f t="shared" si="677"/>
        <v>0.20101317925932838</v>
      </c>
      <c r="W1188" s="72">
        <f t="shared" si="678"/>
        <v>0.63370312500000003</v>
      </c>
      <c r="X1188" s="72">
        <f t="shared" si="679"/>
        <v>0.22511700392219738</v>
      </c>
      <c r="Y1188" s="72">
        <f t="shared" si="680"/>
        <v>0.23658630738509767</v>
      </c>
      <c r="Z1188" s="72">
        <f t="shared" si="681"/>
        <v>0.21076355024982624</v>
      </c>
      <c r="AA1188" s="72">
        <f t="shared" si="682"/>
        <v>0.3116815560943853</v>
      </c>
      <c r="AB1188" s="72">
        <f t="shared" si="683"/>
        <v>0.18731381581108153</v>
      </c>
      <c r="AC1188" s="72"/>
      <c r="AD1188" s="72"/>
      <c r="AE1188" s="72">
        <f t="shared" si="684"/>
        <v>0.10203687888429755</v>
      </c>
      <c r="AF1188" s="72">
        <f t="shared" si="685"/>
        <v>0.3249063529597459</v>
      </c>
      <c r="AG1188" s="72">
        <f t="shared" si="686"/>
        <v>0.56000000000000005</v>
      </c>
      <c r="AH1188" s="72">
        <f t="shared" si="687"/>
        <v>0.79898682074067162</v>
      </c>
      <c r="AI1188" s="72">
        <f t="shared" si="688"/>
        <v>0.36629687499999997</v>
      </c>
      <c r="AJ1188" s="72">
        <f>(AV1188-Driver!$K$179)/(Driver!$L$179-Driver!$K$179)</f>
        <v>8.8953347836596558E-2</v>
      </c>
      <c r="AK1188" s="72">
        <f>(AW1188-Driver!$K$180)/(Driver!$L$180-Driver!$K$180)</f>
        <v>0.12003246818580376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13.687293136369465</v>
      </c>
      <c r="AX1188" s="70">
        <f t="shared" si="691"/>
        <v>1.1383039271485487</v>
      </c>
      <c r="AY1188" s="70">
        <f>IFERROR(Driver!$K$19/Data!BH1188/Data!BI1188*Data!BK1188*Data!BL1188,"")</f>
        <v>0.99649479373320282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0.74702707487566311</v>
      </c>
      <c r="L1189" s="72">
        <f t="shared" si="669"/>
        <v>0.75812366967380618</v>
      </c>
      <c r="M1189" s="72">
        <f t="shared" si="670"/>
        <v>0.73593048007751993</v>
      </c>
      <c r="N1189" s="72">
        <f t="shared" si="671"/>
        <v>0.48541099222794548</v>
      </c>
      <c r="O1189" s="72">
        <f t="shared" si="672"/>
        <v>0.89523820082098382</v>
      </c>
      <c r="P1189" s="72">
        <f t="shared" si="673"/>
        <v>0.8271422471836305</v>
      </c>
      <c r="Q1189" s="72"/>
      <c r="R1189" s="72"/>
      <c r="S1189" s="72">
        <f t="shared" si="674"/>
        <v>0.95384146869705244</v>
      </c>
      <c r="T1189" s="72">
        <f t="shared" si="675"/>
        <v>0.32000000000000006</v>
      </c>
      <c r="U1189" s="72">
        <f t="shared" si="676"/>
        <v>0.43999999999999995</v>
      </c>
      <c r="V1189" s="72">
        <f t="shared" si="677"/>
        <v>0.17087530364319503</v>
      </c>
      <c r="W1189" s="72">
        <f t="shared" si="678"/>
        <v>0.51295187221603566</v>
      </c>
      <c r="X1189" s="72">
        <f t="shared" si="679"/>
        <v>0.24187633032619382</v>
      </c>
      <c r="Y1189" s="72">
        <f t="shared" si="680"/>
        <v>0.26406951992248007</v>
      </c>
      <c r="Z1189" s="72">
        <f t="shared" si="681"/>
        <v>0.51458900777205452</v>
      </c>
      <c r="AA1189" s="72">
        <f t="shared" si="682"/>
        <v>0.10476179917901612</v>
      </c>
      <c r="AB1189" s="72">
        <f t="shared" si="683"/>
        <v>0.17285775281636945</v>
      </c>
      <c r="AC1189" s="72"/>
      <c r="AD1189" s="72"/>
      <c r="AE1189" s="72">
        <f t="shared" si="684"/>
        <v>4.6158531302947531E-2</v>
      </c>
      <c r="AF1189" s="72">
        <f t="shared" si="685"/>
        <v>0.67999999999999994</v>
      </c>
      <c r="AG1189" s="72">
        <f t="shared" si="686"/>
        <v>0.56000000000000005</v>
      </c>
      <c r="AH1189" s="72">
        <f t="shared" si="687"/>
        <v>0.82912469635680497</v>
      </c>
      <c r="AI1189" s="72">
        <f t="shared" si="688"/>
        <v>0.48704812778396434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0.51459410745285061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52.123497716438777</v>
      </c>
      <c r="AX1189" s="70">
        <f t="shared" si="691"/>
        <v>7.6664769493454754</v>
      </c>
      <c r="AY1189" s="70">
        <f>IFERROR(Driver!$K$19/Data!BH1189/Data!BI1189*Data!BK1189*Data!BL1189,"")</f>
        <v>7.8763134926509992E-2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0.76846822263300774</v>
      </c>
      <c r="L1190" s="72">
        <f t="shared" si="669"/>
        <v>0.75079146437205768</v>
      </c>
      <c r="M1190" s="72">
        <f t="shared" si="670"/>
        <v>0.78614498089395768</v>
      </c>
      <c r="N1190" s="72">
        <f t="shared" si="671"/>
        <v>0.79998709795102119</v>
      </c>
      <c r="O1190" s="72">
        <f t="shared" si="672"/>
        <v>0.75356394812363259</v>
      </c>
      <c r="P1190" s="72">
        <f t="shared" si="673"/>
        <v>0.80488389660721915</v>
      </c>
      <c r="Q1190" s="72"/>
      <c r="R1190" s="72"/>
      <c r="S1190" s="72">
        <f t="shared" si="674"/>
        <v>0.89462280482557022</v>
      </c>
      <c r="T1190" s="72">
        <f t="shared" si="675"/>
        <v>0.67239063970119817</v>
      </c>
      <c r="U1190" s="72">
        <f t="shared" si="676"/>
        <v>0.43999999999999995</v>
      </c>
      <c r="V1190" s="72">
        <f t="shared" si="677"/>
        <v>0.19172417463865865</v>
      </c>
      <c r="W1190" s="72">
        <f t="shared" si="678"/>
        <v>0.62168531928900594</v>
      </c>
      <c r="X1190" s="72">
        <f t="shared" si="679"/>
        <v>0.24920853562794226</v>
      </c>
      <c r="Y1190" s="72">
        <f t="shared" si="680"/>
        <v>0.21385501910604235</v>
      </c>
      <c r="Z1190" s="72">
        <f t="shared" si="681"/>
        <v>0.20001290204897881</v>
      </c>
      <c r="AA1190" s="72">
        <f t="shared" si="682"/>
        <v>0.24643605187636744</v>
      </c>
      <c r="AB1190" s="72">
        <f t="shared" si="683"/>
        <v>0.19511610339278085</v>
      </c>
      <c r="AC1190" s="72"/>
      <c r="AD1190" s="72"/>
      <c r="AE1190" s="72">
        <f t="shared" si="684"/>
        <v>0.10537719517442974</v>
      </c>
      <c r="AF1190" s="72">
        <f t="shared" si="685"/>
        <v>0.32760936029880183</v>
      </c>
      <c r="AG1190" s="72">
        <f t="shared" si="686"/>
        <v>0.56000000000000005</v>
      </c>
      <c r="AH1190" s="72">
        <f t="shared" si="687"/>
        <v>0.80827582536134135</v>
      </c>
      <c r="AI1190" s="72">
        <f t="shared" si="688"/>
        <v>0.37831468071099406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0.11225006288754391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12.929170469592737</v>
      </c>
      <c r="AX1190" s="70">
        <f t="shared" si="691"/>
        <v>1.2350597609561753</v>
      </c>
      <c r="AY1190" s="70">
        <f>IFERROR(Driver!$K$19/Data!BH1190/Data!BI1190*Data!BK1190*Data!BL1190,"")</f>
        <v>0.85271085755688925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0.80210632454004793</v>
      </c>
      <c r="L1191" s="72">
        <f t="shared" si="669"/>
        <v>0.7304063221595043</v>
      </c>
      <c r="M1191" s="72">
        <f t="shared" si="670"/>
        <v>0.87380632692059146</v>
      </c>
      <c r="N1191" s="72">
        <f t="shared" si="671"/>
        <v>0.90053727818247631</v>
      </c>
      <c r="O1191" s="72">
        <f t="shared" si="672"/>
        <v>0.95488669486096778</v>
      </c>
      <c r="P1191" s="72">
        <f t="shared" si="673"/>
        <v>0.76599500771833018</v>
      </c>
      <c r="Q1191" s="72"/>
      <c r="R1191" s="72"/>
      <c r="S1191" s="72">
        <f t="shared" si="674"/>
        <v>0.87182077366536337</v>
      </c>
      <c r="T1191" s="72">
        <f t="shared" si="675"/>
        <v>0.68098244912084249</v>
      </c>
      <c r="U1191" s="72">
        <f t="shared" si="676"/>
        <v>0.94145914787204799</v>
      </c>
      <c r="V1191" s="72">
        <f t="shared" si="677"/>
        <v>0.23241507202015532</v>
      </c>
      <c r="W1191" s="72">
        <f t="shared" si="678"/>
        <v>0.73559840425531919</v>
      </c>
      <c r="X1191" s="72">
        <f t="shared" si="679"/>
        <v>0.26959367784049565</v>
      </c>
      <c r="Y1191" s="72">
        <f t="shared" si="680"/>
        <v>0.12619367307940857</v>
      </c>
      <c r="Z1191" s="72">
        <f t="shared" si="681"/>
        <v>9.9462721817523719E-2</v>
      </c>
      <c r="AA1191" s="72">
        <f t="shared" si="682"/>
        <v>4.5113305139032209E-2</v>
      </c>
      <c r="AB1191" s="72">
        <f t="shared" si="683"/>
        <v>0.23400499228166977</v>
      </c>
      <c r="AC1191" s="72"/>
      <c r="AD1191" s="72"/>
      <c r="AE1191" s="72">
        <f t="shared" si="684"/>
        <v>0.12817922633463669</v>
      </c>
      <c r="AF1191" s="72">
        <f t="shared" si="685"/>
        <v>0.31901755087915756</v>
      </c>
      <c r="AG1191" s="72">
        <f t="shared" si="686"/>
        <v>5.8540852127951959E-2</v>
      </c>
      <c r="AH1191" s="72">
        <f t="shared" si="687"/>
        <v>0.76758492797984468</v>
      </c>
      <c r="AI1191" s="72">
        <f t="shared" si="688"/>
        <v>0.26440159574468081</v>
      </c>
      <c r="AJ1191" s="72">
        <f>(AV1191-Driver!$K$179)/(Driver!$L$179-Driver!$K$179)</f>
        <v>4.4476673918298279E-2</v>
      </c>
      <c r="AK1191" s="72">
        <f>(AW1191-Driver!$K$180)/(Driver!$L$180-Driver!$K$180)</f>
        <v>7.856067423440817E-2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9.647320168953188</v>
      </c>
      <c r="AX1191" s="70">
        <f t="shared" si="691"/>
        <v>2.1400113830392713</v>
      </c>
      <c r="AY1191" s="70">
        <f>IFERROR(Driver!$K$19/Data!BH1191/Data!BI1191*Data!BK1191*Data!BL1191,"")</f>
        <v>0.21021273230259746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0.74371701469471074</v>
      </c>
      <c r="L1192" s="72">
        <f t="shared" si="669"/>
        <v>0.7250078852889863</v>
      </c>
      <c r="M1192" s="72">
        <f t="shared" si="670"/>
        <v>0.76242614410043541</v>
      </c>
      <c r="N1192" s="72">
        <f t="shared" si="671"/>
        <v>0.60113855815471462</v>
      </c>
      <c r="O1192" s="72">
        <f t="shared" si="672"/>
        <v>0.9094878230413922</v>
      </c>
      <c r="P1192" s="72">
        <f t="shared" si="673"/>
        <v>0.7766520511051993</v>
      </c>
      <c r="Q1192" s="72"/>
      <c r="R1192" s="72"/>
      <c r="S1192" s="72">
        <f t="shared" si="674"/>
        <v>0.85799775845510118</v>
      </c>
      <c r="T1192" s="72">
        <f t="shared" si="675"/>
        <v>0.32592182177623519</v>
      </c>
      <c r="U1192" s="72">
        <f t="shared" si="676"/>
        <v>0.43999999999999995</v>
      </c>
      <c r="V1192" s="72">
        <f t="shared" si="677"/>
        <v>0.1703420217035434</v>
      </c>
      <c r="W1192" s="72">
        <f t="shared" si="678"/>
        <v>0.51901530449569555</v>
      </c>
      <c r="X1192" s="72">
        <f t="shared" si="679"/>
        <v>0.27499211471101376</v>
      </c>
      <c r="Y1192" s="72">
        <f t="shared" si="680"/>
        <v>0.23757385589956462</v>
      </c>
      <c r="Z1192" s="72">
        <f t="shared" si="681"/>
        <v>0.39886144184528538</v>
      </c>
      <c r="AA1192" s="72">
        <f t="shared" si="682"/>
        <v>9.0512176958607818E-2</v>
      </c>
      <c r="AB1192" s="72">
        <f t="shared" si="683"/>
        <v>0.2233479488948007</v>
      </c>
      <c r="AC1192" s="72"/>
      <c r="AD1192" s="72"/>
      <c r="AE1192" s="72">
        <f t="shared" si="684"/>
        <v>0.14200224154489882</v>
      </c>
      <c r="AF1192" s="72">
        <f t="shared" si="685"/>
        <v>0.67407817822376481</v>
      </c>
      <c r="AG1192" s="72">
        <f t="shared" si="686"/>
        <v>0.56000000000000005</v>
      </c>
      <c r="AH1192" s="72">
        <f t="shared" si="687"/>
        <v>0.8296579782964566</v>
      </c>
      <c r="AI1192" s="72">
        <f t="shared" si="688"/>
        <v>0.48098469550430439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0.5514620855570096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55.714990167396166</v>
      </c>
      <c r="AX1192" s="70">
        <f t="shared" si="691"/>
        <v>6.6249288560045532</v>
      </c>
      <c r="AY1192" s="70">
        <f>IFERROR(Driver!$K$19/Data!BH1192/Data!BI1192*Data!BK1192*Data!BL1192,"")</f>
        <v>0.11016555562096088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0.80647736800632241</v>
      </c>
      <c r="L1193" s="72">
        <f t="shared" si="669"/>
        <v>0.91136307595507149</v>
      </c>
      <c r="M1193" s="72">
        <f t="shared" si="670"/>
        <v>0.70159166005757334</v>
      </c>
      <c r="N1193" s="72">
        <f t="shared" si="671"/>
        <v>0.4765575172390123</v>
      </c>
      <c r="O1193" s="72">
        <f t="shared" si="672"/>
        <v>0.91708828764550199</v>
      </c>
      <c r="P1193" s="72">
        <f t="shared" si="673"/>
        <v>0.71112917528820563</v>
      </c>
      <c r="Q1193" s="72"/>
      <c r="R1193" s="72"/>
      <c r="S1193" s="72">
        <f t="shared" si="674"/>
        <v>0.96428376500823654</v>
      </c>
      <c r="T1193" s="72">
        <f t="shared" si="675"/>
        <v>0.80644144342543789</v>
      </c>
      <c r="U1193" s="72">
        <f t="shared" si="676"/>
        <v>0.67075305598162305</v>
      </c>
      <c r="V1193" s="72">
        <f t="shared" si="677"/>
        <v>0.22136799788296235</v>
      </c>
      <c r="W1193" s="72">
        <f t="shared" si="678"/>
        <v>0.52187152303978168</v>
      </c>
      <c r="X1193" s="72">
        <f t="shared" si="679"/>
        <v>8.8636924044928456E-2</v>
      </c>
      <c r="Y1193" s="72">
        <f t="shared" si="680"/>
        <v>0.29840833994242671</v>
      </c>
      <c r="Z1193" s="72">
        <f t="shared" si="681"/>
        <v>0.5234424827609877</v>
      </c>
      <c r="AA1193" s="72">
        <f t="shared" si="682"/>
        <v>8.2911712354498041E-2</v>
      </c>
      <c r="AB1193" s="72">
        <f t="shared" si="683"/>
        <v>0.28887082471179437</v>
      </c>
      <c r="AC1193" s="72"/>
      <c r="AD1193" s="72"/>
      <c r="AE1193" s="72">
        <f t="shared" si="684"/>
        <v>3.5716234991763518E-2</v>
      </c>
      <c r="AF1193" s="72">
        <f t="shared" si="685"/>
        <v>0.19355855657456206</v>
      </c>
      <c r="AG1193" s="72">
        <f t="shared" si="686"/>
        <v>0.32924694401837695</v>
      </c>
      <c r="AH1193" s="72">
        <f t="shared" si="687"/>
        <v>0.77863200211703765</v>
      </c>
      <c r="AI1193" s="72">
        <f t="shared" si="688"/>
        <v>0.47812847696021832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0.62444558060708577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62.824674098972153</v>
      </c>
      <c r="AX1193" s="70">
        <f t="shared" si="691"/>
        <v>7.7461582242458737</v>
      </c>
      <c r="AY1193" s="70">
        <f>IFERROR(Driver!$K$19/Data!BH1193/Data!BI1193*Data!BK1193*Data!BL1193,"")</f>
        <v>0.126914981204308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0.79222603151306425</v>
      </c>
      <c r="L1194" s="72">
        <f t="shared" si="669"/>
        <v>0.71058519573939316</v>
      </c>
      <c r="M1194" s="72">
        <f t="shared" si="670"/>
        <v>0.87386686728673535</v>
      </c>
      <c r="N1194" s="72">
        <f t="shared" si="671"/>
        <v>0.95112856383352284</v>
      </c>
      <c r="O1194" s="72">
        <f t="shared" si="672"/>
        <v>0.91407670351096715</v>
      </c>
      <c r="P1194" s="72">
        <f t="shared" si="673"/>
        <v>0.75639533451571583</v>
      </c>
      <c r="Q1194" s="72"/>
      <c r="R1194" s="72"/>
      <c r="S1194" s="72">
        <f t="shared" si="674"/>
        <v>0.86997867420720998</v>
      </c>
      <c r="T1194" s="72">
        <f t="shared" si="675"/>
        <v>0.86342275163110016</v>
      </c>
      <c r="U1194" s="72">
        <f t="shared" si="676"/>
        <v>0.43999999999999995</v>
      </c>
      <c r="V1194" s="72">
        <f t="shared" si="677"/>
        <v>0.17433004939321839</v>
      </c>
      <c r="W1194" s="72">
        <f t="shared" si="678"/>
        <v>0.57565402476780192</v>
      </c>
      <c r="X1194" s="72">
        <f t="shared" si="679"/>
        <v>0.28941480426060684</v>
      </c>
      <c r="Y1194" s="72">
        <f t="shared" si="680"/>
        <v>0.12613313271326468</v>
      </c>
      <c r="Z1194" s="72">
        <f t="shared" si="681"/>
        <v>4.8871436166477128E-2</v>
      </c>
      <c r="AA1194" s="72">
        <f t="shared" si="682"/>
        <v>8.5923296489032797E-2</v>
      </c>
      <c r="AB1194" s="72">
        <f t="shared" si="683"/>
        <v>0.24360466548428414</v>
      </c>
      <c r="AC1194" s="72"/>
      <c r="AD1194" s="72"/>
      <c r="AE1194" s="72">
        <f t="shared" si="684"/>
        <v>0.13002132579279005</v>
      </c>
      <c r="AF1194" s="72">
        <f t="shared" si="685"/>
        <v>0.13657724836889981</v>
      </c>
      <c r="AG1194" s="72">
        <f t="shared" si="686"/>
        <v>0.56000000000000005</v>
      </c>
      <c r="AH1194" s="72">
        <f t="shared" si="687"/>
        <v>0.82566995060678161</v>
      </c>
      <c r="AI1194" s="72">
        <f t="shared" si="688"/>
        <v>0.42434597523219814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7.3330267451770598E-2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9.1378003243279124</v>
      </c>
      <c r="AX1194" s="70">
        <f t="shared" si="691"/>
        <v>2.5953329538986907</v>
      </c>
      <c r="AY1194" s="70">
        <f>IFERROR(Driver!$K$19/Data!BH1194/Data!BI1194*Data!BK1194*Data!BL1194,"")</f>
        <v>0.12027824161313837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0.80876270702445607</v>
      </c>
      <c r="L1195" s="72">
        <f t="shared" si="669"/>
        <v>0.73338754849098442</v>
      </c>
      <c r="M1195" s="72">
        <f t="shared" si="670"/>
        <v>0.88413786555792773</v>
      </c>
      <c r="N1195" s="72">
        <f t="shared" si="671"/>
        <v>0.92014140137225686</v>
      </c>
      <c r="O1195" s="72">
        <f t="shared" si="672"/>
        <v>0.99732293921718318</v>
      </c>
      <c r="P1195" s="72">
        <f t="shared" si="673"/>
        <v>0.73494925608434336</v>
      </c>
      <c r="Q1195" s="72"/>
      <c r="R1195" s="72"/>
      <c r="S1195" s="72">
        <f t="shared" si="674"/>
        <v>0.87046521081738204</v>
      </c>
      <c r="T1195" s="72">
        <f t="shared" si="675"/>
        <v>0.69249789752200686</v>
      </c>
      <c r="U1195" s="72">
        <f t="shared" si="676"/>
        <v>0.69195856171667247</v>
      </c>
      <c r="V1195" s="72">
        <f t="shared" si="677"/>
        <v>0.20806739429435572</v>
      </c>
      <c r="W1195" s="72">
        <f t="shared" si="678"/>
        <v>0.89836965998256313</v>
      </c>
      <c r="X1195" s="72">
        <f t="shared" si="679"/>
        <v>0.26661245150901552</v>
      </c>
      <c r="Y1195" s="72">
        <f t="shared" si="680"/>
        <v>0.11586213444207223</v>
      </c>
      <c r="Z1195" s="72">
        <f t="shared" si="681"/>
        <v>7.9858598627743138E-2</v>
      </c>
      <c r="AA1195" s="72">
        <f t="shared" si="682"/>
        <v>2.677060782816848E-3</v>
      </c>
      <c r="AB1195" s="72">
        <f t="shared" si="683"/>
        <v>0.26505074391565669</v>
      </c>
      <c r="AC1195" s="72"/>
      <c r="AD1195" s="72"/>
      <c r="AE1195" s="72">
        <f t="shared" si="684"/>
        <v>0.12953478918261799</v>
      </c>
      <c r="AF1195" s="72">
        <f t="shared" si="685"/>
        <v>0.30750210247799309</v>
      </c>
      <c r="AG1195" s="72">
        <f t="shared" si="686"/>
        <v>0.30804143828332753</v>
      </c>
      <c r="AH1195" s="72">
        <f t="shared" si="687"/>
        <v>0.79193260570564428</v>
      </c>
      <c r="AI1195" s="72">
        <f t="shared" si="688"/>
        <v>0.10163034001743687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5.2286158426757427E-2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7.0877893775129843</v>
      </c>
      <c r="AX1195" s="70">
        <f t="shared" si="691"/>
        <v>2.3164484917472965</v>
      </c>
      <c r="AY1195" s="70">
        <f>IFERROR(Driver!$K$19/Data!BH1195/Data!BI1195*Data!BK1195*Data!BL1195,"")</f>
        <v>0.30373105702406555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0.77402070033032588</v>
      </c>
      <c r="L1196" s="72">
        <f t="shared" si="669"/>
        <v>0.75714504356445034</v>
      </c>
      <c r="M1196" s="72">
        <f t="shared" si="670"/>
        <v>0.79089635709620132</v>
      </c>
      <c r="N1196" s="72">
        <f t="shared" si="671"/>
        <v>0.74216176690700708</v>
      </c>
      <c r="O1196" s="72">
        <f t="shared" si="672"/>
        <v>0.95534584151169177</v>
      </c>
      <c r="P1196" s="72">
        <f t="shared" si="673"/>
        <v>0.67518146286990499</v>
      </c>
      <c r="Q1196" s="72"/>
      <c r="R1196" s="72"/>
      <c r="S1196" s="72">
        <f t="shared" si="674"/>
        <v>0.9353579829251546</v>
      </c>
      <c r="T1196" s="72">
        <f t="shared" si="675"/>
        <v>0.78432491698220819</v>
      </c>
      <c r="U1196" s="72">
        <f t="shared" si="676"/>
        <v>0.82522850877479059</v>
      </c>
      <c r="V1196" s="72">
        <f t="shared" si="677"/>
        <v>0.19647255460611779</v>
      </c>
      <c r="W1196" s="72">
        <f t="shared" si="678"/>
        <v>0.52596290515409139</v>
      </c>
      <c r="X1196" s="72">
        <f t="shared" si="679"/>
        <v>0.24285495643554966</v>
      </c>
      <c r="Y1196" s="72">
        <f t="shared" si="680"/>
        <v>0.20910364290379871</v>
      </c>
      <c r="Z1196" s="72">
        <f t="shared" si="681"/>
        <v>0.25783823309299292</v>
      </c>
      <c r="AA1196" s="72">
        <f t="shared" si="682"/>
        <v>4.4654158488308227E-2</v>
      </c>
      <c r="AB1196" s="72">
        <f t="shared" si="683"/>
        <v>0.32481853713009501</v>
      </c>
      <c r="AC1196" s="72"/>
      <c r="AD1196" s="72"/>
      <c r="AE1196" s="72">
        <f t="shared" si="684"/>
        <v>6.4642017074845404E-2</v>
      </c>
      <c r="AF1196" s="72">
        <f t="shared" si="685"/>
        <v>0.21567508301779176</v>
      </c>
      <c r="AG1196" s="72">
        <f t="shared" si="686"/>
        <v>0.17477149122520946</v>
      </c>
      <c r="AH1196" s="72">
        <f t="shared" si="687"/>
        <v>0.80352744539388221</v>
      </c>
      <c r="AI1196" s="72">
        <f t="shared" si="688"/>
        <v>0.47403709484590861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0.63440420086320071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63.794792649296269</v>
      </c>
      <c r="AX1196" s="70">
        <f t="shared" si="691"/>
        <v>5.355719977233921</v>
      </c>
      <c r="AY1196" s="70">
        <f>IFERROR(Driver!$K$19/Data!BH1196/Data!BI1196*Data!BK1196*Data!BL1196,"")</f>
        <v>0.21122457079652135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0.73117800874911509</v>
      </c>
      <c r="L1197" s="72">
        <f t="shared" si="669"/>
        <v>0.71348584838623874</v>
      </c>
      <c r="M1197" s="72">
        <f t="shared" si="670"/>
        <v>0.74887016911199145</v>
      </c>
      <c r="N1197" s="72">
        <f t="shared" si="671"/>
        <v>0.44430557263647019</v>
      </c>
      <c r="O1197" s="72">
        <f t="shared" si="672"/>
        <v>0.9029813149668543</v>
      </c>
      <c r="P1197" s="72">
        <f t="shared" si="673"/>
        <v>0.89932361973265018</v>
      </c>
      <c r="Q1197" s="72"/>
      <c r="R1197" s="72"/>
      <c r="S1197" s="72">
        <f t="shared" si="674"/>
        <v>0.89294728035765703</v>
      </c>
      <c r="T1197" s="72">
        <f t="shared" si="675"/>
        <v>0.32000000000000006</v>
      </c>
      <c r="U1197" s="72">
        <f t="shared" si="676"/>
        <v>0.43999999999999995</v>
      </c>
      <c r="V1197" s="72">
        <f t="shared" si="677"/>
        <v>0.17027334601621469</v>
      </c>
      <c r="W1197" s="72">
        <f t="shared" si="678"/>
        <v>0.5131618085582228</v>
      </c>
      <c r="X1197" s="72">
        <f t="shared" si="679"/>
        <v>0.28651415161376131</v>
      </c>
      <c r="Y1197" s="72">
        <f t="shared" si="680"/>
        <v>0.2511298308880085</v>
      </c>
      <c r="Z1197" s="72">
        <f t="shared" si="681"/>
        <v>0.55569442736352981</v>
      </c>
      <c r="AA1197" s="72">
        <f t="shared" si="682"/>
        <v>9.7018685033145702E-2</v>
      </c>
      <c r="AB1197" s="72">
        <f t="shared" si="683"/>
        <v>0.10067638026734987</v>
      </c>
      <c r="AC1197" s="72"/>
      <c r="AD1197" s="72"/>
      <c r="AE1197" s="72">
        <f t="shared" si="684"/>
        <v>0.10705271964234292</v>
      </c>
      <c r="AF1197" s="72">
        <f t="shared" si="685"/>
        <v>0.67999999999999994</v>
      </c>
      <c r="AG1197" s="72">
        <f t="shared" si="686"/>
        <v>0.56000000000000005</v>
      </c>
      <c r="AH1197" s="72">
        <f t="shared" si="687"/>
        <v>0.82972665398378531</v>
      </c>
      <c r="AI1197" s="72">
        <f t="shared" si="688"/>
        <v>0.48683819144177726</v>
      </c>
      <c r="AJ1197" s="72">
        <f>(AV1197-Driver!$K$179)/(Driver!$L$179-Driver!$K$179)</f>
        <v>2.7556200145032628E-2</v>
      </c>
      <c r="AK1197" s="72">
        <f>(AW1197-Driver!$K$180)/(Driver!$L$180-Driver!$K$180)</f>
        <v>0.45103566440699472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45.931954807606303</v>
      </c>
      <c r="AX1197" s="70">
        <f t="shared" si="691"/>
        <v>8.036425725668753</v>
      </c>
      <c r="AY1197" s="70">
        <f>IFERROR(Driver!$K$19/Data!BH1197/Data!BI1197*Data!BK1197*Data!BL1197,"")</f>
        <v>9.5826922592791686E-2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0.75441435035286819</v>
      </c>
      <c r="L1198" s="72">
        <f t="shared" si="669"/>
        <v>0.78237634874882023</v>
      </c>
      <c r="M1198" s="72">
        <f t="shared" si="670"/>
        <v>0.72645235195691615</v>
      </c>
      <c r="N1198" s="72">
        <f t="shared" si="671"/>
        <v>0.77386934673366836</v>
      </c>
      <c r="O1198" s="72">
        <f t="shared" si="672"/>
        <v>0.60975413932724676</v>
      </c>
      <c r="P1198" s="72">
        <f t="shared" si="673"/>
        <v>0.79573356980983345</v>
      </c>
      <c r="Q1198" s="72"/>
      <c r="R1198" s="72"/>
      <c r="S1198" s="72">
        <f t="shared" si="674"/>
        <v>0.91299946765255036</v>
      </c>
      <c r="T1198" s="72">
        <f t="shared" si="675"/>
        <v>0.67076303977044749</v>
      </c>
      <c r="U1198" s="72">
        <f t="shared" si="676"/>
        <v>0.43999999999999995</v>
      </c>
      <c r="V1198" s="72">
        <f t="shared" si="677"/>
        <v>0.18474085295308562</v>
      </c>
      <c r="W1198" s="72">
        <f t="shared" si="678"/>
        <v>0.66326449304821533</v>
      </c>
      <c r="X1198" s="72">
        <f t="shared" si="679"/>
        <v>0.21762365125117974</v>
      </c>
      <c r="Y1198" s="72">
        <f t="shared" si="680"/>
        <v>0.27354764804308379</v>
      </c>
      <c r="Z1198" s="72">
        <f t="shared" si="681"/>
        <v>0.22613065326633164</v>
      </c>
      <c r="AA1198" s="72">
        <f t="shared" si="682"/>
        <v>0.39024586067275324</v>
      </c>
      <c r="AB1198" s="72">
        <f t="shared" si="683"/>
        <v>0.20426643019016652</v>
      </c>
      <c r="AC1198" s="72"/>
      <c r="AD1198" s="72"/>
      <c r="AE1198" s="72">
        <f t="shared" si="684"/>
        <v>8.7000532347449672E-2</v>
      </c>
      <c r="AF1198" s="72">
        <f t="shared" si="685"/>
        <v>0.32923696022955251</v>
      </c>
      <c r="AG1198" s="72">
        <f t="shared" si="686"/>
        <v>0.56000000000000005</v>
      </c>
      <c r="AH1198" s="72">
        <f t="shared" si="687"/>
        <v>0.81525914704691438</v>
      </c>
      <c r="AI1198" s="72">
        <f t="shared" si="688"/>
        <v>0.33673550695178467</v>
      </c>
      <c r="AJ1198" s="72">
        <f>(AV1198-Driver!$K$179)/(Driver!$L$179-Driver!$K$179)</f>
        <v>9.6446700507614197E-2</v>
      </c>
      <c r="AK1198" s="72">
        <f>(AW1198-Driver!$K$180)/(Driver!$L$180-Driver!$K$180)</f>
        <v>0.10452953800070261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12.177075880348333</v>
      </c>
      <c r="AX1198" s="70">
        <f t="shared" si="691"/>
        <v>1</v>
      </c>
      <c r="AY1198" s="70">
        <f>IFERROR(Driver!$K$19/Data!BH1198/Data!BI1198*Data!BK1198*Data!BL1198,"")</f>
        <v>1.1696298639670992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0.81200623084683177</v>
      </c>
      <c r="L1199" s="72">
        <f t="shared" si="669"/>
        <v>0.83836331767612549</v>
      </c>
      <c r="M1199" s="72">
        <f t="shared" si="670"/>
        <v>0.78564914401753805</v>
      </c>
      <c r="N1199" s="72">
        <f t="shared" si="671"/>
        <v>0.76176589009678763</v>
      </c>
      <c r="O1199" s="72">
        <f t="shared" si="672"/>
        <v>0.99026151699441822</v>
      </c>
      <c r="P1199" s="72">
        <f t="shared" si="673"/>
        <v>0.6049200249614084</v>
      </c>
      <c r="Q1199" s="72"/>
      <c r="R1199" s="72"/>
      <c r="S1199" s="72">
        <f t="shared" si="674"/>
        <v>0.85068593660873792</v>
      </c>
      <c r="T1199" s="72">
        <f t="shared" si="675"/>
        <v>0.73636469864714826</v>
      </c>
      <c r="U1199" s="72">
        <f t="shared" si="676"/>
        <v>0.65038976576526242</v>
      </c>
      <c r="V1199" s="72">
        <f t="shared" si="677"/>
        <v>0.22138034340666402</v>
      </c>
      <c r="W1199" s="72">
        <f t="shared" si="678"/>
        <v>0.53159843205574919</v>
      </c>
      <c r="X1199" s="72">
        <f t="shared" si="679"/>
        <v>0.16163668232387451</v>
      </c>
      <c r="Y1199" s="72">
        <f t="shared" si="680"/>
        <v>0.21435085598246192</v>
      </c>
      <c r="Z1199" s="72">
        <f t="shared" si="681"/>
        <v>0.23823410990321237</v>
      </c>
      <c r="AA1199" s="72">
        <f t="shared" si="682"/>
        <v>9.7384830055817495E-3</v>
      </c>
      <c r="AB1199" s="72">
        <f t="shared" si="683"/>
        <v>0.3950799750385916</v>
      </c>
      <c r="AC1199" s="72"/>
      <c r="AD1199" s="72"/>
      <c r="AE1199" s="72">
        <f t="shared" si="684"/>
        <v>0.14931406339126208</v>
      </c>
      <c r="AF1199" s="72">
        <f t="shared" si="685"/>
        <v>0.26363530135285174</v>
      </c>
      <c r="AG1199" s="72">
        <f t="shared" si="686"/>
        <v>0.34961023423473753</v>
      </c>
      <c r="AH1199" s="72">
        <f t="shared" si="687"/>
        <v>0.77861965659333598</v>
      </c>
      <c r="AI1199" s="72">
        <f t="shared" si="688"/>
        <v>0.46840156794425086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0.69911789812975678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70.098874596772504</v>
      </c>
      <c r="AX1199" s="70">
        <f t="shared" si="691"/>
        <v>5.1792828685258963</v>
      </c>
      <c r="AY1199" s="70">
        <f>IFERROR(Driver!$K$19/Data!BH1199/Data!BI1199*Data!BK1199*Data!BL1199,"")</f>
        <v>0.28816953911779969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0.7417846874909334</v>
      </c>
      <c r="L1200" s="72">
        <f t="shared" si="669"/>
        <v>0.72049575894944873</v>
      </c>
      <c r="M1200" s="72">
        <f t="shared" si="670"/>
        <v>0.76307361603241808</v>
      </c>
      <c r="N1200" s="72">
        <f t="shared" si="671"/>
        <v>0.57394574211727711</v>
      </c>
      <c r="O1200" s="72">
        <f t="shared" si="672"/>
        <v>0.89773253199896086</v>
      </c>
      <c r="P1200" s="72">
        <f t="shared" si="673"/>
        <v>0.81754257398101615</v>
      </c>
      <c r="Q1200" s="72"/>
      <c r="R1200" s="72"/>
      <c r="S1200" s="72">
        <f t="shared" si="674"/>
        <v>0.90802561535930248</v>
      </c>
      <c r="T1200" s="72">
        <f t="shared" si="675"/>
        <v>0.32000000000000006</v>
      </c>
      <c r="U1200" s="72">
        <f t="shared" si="676"/>
        <v>0.43999999999999995</v>
      </c>
      <c r="V1200" s="72">
        <f t="shared" si="677"/>
        <v>0.17037518293827825</v>
      </c>
      <c r="W1200" s="72">
        <f t="shared" si="678"/>
        <v>0.5139316110567147</v>
      </c>
      <c r="X1200" s="72">
        <f t="shared" si="679"/>
        <v>0.27950424105055127</v>
      </c>
      <c r="Y1200" s="72">
        <f t="shared" si="680"/>
        <v>0.23692638396758195</v>
      </c>
      <c r="Z1200" s="72">
        <f t="shared" si="681"/>
        <v>0.42605425788272289</v>
      </c>
      <c r="AA1200" s="72">
        <f t="shared" si="682"/>
        <v>0.10226746800103909</v>
      </c>
      <c r="AB1200" s="72">
        <f t="shared" si="683"/>
        <v>0.18245742601898385</v>
      </c>
      <c r="AC1200" s="72"/>
      <c r="AD1200" s="72"/>
      <c r="AE1200" s="72">
        <f t="shared" si="684"/>
        <v>9.1974384640697571E-2</v>
      </c>
      <c r="AF1200" s="72">
        <f t="shared" si="685"/>
        <v>0.67999999999999994</v>
      </c>
      <c r="AG1200" s="72">
        <f t="shared" si="686"/>
        <v>0.56000000000000005</v>
      </c>
      <c r="AH1200" s="72">
        <f t="shared" si="687"/>
        <v>0.82962481706172175</v>
      </c>
      <c r="AI1200" s="72">
        <f t="shared" si="688"/>
        <v>0.48606838894328536</v>
      </c>
      <c r="AJ1200" s="72">
        <f>(AV1200-Driver!$K$179)/(Driver!$L$179-Driver!$K$179)</f>
        <v>3.4566110708242691E-2</v>
      </c>
      <c r="AK1200" s="72">
        <f>(AW1200-Driver!$K$180)/(Driver!$L$180-Driver!$K$180)</f>
        <v>0.51545219977895318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52.207088742307214</v>
      </c>
      <c r="AX1200" s="70">
        <f t="shared" si="691"/>
        <v>6.8696642003414912</v>
      </c>
      <c r="AY1200" s="70">
        <f>IFERROR(Driver!$K$19/Data!BH1200/Data!BI1200*Data!BK1200*Data!BL1200,"")</f>
        <v>8.4259985003695831E-2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0.82175001747386744</v>
      </c>
      <c r="L1201" s="72">
        <f t="shared" si="669"/>
        <v>0.92248224443464599</v>
      </c>
      <c r="M1201" s="72">
        <f t="shared" si="670"/>
        <v>0.72101779051308901</v>
      </c>
      <c r="N1201" s="72">
        <f t="shared" si="671"/>
        <v>0.45695339404923185</v>
      </c>
      <c r="O1201" s="72">
        <f t="shared" si="672"/>
        <v>0.94644139043712339</v>
      </c>
      <c r="P1201" s="72">
        <f t="shared" si="673"/>
        <v>0.75965858705291156</v>
      </c>
      <c r="Q1201" s="72"/>
      <c r="R1201" s="72"/>
      <c r="S1201" s="72">
        <f t="shared" si="674"/>
        <v>0.98283669542359386</v>
      </c>
      <c r="T1201" s="72">
        <f t="shared" si="675"/>
        <v>0.75769990770749185</v>
      </c>
      <c r="U1201" s="72">
        <f t="shared" si="676"/>
        <v>0.58350415180000881</v>
      </c>
      <c r="V1201" s="72">
        <f t="shared" si="677"/>
        <v>0.26500941797823363</v>
      </c>
      <c r="W1201" s="72">
        <f t="shared" si="678"/>
        <v>0.55401041666666662</v>
      </c>
      <c r="X1201" s="72">
        <f t="shared" si="679"/>
        <v>7.7517755565354007E-2</v>
      </c>
      <c r="Y1201" s="72">
        <f t="shared" si="680"/>
        <v>0.27898220948691105</v>
      </c>
      <c r="Z1201" s="72">
        <f t="shared" si="681"/>
        <v>0.54304660595076815</v>
      </c>
      <c r="AA1201" s="72">
        <f t="shared" si="682"/>
        <v>5.3558609562876586E-2</v>
      </c>
      <c r="AB1201" s="72">
        <f t="shared" si="683"/>
        <v>0.24034141294708844</v>
      </c>
      <c r="AC1201" s="72"/>
      <c r="AD1201" s="72"/>
      <c r="AE1201" s="72">
        <f t="shared" si="684"/>
        <v>1.7163304576406163E-2</v>
      </c>
      <c r="AF1201" s="72">
        <f t="shared" si="685"/>
        <v>0.24230009229250815</v>
      </c>
      <c r="AG1201" s="72">
        <f t="shared" si="686"/>
        <v>0.41649584819999125</v>
      </c>
      <c r="AH1201" s="72">
        <f t="shared" si="687"/>
        <v>0.73499058202176637</v>
      </c>
      <c r="AI1201" s="72">
        <f t="shared" si="688"/>
        <v>0.44598958333333333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0.5815177768188633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58.642863997913508</v>
      </c>
      <c r="AX1201" s="70">
        <f t="shared" si="691"/>
        <v>7.9225953329538985</v>
      </c>
      <c r="AY1201" s="70">
        <f>IFERROR(Driver!$K$19/Data!BH1201/Data!BI1201*Data!BK1201*Data!BL1201,"")</f>
        <v>0.19160150189184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0.75733860716346701</v>
      </c>
      <c r="L1202" s="72">
        <f t="shared" si="669"/>
        <v>0.76408612233676643</v>
      </c>
      <c r="M1202" s="72">
        <f t="shared" si="670"/>
        <v>0.7505910919901676</v>
      </c>
      <c r="N1202" s="72">
        <f t="shared" si="671"/>
        <v>0.58216682603557213</v>
      </c>
      <c r="O1202" s="72">
        <f t="shared" si="672"/>
        <v>0.90455570601927382</v>
      </c>
      <c r="P1202" s="72">
        <f t="shared" si="673"/>
        <v>0.76505074391565675</v>
      </c>
      <c r="Q1202" s="72"/>
      <c r="R1202" s="72"/>
      <c r="S1202" s="72">
        <f t="shared" si="674"/>
        <v>0.96438768126019647</v>
      </c>
      <c r="T1202" s="72">
        <f t="shared" si="675"/>
        <v>0.70630114333593008</v>
      </c>
      <c r="U1202" s="72">
        <f t="shared" si="676"/>
        <v>0.43999999999999995</v>
      </c>
      <c r="V1202" s="72">
        <f t="shared" si="677"/>
        <v>0.17044849454690736</v>
      </c>
      <c r="W1202" s="72">
        <f t="shared" si="678"/>
        <v>0.51732399108946803</v>
      </c>
      <c r="X1202" s="72">
        <f t="shared" si="679"/>
        <v>0.23591387766323355</v>
      </c>
      <c r="Y1202" s="72">
        <f t="shared" si="680"/>
        <v>0.24940890800983243</v>
      </c>
      <c r="Z1202" s="72">
        <f t="shared" si="681"/>
        <v>0.41783317396442787</v>
      </c>
      <c r="AA1202" s="72">
        <f t="shared" si="682"/>
        <v>9.5444293980726139E-2</v>
      </c>
      <c r="AB1202" s="72">
        <f t="shared" si="683"/>
        <v>0.23494925608434325</v>
      </c>
      <c r="AC1202" s="72"/>
      <c r="AD1202" s="72"/>
      <c r="AE1202" s="72">
        <f t="shared" si="684"/>
        <v>3.5612318739803528E-2</v>
      </c>
      <c r="AF1202" s="72">
        <f t="shared" si="685"/>
        <v>0.29369885666406986</v>
      </c>
      <c r="AG1202" s="72">
        <f t="shared" si="686"/>
        <v>0.56000000000000005</v>
      </c>
      <c r="AH1202" s="72">
        <f t="shared" si="687"/>
        <v>0.82955150545309264</v>
      </c>
      <c r="AI1202" s="72">
        <f t="shared" si="688"/>
        <v>0.48267600891053203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0.56395719802004651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56.932200993497801</v>
      </c>
      <c r="AX1202" s="70">
        <f t="shared" si="691"/>
        <v>6.7956744450768358</v>
      </c>
      <c r="AY1202" s="70">
        <f>IFERROR(Driver!$K$19/Data!BH1202/Data!BI1202*Data!BK1202*Data!BL1202,"")</f>
        <v>9.9296466514794804E-2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0.6961465520293757</v>
      </c>
      <c r="L1203" s="72">
        <f t="shared" si="669"/>
        <v>0.58995464794765862</v>
      </c>
      <c r="M1203" s="72">
        <f t="shared" si="670"/>
        <v>0.80233845611109267</v>
      </c>
      <c r="N1203" s="72">
        <f t="shared" si="671"/>
        <v>0.66058331879469445</v>
      </c>
      <c r="O1203" s="72">
        <f t="shared" si="672"/>
        <v>0.99854161698365185</v>
      </c>
      <c r="P1203" s="72">
        <f t="shared" si="673"/>
        <v>0.74789043255493159</v>
      </c>
      <c r="Q1203" s="72"/>
      <c r="R1203" s="72"/>
      <c r="S1203" s="72">
        <f t="shared" si="674"/>
        <v>0.88160022325195353</v>
      </c>
      <c r="T1203" s="72">
        <f t="shared" si="675"/>
        <v>0.67792761203355245</v>
      </c>
      <c r="U1203" s="72">
        <f t="shared" si="676"/>
        <v>0.56004851282348556</v>
      </c>
      <c r="V1203" s="72">
        <f t="shared" si="677"/>
        <v>0.83</v>
      </c>
      <c r="W1203" s="72">
        <f t="shared" si="678"/>
        <v>0.55096543397576347</v>
      </c>
      <c r="X1203" s="72">
        <f t="shared" si="679"/>
        <v>0.41004535205234138</v>
      </c>
      <c r="Y1203" s="72">
        <f t="shared" si="680"/>
        <v>0.19766154388890736</v>
      </c>
      <c r="Z1203" s="72">
        <f t="shared" si="681"/>
        <v>0.33941668120530555</v>
      </c>
      <c r="AA1203" s="72">
        <f t="shared" si="682"/>
        <v>1.4583830163480971E-3</v>
      </c>
      <c r="AB1203" s="72">
        <f t="shared" si="683"/>
        <v>0.25210956744506846</v>
      </c>
      <c r="AC1203" s="72"/>
      <c r="AD1203" s="72"/>
      <c r="AE1203" s="72">
        <f t="shared" si="684"/>
        <v>0.11839977674804641</v>
      </c>
      <c r="AF1203" s="72">
        <f t="shared" si="685"/>
        <v>0.32207238796644755</v>
      </c>
      <c r="AG1203" s="72">
        <f t="shared" si="686"/>
        <v>0.4399514871765145</v>
      </c>
      <c r="AH1203" s="72">
        <f t="shared" si="687"/>
        <v>0.17000000000000004</v>
      </c>
      <c r="AI1203" s="72">
        <f t="shared" si="688"/>
        <v>0.44903456602423647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0.10315732217074138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12.043401536166327</v>
      </c>
      <c r="AX1203" s="70">
        <f t="shared" si="691"/>
        <v>6.089926010244735</v>
      </c>
      <c r="AY1203" s="70">
        <f>IFERROR(Driver!$K$19/Data!BH1203/Data!BI1203*Data!BK1203*Data!BL1203,"")</f>
        <v>0.30641670239218038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0.72168854964983631</v>
      </c>
      <c r="L1204" s="72">
        <f t="shared" si="669"/>
        <v>0.71396929049404623</v>
      </c>
      <c r="M1204" s="72">
        <f t="shared" si="670"/>
        <v>0.72940780880562639</v>
      </c>
      <c r="N1204" s="72">
        <f t="shared" si="671"/>
        <v>0.4664392601088031</v>
      </c>
      <c r="O1204" s="72">
        <f t="shared" si="672"/>
        <v>0.88581838971268057</v>
      </c>
      <c r="P1204" s="72">
        <f t="shared" si="673"/>
        <v>0.83596577659539517</v>
      </c>
      <c r="Q1204" s="72"/>
      <c r="R1204" s="72"/>
      <c r="S1204" s="72">
        <f t="shared" si="674"/>
        <v>0.96130624777722917</v>
      </c>
      <c r="T1204" s="72">
        <f t="shared" si="675"/>
        <v>0.32000000000000006</v>
      </c>
      <c r="U1204" s="72">
        <f t="shared" si="676"/>
        <v>0.43999999999999995</v>
      </c>
      <c r="V1204" s="72">
        <f t="shared" si="677"/>
        <v>0.17028415949142994</v>
      </c>
      <c r="W1204" s="72">
        <f t="shared" si="678"/>
        <v>0.51318627450980392</v>
      </c>
      <c r="X1204" s="72">
        <f t="shared" si="679"/>
        <v>0.28603070950595372</v>
      </c>
      <c r="Y1204" s="72">
        <f t="shared" si="680"/>
        <v>0.27059219119437367</v>
      </c>
      <c r="Z1204" s="72">
        <f t="shared" si="681"/>
        <v>0.5335607398911969</v>
      </c>
      <c r="AA1204" s="72">
        <f t="shared" si="682"/>
        <v>0.11418161028731943</v>
      </c>
      <c r="AB1204" s="72">
        <f t="shared" si="683"/>
        <v>0.16403422340460477</v>
      </c>
      <c r="AC1204" s="72"/>
      <c r="AD1204" s="72"/>
      <c r="AE1204" s="72">
        <f t="shared" si="684"/>
        <v>3.86937522227708E-2</v>
      </c>
      <c r="AF1204" s="72">
        <f t="shared" si="685"/>
        <v>0.67999999999999994</v>
      </c>
      <c r="AG1204" s="72">
        <f t="shared" si="686"/>
        <v>0.56000000000000005</v>
      </c>
      <c r="AH1204" s="72">
        <f t="shared" si="687"/>
        <v>0.82971584050857006</v>
      </c>
      <c r="AI1204" s="72">
        <f t="shared" si="688"/>
        <v>0.48681372549019608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0.50787868102960465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51.469314749423098</v>
      </c>
      <c r="AX1204" s="70">
        <f t="shared" si="691"/>
        <v>7.8372225384177572</v>
      </c>
      <c r="AY1204" s="70">
        <f>IFERROR(Driver!$K$19/Data!BH1204/Data!BI1204*Data!BK1204*Data!BL1204,"")</f>
        <v>5.8004348012036515E-2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0.75719071184536568</v>
      </c>
      <c r="L1205" s="72">
        <f t="shared" si="669"/>
        <v>0.76932341183801534</v>
      </c>
      <c r="M1205" s="72">
        <f t="shared" si="670"/>
        <v>0.74505801185271603</v>
      </c>
      <c r="N1205" s="72">
        <f t="shared" si="671"/>
        <v>0.77386934673366836</v>
      </c>
      <c r="O1205" s="72">
        <f t="shared" si="672"/>
        <v>0.65997471378588801</v>
      </c>
      <c r="P1205" s="72">
        <f t="shared" si="673"/>
        <v>0.80132997503859171</v>
      </c>
      <c r="Q1205" s="72"/>
      <c r="R1205" s="72"/>
      <c r="S1205" s="72">
        <f t="shared" si="674"/>
        <v>0.90624489988982326</v>
      </c>
      <c r="T1205" s="72">
        <f t="shared" si="675"/>
        <v>0.66714911392608167</v>
      </c>
      <c r="U1205" s="72">
        <f t="shared" si="676"/>
        <v>0.43999999999999995</v>
      </c>
      <c r="V1205" s="72">
        <f t="shared" si="677"/>
        <v>0.17744227471062379</v>
      </c>
      <c r="W1205" s="72">
        <f t="shared" si="678"/>
        <v>0.74602731929425159</v>
      </c>
      <c r="X1205" s="72">
        <f t="shared" si="679"/>
        <v>0.23067658816198466</v>
      </c>
      <c r="Y1205" s="72">
        <f t="shared" si="680"/>
        <v>0.25494198814728397</v>
      </c>
      <c r="Z1205" s="72">
        <f t="shared" si="681"/>
        <v>0.22613065326633164</v>
      </c>
      <c r="AA1205" s="72">
        <f t="shared" si="682"/>
        <v>0.34002528621411199</v>
      </c>
      <c r="AB1205" s="72">
        <f t="shared" si="683"/>
        <v>0.19867002496140831</v>
      </c>
      <c r="AC1205" s="72"/>
      <c r="AD1205" s="72"/>
      <c r="AE1205" s="72">
        <f t="shared" si="684"/>
        <v>9.3755100110176695E-2</v>
      </c>
      <c r="AF1205" s="72">
        <f t="shared" si="685"/>
        <v>0.33285088607391838</v>
      </c>
      <c r="AG1205" s="72">
        <f t="shared" si="686"/>
        <v>0.56000000000000005</v>
      </c>
      <c r="AH1205" s="72">
        <f t="shared" si="687"/>
        <v>0.82255772528937621</v>
      </c>
      <c r="AI1205" s="72">
        <f t="shared" si="688"/>
        <v>0.25397268070574841</v>
      </c>
      <c r="AJ1205" s="72">
        <f>(AV1205-Driver!$K$179)/(Driver!$L$179-Driver!$K$179)</f>
        <v>8.3393763596809278E-2</v>
      </c>
      <c r="AK1205" s="72">
        <f>(AW1205-Driver!$K$180)/(Driver!$L$180-Driver!$K$180)</f>
        <v>0.10862931075159138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12.576455060943994</v>
      </c>
      <c r="AX1205" s="70">
        <f t="shared" si="691"/>
        <v>1</v>
      </c>
      <c r="AY1205" s="70">
        <f>IFERROR(Driver!$K$19/Data!BH1205/Data!BI1205*Data!BK1205*Data!BL1205,"")</f>
        <v>1.0589569224480881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1</v>
      </c>
      <c r="I1206" s="43">
        <f t="shared" si="667"/>
        <v>1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0.66229253314450975</v>
      </c>
      <c r="L1206" s="72">
        <f t="shared" si="669"/>
        <v>0.55603312671649274</v>
      </c>
      <c r="M1206" s="72">
        <f t="shared" si="670"/>
        <v>0.76855193957252688</v>
      </c>
      <c r="N1206" s="72">
        <f t="shared" si="671"/>
        <v>0.6922028723265985</v>
      </c>
      <c r="O1206" s="72">
        <f t="shared" si="672"/>
        <v>0.87330761187526629</v>
      </c>
      <c r="P1206" s="72">
        <f t="shared" si="673"/>
        <v>0.74014533451571585</v>
      </c>
      <c r="Q1206" s="72"/>
      <c r="R1206" s="72"/>
      <c r="S1206" s="72">
        <f t="shared" si="674"/>
        <v>0.89276965008334674</v>
      </c>
      <c r="T1206" s="72">
        <f t="shared" si="675"/>
        <v>0.66815013970413728</v>
      </c>
      <c r="U1206" s="72">
        <f t="shared" si="676"/>
        <v>0.56028670134189995</v>
      </c>
      <c r="V1206" s="72">
        <f t="shared" si="677"/>
        <v>0.77149472744648895</v>
      </c>
      <c r="W1206" s="72">
        <f t="shared" si="678"/>
        <v>0.53376050420168064</v>
      </c>
      <c r="X1206" s="72">
        <f t="shared" si="679"/>
        <v>0.44396687328350726</v>
      </c>
      <c r="Y1206" s="72">
        <f t="shared" si="680"/>
        <v>0.23144806042747312</v>
      </c>
      <c r="Z1206" s="72">
        <f t="shared" si="681"/>
        <v>0.3077971276734015</v>
      </c>
      <c r="AA1206" s="72">
        <f t="shared" si="682"/>
        <v>0.12669238812473368</v>
      </c>
      <c r="AB1206" s="72">
        <f t="shared" si="683"/>
        <v>0.25985466548428415</v>
      </c>
      <c r="AC1206" s="72"/>
      <c r="AD1206" s="72"/>
      <c r="AE1206" s="72">
        <f t="shared" si="684"/>
        <v>0.10723034991665328</v>
      </c>
      <c r="AF1206" s="72">
        <f t="shared" si="685"/>
        <v>0.33184986029586272</v>
      </c>
      <c r="AG1206" s="72">
        <f t="shared" si="686"/>
        <v>0.43971329865810005</v>
      </c>
      <c r="AH1206" s="72">
        <f t="shared" si="687"/>
        <v>0.22850527255351105</v>
      </c>
      <c r="AI1206" s="72">
        <f t="shared" si="688"/>
        <v>0.4662394957983193</v>
      </c>
      <c r="AJ1206" s="72">
        <f>(AV1206-Driver!$K$179)/(Driver!$L$179-Driver!$K$179)</f>
        <v>0.7580372250423012</v>
      </c>
      <c r="AK1206" s="72">
        <f>(AW1206-Driver!$K$180)/(Driver!$L$180-Driver!$K$180)</f>
        <v>9.5888954336289564E-2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11.335353806115451</v>
      </c>
      <c r="AX1206" s="70">
        <f t="shared" si="691"/>
        <v>5.8053500284575987</v>
      </c>
      <c r="AY1206" s="70">
        <f>IFERROR(Driver!$K$19/Data!BH1206/Data!BI1206*Data!BK1206*Data!BL1206,"")</f>
        <v>0.58882730706961695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0.81973151350461226</v>
      </c>
      <c r="L1207" s="72">
        <f t="shared" si="669"/>
        <v>0.92426660739034794</v>
      </c>
      <c r="M1207" s="72">
        <f t="shared" si="670"/>
        <v>0.7151964196188767</v>
      </c>
      <c r="N1207" s="72">
        <f t="shared" si="671"/>
        <v>0.5910203010245052</v>
      </c>
      <c r="O1207" s="72">
        <f t="shared" si="672"/>
        <v>0.93077638385110861</v>
      </c>
      <c r="P1207" s="72">
        <f t="shared" si="673"/>
        <v>0.62379257398101617</v>
      </c>
      <c r="Q1207" s="72"/>
      <c r="R1207" s="72"/>
      <c r="S1207" s="72">
        <f t="shared" si="674"/>
        <v>0.76405914217253201</v>
      </c>
      <c r="T1207" s="72">
        <f t="shared" si="675"/>
        <v>0.87299096632073092</v>
      </c>
      <c r="U1207" s="72">
        <f t="shared" si="676"/>
        <v>0.43999999999999995</v>
      </c>
      <c r="V1207" s="72">
        <f t="shared" si="677"/>
        <v>0.17722198196423289</v>
      </c>
      <c r="W1207" s="72">
        <f t="shared" si="678"/>
        <v>0.51413135593220338</v>
      </c>
      <c r="X1207" s="72">
        <f t="shared" si="679"/>
        <v>7.5733392609652089E-2</v>
      </c>
      <c r="Y1207" s="72">
        <f t="shared" si="680"/>
        <v>0.28480358038112336</v>
      </c>
      <c r="Z1207" s="72">
        <f t="shared" si="681"/>
        <v>0.4089796989754948</v>
      </c>
      <c r="AA1207" s="72">
        <f t="shared" si="682"/>
        <v>6.9223616148891401E-2</v>
      </c>
      <c r="AB1207" s="72">
        <f t="shared" si="683"/>
        <v>0.37620742601898383</v>
      </c>
      <c r="AC1207" s="72"/>
      <c r="AD1207" s="72"/>
      <c r="AE1207" s="72">
        <f t="shared" si="684"/>
        <v>0.23594085782746804</v>
      </c>
      <c r="AF1207" s="72">
        <f t="shared" si="685"/>
        <v>0.12700903367926911</v>
      </c>
      <c r="AG1207" s="72">
        <f t="shared" si="686"/>
        <v>0.56000000000000005</v>
      </c>
      <c r="AH1207" s="72">
        <f t="shared" si="687"/>
        <v>0.82277801803576711</v>
      </c>
      <c r="AI1207" s="72">
        <f t="shared" si="688"/>
        <v>0.48586864406779662</v>
      </c>
      <c r="AJ1207" s="72">
        <f>(AV1207-Driver!$K$179)/(Driver!$L$179-Driver!$K$179)</f>
        <v>0.23833695914914185</v>
      </c>
      <c r="AK1207" s="72">
        <f>(AW1207-Driver!$K$180)/(Driver!$L$180-Driver!$K$180)</f>
        <v>0.69589037445729685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69.784465521444929</v>
      </c>
      <c r="AX1207" s="70">
        <f t="shared" si="691"/>
        <v>6.7159931701764375</v>
      </c>
      <c r="AY1207" s="70">
        <f>IFERROR(Driver!$K$19/Data!BH1207/Data!BI1207*Data!BK1207*Data!BL1207,"")</f>
        <v>0.15707994620520188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0.80848838528945621</v>
      </c>
      <c r="L1208" s="72">
        <f t="shared" si="669"/>
        <v>0.90556177066138033</v>
      </c>
      <c r="M1208" s="72">
        <f t="shared" si="670"/>
        <v>0.7114149999175321</v>
      </c>
      <c r="N1208" s="72">
        <f t="shared" si="671"/>
        <v>0.48604338329858354</v>
      </c>
      <c r="O1208" s="72">
        <f t="shared" si="672"/>
        <v>0.93204793136188535</v>
      </c>
      <c r="P1208" s="72">
        <f t="shared" si="673"/>
        <v>0.71615368509212729</v>
      </c>
      <c r="Q1208" s="72"/>
      <c r="R1208" s="72"/>
      <c r="S1208" s="72">
        <f t="shared" si="674"/>
        <v>0.96567969265230091</v>
      </c>
      <c r="T1208" s="72">
        <f t="shared" si="675"/>
        <v>0.77735200566018747</v>
      </c>
      <c r="U1208" s="72">
        <f t="shared" si="676"/>
        <v>0.58609683493616327</v>
      </c>
      <c r="V1208" s="72">
        <f t="shared" si="677"/>
        <v>0.25153447803776463</v>
      </c>
      <c r="W1208" s="72">
        <f t="shared" si="678"/>
        <v>0.54781203566121839</v>
      </c>
      <c r="X1208" s="72">
        <f t="shared" si="679"/>
        <v>9.4438229338619617E-2</v>
      </c>
      <c r="Y1208" s="72">
        <f t="shared" si="680"/>
        <v>0.28858500008246796</v>
      </c>
      <c r="Z1208" s="72">
        <f t="shared" si="681"/>
        <v>0.51395661670141646</v>
      </c>
      <c r="AA1208" s="72">
        <f t="shared" si="682"/>
        <v>6.7952068638114677E-2</v>
      </c>
      <c r="AB1208" s="72">
        <f t="shared" si="683"/>
        <v>0.28384631490787271</v>
      </c>
      <c r="AC1208" s="72"/>
      <c r="AD1208" s="72"/>
      <c r="AE1208" s="72">
        <f t="shared" si="684"/>
        <v>3.4320307347699086E-2</v>
      </c>
      <c r="AF1208" s="72">
        <f t="shared" si="685"/>
        <v>0.22264799433981258</v>
      </c>
      <c r="AG1208" s="72">
        <f t="shared" si="686"/>
        <v>0.41390316506383679</v>
      </c>
      <c r="AH1208" s="72">
        <f t="shared" si="687"/>
        <v>0.74846552196223537</v>
      </c>
      <c r="AI1208" s="72">
        <f t="shared" si="688"/>
        <v>0.45218796433878156</v>
      </c>
      <c r="AJ1208" s="72">
        <f>(AV1208-Driver!$K$179)/(Driver!$L$179-Driver!$K$179)</f>
        <v>0.40850858109741356</v>
      </c>
      <c r="AK1208" s="72">
        <f>(AW1208-Driver!$K$180)/(Driver!$L$180-Driver!$K$180)</f>
        <v>0.6192067989710458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62.314338418374319</v>
      </c>
      <c r="AX1208" s="70">
        <f t="shared" si="691"/>
        <v>7.6607854297097324</v>
      </c>
      <c r="AY1208" s="70">
        <f>IFERROR(Driver!$K$19/Data!BH1208/Data!BI1208*Data!BK1208*Data!BL1208,"")</f>
        <v>0.15988210258863256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0.75300236087339201</v>
      </c>
      <c r="L1209" s="72">
        <f t="shared" si="669"/>
        <v>0.79148117511252991</v>
      </c>
      <c r="M1209" s="72">
        <f t="shared" si="670"/>
        <v>0.71452354663425433</v>
      </c>
      <c r="N1209" s="72">
        <f t="shared" si="671"/>
        <v>0.54359097072664908</v>
      </c>
      <c r="O1209" s="72">
        <f t="shared" si="672"/>
        <v>0.88778840238464019</v>
      </c>
      <c r="P1209" s="72">
        <f t="shared" si="673"/>
        <v>0.7121912667914736</v>
      </c>
      <c r="Q1209" s="72"/>
      <c r="R1209" s="72"/>
      <c r="S1209" s="72">
        <f t="shared" si="674"/>
        <v>0.9744326013609711</v>
      </c>
      <c r="T1209" s="72">
        <f t="shared" si="675"/>
        <v>0.54320580047526024</v>
      </c>
      <c r="U1209" s="72">
        <f t="shared" si="676"/>
        <v>0.43999999999999995</v>
      </c>
      <c r="V1209" s="72">
        <f t="shared" si="677"/>
        <v>0.17162428020346854</v>
      </c>
      <c r="W1209" s="72">
        <f t="shared" si="678"/>
        <v>0.51515951461330256</v>
      </c>
      <c r="X1209" s="72">
        <f t="shared" si="679"/>
        <v>0.20851882488747014</v>
      </c>
      <c r="Y1209" s="72">
        <f t="shared" si="680"/>
        <v>0.28547645336574573</v>
      </c>
      <c r="Z1209" s="72">
        <f t="shared" si="681"/>
        <v>0.45640902927335092</v>
      </c>
      <c r="AA1209" s="72">
        <f t="shared" si="682"/>
        <v>0.11221159761535981</v>
      </c>
      <c r="AB1209" s="72">
        <f t="shared" si="683"/>
        <v>0.2878087332085264</v>
      </c>
      <c r="AC1209" s="72"/>
      <c r="AD1209" s="72"/>
      <c r="AE1209" s="72">
        <f t="shared" si="684"/>
        <v>2.5567398639028877E-2</v>
      </c>
      <c r="AF1209" s="72">
        <f t="shared" si="685"/>
        <v>0.45679419952473982</v>
      </c>
      <c r="AG1209" s="72">
        <f t="shared" si="686"/>
        <v>0.56000000000000005</v>
      </c>
      <c r="AH1209" s="72">
        <f t="shared" si="687"/>
        <v>0.82837571979653146</v>
      </c>
      <c r="AI1209" s="72">
        <f t="shared" si="688"/>
        <v>0.4848404853866975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0.61659597956081713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62.060005561385033</v>
      </c>
      <c r="AX1209" s="70">
        <f t="shared" si="691"/>
        <v>7.1428571428571432</v>
      </c>
      <c r="AY1209" s="70">
        <f>IFERROR(Driver!$K$19/Data!BH1209/Data!BI1209*Data!BK1209*Data!BL1209,"")</f>
        <v>6.2345737961987252E-2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0.77476790218219993</v>
      </c>
      <c r="L1210" s="72">
        <f t="shared" si="669"/>
        <v>0.74974400647180794</v>
      </c>
      <c r="M1210" s="72">
        <f t="shared" si="670"/>
        <v>0.79979179789259192</v>
      </c>
      <c r="N1210" s="72">
        <f t="shared" si="671"/>
        <v>0.78480971225570717</v>
      </c>
      <c r="O1210" s="72">
        <f t="shared" si="672"/>
        <v>0.8402781900436076</v>
      </c>
      <c r="P1210" s="72">
        <f t="shared" si="673"/>
        <v>0.77428749137846098</v>
      </c>
      <c r="Q1210" s="72"/>
      <c r="R1210" s="72"/>
      <c r="S1210" s="72">
        <f t="shared" si="674"/>
        <v>0.88190833205492847</v>
      </c>
      <c r="T1210" s="72">
        <f t="shared" si="675"/>
        <v>0.67944959142965922</v>
      </c>
      <c r="U1210" s="72">
        <f t="shared" si="676"/>
        <v>0.43999999999999995</v>
      </c>
      <c r="V1210" s="72">
        <f t="shared" si="677"/>
        <v>0.1929484493920508</v>
      </c>
      <c r="W1210" s="72">
        <f t="shared" si="678"/>
        <v>0.80966439001413093</v>
      </c>
      <c r="X1210" s="72">
        <f t="shared" si="679"/>
        <v>0.25025599352819206</v>
      </c>
      <c r="Y1210" s="72">
        <f t="shared" si="680"/>
        <v>0.20020820210740808</v>
      </c>
      <c r="Z1210" s="72">
        <f t="shared" si="681"/>
        <v>0.2151902877442928</v>
      </c>
      <c r="AA1210" s="72">
        <f t="shared" si="682"/>
        <v>0.15972180995639243</v>
      </c>
      <c r="AB1210" s="72">
        <f t="shared" si="683"/>
        <v>0.22571250862153905</v>
      </c>
      <c r="AC1210" s="72"/>
      <c r="AD1210" s="72"/>
      <c r="AE1210" s="72">
        <f t="shared" si="684"/>
        <v>0.11809166794507156</v>
      </c>
      <c r="AF1210" s="72">
        <f t="shared" si="685"/>
        <v>0.32055040857034078</v>
      </c>
      <c r="AG1210" s="72">
        <f t="shared" si="686"/>
        <v>0.56000000000000005</v>
      </c>
      <c r="AH1210" s="72">
        <f t="shared" si="687"/>
        <v>0.8070515506079492</v>
      </c>
      <c r="AI1210" s="72">
        <f t="shared" si="688"/>
        <v>0.19033560998586907</v>
      </c>
      <c r="AJ1210" s="72">
        <f>(AV1210-Driver!$K$179)/(Driver!$L$179-Driver!$K$179)</f>
        <v>6.3814358230601873E-2</v>
      </c>
      <c r="AK1210" s="72">
        <f>(AW1210-Driver!$K$180)/(Driver!$L$180-Driver!$K$180)</f>
        <v>8.0260878317973752E-2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9.8129454743052023</v>
      </c>
      <c r="AX1210" s="70">
        <f t="shared" si="691"/>
        <v>1.0984632896983495</v>
      </c>
      <c r="AY1210" s="70">
        <f>IFERROR(Driver!$K$19/Data!BH1210/Data!BI1210*Data!BK1210*Data!BL1210,"")</f>
        <v>0.66161546830007711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0.75577482627805526</v>
      </c>
      <c r="L1211" s="72">
        <f t="shared" si="669"/>
        <v>0.72161204864059236</v>
      </c>
      <c r="M1211" s="72">
        <f t="shared" si="670"/>
        <v>0.78993760391551815</v>
      </c>
      <c r="N1211" s="72">
        <f t="shared" si="671"/>
        <v>0.70864504016318863</v>
      </c>
      <c r="O1211" s="72">
        <f t="shared" si="672"/>
        <v>0.999956896948755</v>
      </c>
      <c r="P1211" s="72">
        <f t="shared" si="673"/>
        <v>0.66121087463461092</v>
      </c>
      <c r="Q1211" s="72"/>
      <c r="R1211" s="72"/>
      <c r="S1211" s="72">
        <f t="shared" si="674"/>
        <v>0.87413783688949609</v>
      </c>
      <c r="T1211" s="72">
        <f t="shared" si="675"/>
        <v>0.73071526550806443</v>
      </c>
      <c r="U1211" s="72">
        <f t="shared" si="676"/>
        <v>0.60589261506947689</v>
      </c>
      <c r="V1211" s="72">
        <f t="shared" si="677"/>
        <v>0.23526357336552295</v>
      </c>
      <c r="W1211" s="72">
        <f t="shared" si="678"/>
        <v>0.53894472095732282</v>
      </c>
      <c r="X1211" s="72">
        <f t="shared" si="679"/>
        <v>0.27838795135940764</v>
      </c>
      <c r="Y1211" s="72">
        <f t="shared" si="680"/>
        <v>0.21006239608448182</v>
      </c>
      <c r="Z1211" s="72">
        <f t="shared" si="681"/>
        <v>0.29135495983681137</v>
      </c>
      <c r="AA1211" s="72">
        <f t="shared" si="682"/>
        <v>4.3103051244997026E-5</v>
      </c>
      <c r="AB1211" s="72">
        <f t="shared" si="683"/>
        <v>0.33878912536538908</v>
      </c>
      <c r="AC1211" s="72"/>
      <c r="AD1211" s="72"/>
      <c r="AE1211" s="72">
        <f t="shared" si="684"/>
        <v>0.12586216311050386</v>
      </c>
      <c r="AF1211" s="72">
        <f t="shared" si="685"/>
        <v>0.26928473449193563</v>
      </c>
      <c r="AG1211" s="72">
        <f t="shared" si="686"/>
        <v>0.39410738493052311</v>
      </c>
      <c r="AH1211" s="72">
        <f t="shared" si="687"/>
        <v>0.76473642663447705</v>
      </c>
      <c r="AI1211" s="72">
        <f t="shared" si="688"/>
        <v>0.46105527904267712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0.65158247029081962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65.468213003282145</v>
      </c>
      <c r="AX1211" s="70">
        <f t="shared" si="691"/>
        <v>5.6573705179282872</v>
      </c>
      <c r="AY1211" s="70">
        <f>IFERROR(Driver!$K$19/Data!BH1211/Data!BI1211*Data!BK1211*Data!BL1211,"")</f>
        <v>0.30972558289666746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0.82611924337327625</v>
      </c>
      <c r="L1212" s="72">
        <f t="shared" si="669"/>
        <v>0.94939385510260188</v>
      </c>
      <c r="M1212" s="72">
        <f t="shared" si="670"/>
        <v>0.70284463164395072</v>
      </c>
      <c r="N1212" s="72">
        <f t="shared" si="671"/>
        <v>0.47845469045092659</v>
      </c>
      <c r="O1212" s="72">
        <f t="shared" si="672"/>
        <v>0.95391734945415763</v>
      </c>
      <c r="P1212" s="72">
        <f t="shared" si="673"/>
        <v>0.67616185502676773</v>
      </c>
      <c r="Q1212" s="72"/>
      <c r="R1212" s="72"/>
      <c r="S1212" s="72">
        <f t="shared" si="674"/>
        <v>0.80855559284283429</v>
      </c>
      <c r="T1212" s="72">
        <f t="shared" si="675"/>
        <v>0.75369860732977867</v>
      </c>
      <c r="U1212" s="72">
        <f t="shared" si="676"/>
        <v>0.62840476698624048</v>
      </c>
      <c r="V1212" s="72">
        <f t="shared" si="677"/>
        <v>0.20609728481025635</v>
      </c>
      <c r="W1212" s="72">
        <f t="shared" si="678"/>
        <v>0.52540188028325296</v>
      </c>
      <c r="X1212" s="72">
        <f t="shared" si="679"/>
        <v>5.060614489739812E-2</v>
      </c>
      <c r="Y1212" s="72">
        <f t="shared" si="680"/>
        <v>0.29715536835604933</v>
      </c>
      <c r="Z1212" s="72">
        <f t="shared" si="681"/>
        <v>0.52154530954907341</v>
      </c>
      <c r="AA1212" s="72">
        <f t="shared" si="682"/>
        <v>4.6082650545842346E-2</v>
      </c>
      <c r="AB1212" s="72">
        <f t="shared" si="683"/>
        <v>0.32383814497323227</v>
      </c>
      <c r="AC1212" s="72"/>
      <c r="AD1212" s="72"/>
      <c r="AE1212" s="72">
        <f t="shared" si="684"/>
        <v>0.19144440715716565</v>
      </c>
      <c r="AF1212" s="72">
        <f t="shared" si="685"/>
        <v>0.24630139267022128</v>
      </c>
      <c r="AG1212" s="72">
        <f t="shared" si="686"/>
        <v>0.37159523301375957</v>
      </c>
      <c r="AH1212" s="72">
        <f t="shared" si="687"/>
        <v>0.79390271518974365</v>
      </c>
      <c r="AI1212" s="72">
        <f t="shared" si="688"/>
        <v>0.47459811971674704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0.65781809512640277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66.075656119927402</v>
      </c>
      <c r="AX1212" s="70">
        <f t="shared" si="691"/>
        <v>7.7290836653386457</v>
      </c>
      <c r="AY1212" s="70">
        <f>IFERROR(Driver!$K$19/Data!BH1212/Data!BI1212*Data!BK1212*Data!BL1212,"")</f>
        <v>0.20807654989775518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0.84410322833235174</v>
      </c>
      <c r="L1213" s="72">
        <f t="shared" si="669"/>
        <v>0.97686948156300002</v>
      </c>
      <c r="M1213" s="72">
        <f t="shared" si="670"/>
        <v>0.71133697510170357</v>
      </c>
      <c r="N1213" s="72">
        <f t="shared" si="671"/>
        <v>0.57457813318791506</v>
      </c>
      <c r="O1213" s="72">
        <f t="shared" si="672"/>
        <v>0.95565655800546045</v>
      </c>
      <c r="P1213" s="72">
        <f t="shared" si="673"/>
        <v>0.60377623411173509</v>
      </c>
      <c r="Q1213" s="72"/>
      <c r="R1213" s="72"/>
      <c r="S1213" s="72">
        <f t="shared" si="674"/>
        <v>0.88966232002055756</v>
      </c>
      <c r="T1213" s="72">
        <f t="shared" si="675"/>
        <v>0.82264383351391202</v>
      </c>
      <c r="U1213" s="72">
        <f t="shared" si="676"/>
        <v>0.90741005762706139</v>
      </c>
      <c r="V1213" s="72">
        <f t="shared" si="677"/>
        <v>0.1949494462799789</v>
      </c>
      <c r="W1213" s="72">
        <f t="shared" si="678"/>
        <v>0.51625207296849096</v>
      </c>
      <c r="X1213" s="72">
        <f t="shared" si="679"/>
        <v>2.3130518436999981E-2</v>
      </c>
      <c r="Y1213" s="72">
        <f t="shared" si="680"/>
        <v>0.28866302489829648</v>
      </c>
      <c r="Z1213" s="72">
        <f t="shared" si="681"/>
        <v>0.42542186681208494</v>
      </c>
      <c r="AA1213" s="72">
        <f t="shared" si="682"/>
        <v>4.4343441994539531E-2</v>
      </c>
      <c r="AB1213" s="72">
        <f t="shared" si="683"/>
        <v>0.39622376588826491</v>
      </c>
      <c r="AC1213" s="72"/>
      <c r="AD1213" s="72"/>
      <c r="AE1213" s="72">
        <f t="shared" si="684"/>
        <v>0.11033767997944244</v>
      </c>
      <c r="AF1213" s="72">
        <f t="shared" si="685"/>
        <v>0.17735616648608798</v>
      </c>
      <c r="AG1213" s="72">
        <f t="shared" si="686"/>
        <v>9.258994237293855E-2</v>
      </c>
      <c r="AH1213" s="72">
        <f t="shared" si="687"/>
        <v>0.8050505537200211</v>
      </c>
      <c r="AI1213" s="72">
        <f t="shared" si="688"/>
        <v>0.4837479270315091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0.71669911858695468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71.811548407423402</v>
      </c>
      <c r="AX1213" s="70">
        <f t="shared" si="691"/>
        <v>6.8639726807057491</v>
      </c>
      <c r="AY1213" s="70">
        <f>IFERROR(Driver!$K$19/Data!BH1213/Data!BI1213*Data!BK1213*Data!BL1213,"")</f>
        <v>0.21190930825152945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0.79683984062580426</v>
      </c>
      <c r="L1214" s="72">
        <f t="shared" si="669"/>
        <v>0.74437779907514368</v>
      </c>
      <c r="M1214" s="72">
        <f t="shared" si="670"/>
        <v>0.84930188217646485</v>
      </c>
      <c r="N1214" s="72">
        <f t="shared" si="671"/>
        <v>0.90116966925311437</v>
      </c>
      <c r="O1214" s="72">
        <f t="shared" si="672"/>
        <v>0.94512005452527026</v>
      </c>
      <c r="P1214" s="72">
        <f t="shared" si="673"/>
        <v>0.70161592275100992</v>
      </c>
      <c r="Q1214" s="72"/>
      <c r="R1214" s="72"/>
      <c r="S1214" s="72">
        <f t="shared" si="674"/>
        <v>0.86136787786973035</v>
      </c>
      <c r="T1214" s="72">
        <f t="shared" si="675"/>
        <v>0.68833537301073333</v>
      </c>
      <c r="U1214" s="72">
        <f t="shared" si="676"/>
        <v>0.71510747275394881</v>
      </c>
      <c r="V1214" s="72">
        <f t="shared" si="677"/>
        <v>0.27498433577606185</v>
      </c>
      <c r="W1214" s="72">
        <f t="shared" si="678"/>
        <v>0.64384615384615396</v>
      </c>
      <c r="X1214" s="72">
        <f t="shared" si="679"/>
        <v>0.25562220092485632</v>
      </c>
      <c r="Y1214" s="72">
        <f t="shared" si="680"/>
        <v>0.15069811782353512</v>
      </c>
      <c r="Z1214" s="72">
        <f t="shared" si="681"/>
        <v>9.8830330746885603E-2</v>
      </c>
      <c r="AA1214" s="72">
        <f t="shared" si="682"/>
        <v>5.4879945474729755E-2</v>
      </c>
      <c r="AB1214" s="72">
        <f t="shared" si="683"/>
        <v>0.29838407724899002</v>
      </c>
      <c r="AC1214" s="72"/>
      <c r="AD1214" s="72"/>
      <c r="AE1214" s="72">
        <f t="shared" si="684"/>
        <v>0.13863212213026965</v>
      </c>
      <c r="AF1214" s="72">
        <f t="shared" si="685"/>
        <v>0.31166462698926672</v>
      </c>
      <c r="AG1214" s="72">
        <f t="shared" si="686"/>
        <v>0.28489252724605113</v>
      </c>
      <c r="AH1214" s="72">
        <f t="shared" si="687"/>
        <v>0.72501566422393815</v>
      </c>
      <c r="AI1214" s="72">
        <f t="shared" si="688"/>
        <v>0.35615384615384604</v>
      </c>
      <c r="AJ1214" s="72">
        <f>(AV1214-Driver!$K$179)/(Driver!$L$179-Driver!$K$179)</f>
        <v>5.8448150833937625E-2</v>
      </c>
      <c r="AK1214" s="72">
        <f>(AW1214-Driver!$K$180)/(Driver!$L$180-Driver!$K$180)</f>
        <v>1.8166533946183179E-2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3.7640276728357263</v>
      </c>
      <c r="AX1214" s="70">
        <f t="shared" si="691"/>
        <v>2.1457029026750143</v>
      </c>
      <c r="AY1214" s="70">
        <f>IFERROR(Driver!$K$19/Data!BH1214/Data!BI1214*Data!BK1214*Data!BL1214,"")</f>
        <v>0.18868962496339253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0.83350126830434823</v>
      </c>
      <c r="L1215" s="72">
        <f t="shared" si="669"/>
        <v>0.92966504426086605</v>
      </c>
      <c r="M1215" s="72">
        <f t="shared" si="670"/>
        <v>0.73733749234783041</v>
      </c>
      <c r="N1215" s="72">
        <f t="shared" si="671"/>
        <v>0.62390463669768559</v>
      </c>
      <c r="O1215" s="72">
        <f t="shared" si="672"/>
        <v>0.9468316062340707</v>
      </c>
      <c r="P1215" s="72">
        <f t="shared" si="673"/>
        <v>0.64127623411173518</v>
      </c>
      <c r="Q1215" s="72"/>
      <c r="R1215" s="72"/>
      <c r="S1215" s="72">
        <f t="shared" si="674"/>
        <v>0.85962032775398711</v>
      </c>
      <c r="T1215" s="72">
        <f t="shared" si="675"/>
        <v>0.7847395554037071</v>
      </c>
      <c r="U1215" s="72">
        <f t="shared" si="676"/>
        <v>0.74675445896136106</v>
      </c>
      <c r="V1215" s="72">
        <f t="shared" si="677"/>
        <v>0.18783680264492697</v>
      </c>
      <c r="W1215" s="72">
        <f t="shared" si="678"/>
        <v>0.53361636187796724</v>
      </c>
      <c r="X1215" s="72">
        <f t="shared" si="679"/>
        <v>7.0334955739134009E-2</v>
      </c>
      <c r="Y1215" s="72">
        <f t="shared" si="680"/>
        <v>0.26266250765216953</v>
      </c>
      <c r="Z1215" s="72">
        <f t="shared" si="681"/>
        <v>0.37609536330231441</v>
      </c>
      <c r="AA1215" s="72">
        <f t="shared" si="682"/>
        <v>5.3168393765929314E-2</v>
      </c>
      <c r="AB1215" s="72">
        <f t="shared" si="683"/>
        <v>0.35872376588826482</v>
      </c>
      <c r="AC1215" s="72"/>
      <c r="AD1215" s="72"/>
      <c r="AE1215" s="72">
        <f t="shared" si="684"/>
        <v>0.14037967224601294</v>
      </c>
      <c r="AF1215" s="72">
        <f t="shared" si="685"/>
        <v>0.21526044459629284</v>
      </c>
      <c r="AG1215" s="72">
        <f t="shared" si="686"/>
        <v>0.25324554103863889</v>
      </c>
      <c r="AH1215" s="72">
        <f t="shared" si="687"/>
        <v>0.81216319735507303</v>
      </c>
      <c r="AI1215" s="72">
        <f t="shared" si="688"/>
        <v>0.46638363812203271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0.67685813216896351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67.930440483504739</v>
      </c>
      <c r="AX1215" s="70">
        <f t="shared" si="691"/>
        <v>6.4200341491178143</v>
      </c>
      <c r="AY1215" s="70">
        <f>IFERROR(Driver!$K$19/Data!BH1215/Data!BI1215*Data!BK1215*Data!BL1215,"")</f>
        <v>0.19246143490815595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0.76469868532014074</v>
      </c>
      <c r="L1216" s="72">
        <f t="shared" si="669"/>
        <v>0.73117982953199645</v>
      </c>
      <c r="M1216" s="72">
        <f t="shared" si="670"/>
        <v>0.79821754110828513</v>
      </c>
      <c r="N1216" s="72">
        <f t="shared" si="671"/>
        <v>0.82401795863526828</v>
      </c>
      <c r="O1216" s="72">
        <f t="shared" si="672"/>
        <v>0.80414946089282546</v>
      </c>
      <c r="P1216" s="72">
        <f t="shared" si="673"/>
        <v>0.76648520379676155</v>
      </c>
      <c r="Q1216" s="72"/>
      <c r="R1216" s="72"/>
      <c r="S1216" s="72">
        <f t="shared" si="674"/>
        <v>0.88428342015060324</v>
      </c>
      <c r="T1216" s="72">
        <f t="shared" si="675"/>
        <v>0.66897800478656366</v>
      </c>
      <c r="U1216" s="72">
        <f t="shared" si="676"/>
        <v>0.43999999999999995</v>
      </c>
      <c r="V1216" s="72">
        <f t="shared" si="677"/>
        <v>0.17835744381381347</v>
      </c>
      <c r="W1216" s="72">
        <f t="shared" si="678"/>
        <v>0.8511764705882352</v>
      </c>
      <c r="X1216" s="72">
        <f t="shared" si="679"/>
        <v>0.26882017046800355</v>
      </c>
      <c r="Y1216" s="72">
        <f t="shared" si="680"/>
        <v>0.20178245889171489</v>
      </c>
      <c r="Z1216" s="72">
        <f t="shared" si="681"/>
        <v>0.17598204136473167</v>
      </c>
      <c r="AA1216" s="72">
        <f t="shared" si="682"/>
        <v>0.19585053910717456</v>
      </c>
      <c r="AB1216" s="72">
        <f t="shared" si="683"/>
        <v>0.2335147962032384</v>
      </c>
      <c r="AC1216" s="72"/>
      <c r="AD1216" s="72"/>
      <c r="AE1216" s="72">
        <f t="shared" si="684"/>
        <v>0.11571657984939679</v>
      </c>
      <c r="AF1216" s="72">
        <f t="shared" si="685"/>
        <v>0.33102199521343634</v>
      </c>
      <c r="AG1216" s="72">
        <f t="shared" si="686"/>
        <v>0.56000000000000005</v>
      </c>
      <c r="AH1216" s="72">
        <f t="shared" si="687"/>
        <v>0.82164255618618653</v>
      </c>
      <c r="AI1216" s="72">
        <f t="shared" si="688"/>
        <v>0.14882352941176474</v>
      </c>
      <c r="AJ1216" s="72">
        <f>(AV1216-Driver!$K$179)/(Driver!$L$179-Driver!$K$179)</f>
        <v>4.525018129079042E-2</v>
      </c>
      <c r="AK1216" s="72">
        <f>(AW1216-Driver!$K$180)/(Driver!$L$180-Driver!$K$180)</f>
        <v>7.7400926008263274E-2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9.5343433469684555</v>
      </c>
      <c r="AX1216" s="70">
        <f t="shared" si="691"/>
        <v>1.4513375071143997</v>
      </c>
      <c r="AY1216" s="70">
        <f>IFERROR(Driver!$K$19/Data!BH1216/Data!BI1216*Data!BK1216*Data!BL1216,"")</f>
        <v>0.74123368795532241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1</v>
      </c>
      <c r="I1217" s="43">
        <f t="shared" si="667"/>
        <v>2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0.701343713972712</v>
      </c>
      <c r="L1217" s="72">
        <f t="shared" si="669"/>
        <v>0.66883628520493055</v>
      </c>
      <c r="M1217" s="72">
        <f t="shared" si="670"/>
        <v>0.73385114274049346</v>
      </c>
      <c r="N1217" s="72">
        <f t="shared" si="671"/>
        <v>0.34438778347565313</v>
      </c>
      <c r="O1217" s="72">
        <f t="shared" si="672"/>
        <v>0.9424416982157916</v>
      </c>
      <c r="P1217" s="72">
        <f t="shared" si="673"/>
        <v>0.91472394653003575</v>
      </c>
      <c r="Q1217" s="72"/>
      <c r="R1217" s="72"/>
      <c r="S1217" s="72">
        <f t="shared" si="674"/>
        <v>0.99219871464914378</v>
      </c>
      <c r="T1217" s="72">
        <f t="shared" si="675"/>
        <v>0.74261534915593397</v>
      </c>
      <c r="U1217" s="72">
        <f t="shared" si="676"/>
        <v>0.56844715995680017</v>
      </c>
      <c r="V1217" s="72">
        <f t="shared" si="677"/>
        <v>0.3119358806144763</v>
      </c>
      <c r="W1217" s="72">
        <f t="shared" si="678"/>
        <v>0.54648688890727115</v>
      </c>
      <c r="X1217" s="72">
        <f t="shared" si="679"/>
        <v>0.33116371479506945</v>
      </c>
      <c r="Y1217" s="72">
        <f t="shared" si="680"/>
        <v>0.26614885725950649</v>
      </c>
      <c r="Z1217" s="72">
        <f t="shared" si="681"/>
        <v>0.65561221652434687</v>
      </c>
      <c r="AA1217" s="72">
        <f t="shared" si="682"/>
        <v>5.7558301784208399E-2</v>
      </c>
      <c r="AB1217" s="72">
        <f t="shared" si="683"/>
        <v>8.5276053469964253E-2</v>
      </c>
      <c r="AC1217" s="72"/>
      <c r="AD1217" s="72"/>
      <c r="AE1217" s="72">
        <f t="shared" si="684"/>
        <v>7.8012853508562796E-3</v>
      </c>
      <c r="AF1217" s="72">
        <f t="shared" si="685"/>
        <v>0.25738465084406603</v>
      </c>
      <c r="AG1217" s="72">
        <f t="shared" si="686"/>
        <v>0.43155284004319977</v>
      </c>
      <c r="AH1217" s="72">
        <f t="shared" si="687"/>
        <v>0.6880641193855237</v>
      </c>
      <c r="AI1217" s="72">
        <f t="shared" si="688"/>
        <v>0.4535131110927289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0.44675137691280786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45.514601131480312</v>
      </c>
      <c r="AX1217" s="70">
        <f t="shared" si="691"/>
        <v>8.9356858281161067</v>
      </c>
      <c r="AY1217" s="70">
        <f>IFERROR(Driver!$K$19/Data!BH1217/Data!BI1217*Data!BK1217*Data!BL1217,"")</f>
        <v>0.18278723188244284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0.74273999302098881</v>
      </c>
      <c r="L1218" s="72">
        <f t="shared" si="669"/>
        <v>0.71460213807738238</v>
      </c>
      <c r="M1218" s="72">
        <f t="shared" si="670"/>
        <v>0.77087784796459513</v>
      </c>
      <c r="N1218" s="72">
        <f t="shared" si="671"/>
        <v>0.60366812243726697</v>
      </c>
      <c r="O1218" s="72">
        <f t="shared" si="672"/>
        <v>0.95249310891341088</v>
      </c>
      <c r="P1218" s="72">
        <f t="shared" si="673"/>
        <v>0.75647231254310765</v>
      </c>
      <c r="Q1218" s="72"/>
      <c r="R1218" s="72"/>
      <c r="S1218" s="72">
        <f t="shared" si="674"/>
        <v>0.9348902995968702</v>
      </c>
      <c r="T1218" s="72">
        <f t="shared" si="675"/>
        <v>0.76434130815938151</v>
      </c>
      <c r="U1218" s="72">
        <f t="shared" si="676"/>
        <v>0.72625497509993586</v>
      </c>
      <c r="V1218" s="72">
        <f t="shared" si="677"/>
        <v>0.21256519674996244</v>
      </c>
      <c r="W1218" s="72">
        <f t="shared" si="678"/>
        <v>0.51943548387096783</v>
      </c>
      <c r="X1218" s="72">
        <f t="shared" si="679"/>
        <v>0.28539786192261762</v>
      </c>
      <c r="Y1218" s="72">
        <f t="shared" si="680"/>
        <v>0.22912215203540484</v>
      </c>
      <c r="Z1218" s="72">
        <f t="shared" si="681"/>
        <v>0.39633187756273303</v>
      </c>
      <c r="AA1218" s="72">
        <f t="shared" si="682"/>
        <v>4.7506891086589162E-2</v>
      </c>
      <c r="AB1218" s="72">
        <f t="shared" si="683"/>
        <v>0.24352768745689235</v>
      </c>
      <c r="AC1218" s="72"/>
      <c r="AD1218" s="72"/>
      <c r="AE1218" s="72">
        <f t="shared" si="684"/>
        <v>6.5109700403129855E-2</v>
      </c>
      <c r="AF1218" s="72">
        <f t="shared" si="685"/>
        <v>0.23565869184061849</v>
      </c>
      <c r="AG1218" s="72">
        <f t="shared" si="686"/>
        <v>0.27374502490006414</v>
      </c>
      <c r="AH1218" s="72">
        <f t="shared" si="687"/>
        <v>0.78743480325003756</v>
      </c>
      <c r="AI1218" s="72">
        <f t="shared" si="688"/>
        <v>0.48056451612903223</v>
      </c>
      <c r="AJ1218" s="72">
        <f>(AV1218-Driver!$K$179)/(Driver!$L$179-Driver!$K$179)</f>
        <v>0.59946821368141157</v>
      </c>
      <c r="AK1218" s="72">
        <f>(AW1218-Driver!$K$180)/(Driver!$L$180-Driver!$K$180)</f>
        <v>0.57108096540955844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57.626162477621676</v>
      </c>
      <c r="AX1218" s="70">
        <f t="shared" si="691"/>
        <v>6.6021627774615821</v>
      </c>
      <c r="AY1218" s="70">
        <f>IFERROR(Driver!$K$19/Data!BH1218/Data!BI1218*Data!BK1218*Data!BL1218,"")</f>
        <v>0.20493789822412911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0.72970139403926293</v>
      </c>
      <c r="L1219" s="72">
        <f t="shared" si="669"/>
        <v>0.66625792729662336</v>
      </c>
      <c r="M1219" s="72">
        <f t="shared" si="670"/>
        <v>0.79314486078190249</v>
      </c>
      <c r="N1219" s="72">
        <f t="shared" si="671"/>
        <v>0.73583785620062625</v>
      </c>
      <c r="O1219" s="72">
        <f t="shared" si="672"/>
        <v>0.95432212602027422</v>
      </c>
      <c r="P1219" s="72">
        <f t="shared" si="673"/>
        <v>0.6892746001248069</v>
      </c>
      <c r="Q1219" s="72"/>
      <c r="R1219" s="72"/>
      <c r="S1219" s="72">
        <f t="shared" si="674"/>
        <v>0.96413157996203425</v>
      </c>
      <c r="T1219" s="72">
        <f t="shared" si="675"/>
        <v>0.79485168174944743</v>
      </c>
      <c r="U1219" s="72">
        <f t="shared" si="676"/>
        <v>0.71379896174078272</v>
      </c>
      <c r="V1219" s="72">
        <f t="shared" si="677"/>
        <v>0.21092584748002641</v>
      </c>
      <c r="W1219" s="72">
        <f t="shared" si="678"/>
        <v>0.52952540138424598</v>
      </c>
      <c r="X1219" s="72">
        <f t="shared" si="679"/>
        <v>0.33374207270337664</v>
      </c>
      <c r="Y1219" s="72">
        <f t="shared" si="680"/>
        <v>0.20685513921809753</v>
      </c>
      <c r="Z1219" s="72">
        <f t="shared" si="681"/>
        <v>0.26416214379937381</v>
      </c>
      <c r="AA1219" s="72">
        <f t="shared" si="682"/>
        <v>4.5677873979725753E-2</v>
      </c>
      <c r="AB1219" s="72">
        <f t="shared" si="683"/>
        <v>0.3107253998751931</v>
      </c>
      <c r="AC1219" s="72"/>
      <c r="AD1219" s="72"/>
      <c r="AE1219" s="72">
        <f t="shared" si="684"/>
        <v>3.5868420037965781E-2</v>
      </c>
      <c r="AF1219" s="72">
        <f t="shared" si="685"/>
        <v>0.20514831825055257</v>
      </c>
      <c r="AG1219" s="72">
        <f t="shared" si="686"/>
        <v>0.28620103825921728</v>
      </c>
      <c r="AH1219" s="72">
        <f t="shared" si="687"/>
        <v>0.78907415251997359</v>
      </c>
      <c r="AI1219" s="72">
        <f t="shared" si="688"/>
        <v>0.47047459861575402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0.62178007532409818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62.565014020114795</v>
      </c>
      <c r="AX1219" s="70">
        <f t="shared" si="691"/>
        <v>5.4126351735913492</v>
      </c>
      <c r="AY1219" s="70">
        <f>IFERROR(Driver!$K$19/Data!BH1219/Data!BI1219*Data!BK1219*Data!BL1219,"")</f>
        <v>0.20896857102083055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1</v>
      </c>
      <c r="J1220" s="43" t="b">
        <f t="array" ref="J1220">NOT(OR(($H$9:$H$1273=TRUE)*($I$9:$I$1273&gt;0)*($BT$9:$BT$1273=BT1220)*($K$9:$K$1273&gt;K1220)))</f>
        <v>0</v>
      </c>
      <c r="K1220" s="72">
        <f t="shared" si="668"/>
        <v>0.68140704351636927</v>
      </c>
      <c r="L1220" s="72">
        <f t="shared" si="669"/>
        <v>0.5744039268131812</v>
      </c>
      <c r="M1220" s="72">
        <f t="shared" si="670"/>
        <v>0.78841016021955723</v>
      </c>
      <c r="N1220" s="72">
        <f t="shared" si="671"/>
        <v>0.65362701701767545</v>
      </c>
      <c r="O1220" s="72">
        <f t="shared" si="672"/>
        <v>0.95169977854886889</v>
      </c>
      <c r="P1220" s="72">
        <f t="shared" si="673"/>
        <v>0.75990368509212725</v>
      </c>
      <c r="Q1220" s="72"/>
      <c r="R1220" s="72"/>
      <c r="S1220" s="72">
        <f t="shared" si="674"/>
        <v>0.98458689994987703</v>
      </c>
      <c r="T1220" s="72">
        <f t="shared" si="675"/>
        <v>0.74081352987478066</v>
      </c>
      <c r="U1220" s="72">
        <f t="shared" si="676"/>
        <v>0.57486513311995624</v>
      </c>
      <c r="V1220" s="72">
        <f t="shared" si="677"/>
        <v>0.31319566153005141</v>
      </c>
      <c r="W1220" s="72">
        <f t="shared" si="678"/>
        <v>0.55795328399629973</v>
      </c>
      <c r="X1220" s="72">
        <f t="shared" si="679"/>
        <v>0.4255960731868188</v>
      </c>
      <c r="Y1220" s="72">
        <f t="shared" si="680"/>
        <v>0.2115898397804428</v>
      </c>
      <c r="Z1220" s="72">
        <f t="shared" si="681"/>
        <v>0.34637298298232455</v>
      </c>
      <c r="AA1220" s="72">
        <f t="shared" si="682"/>
        <v>4.8300221451131081E-2</v>
      </c>
      <c r="AB1220" s="72">
        <f t="shared" si="683"/>
        <v>0.24009631490787275</v>
      </c>
      <c r="AC1220" s="72"/>
      <c r="AD1220" s="72"/>
      <c r="AE1220" s="72">
        <f t="shared" si="684"/>
        <v>1.5413100050122974E-2</v>
      </c>
      <c r="AF1220" s="72">
        <f t="shared" si="685"/>
        <v>0.25918647012521928</v>
      </c>
      <c r="AG1220" s="72">
        <f t="shared" si="686"/>
        <v>0.42513486688004376</v>
      </c>
      <c r="AH1220" s="72">
        <f t="shared" si="687"/>
        <v>0.68680433846994859</v>
      </c>
      <c r="AI1220" s="72">
        <f t="shared" si="688"/>
        <v>0.44204671600370027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0.56323708737385125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56.862051446854444</v>
      </c>
      <c r="AX1220" s="70">
        <f t="shared" si="691"/>
        <v>6.1525327262379061</v>
      </c>
      <c r="AY1220" s="70">
        <f>IFERROR(Driver!$K$19/Data!BH1220/Data!BI1220*Data!BK1220*Data!BL1220,"")</f>
        <v>0.20318960669248781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0.77853489820459709</v>
      </c>
      <c r="L1221" s="72">
        <f t="shared" si="669"/>
        <v>0.87059279152996472</v>
      </c>
      <c r="M1221" s="72">
        <f t="shared" si="670"/>
        <v>0.68647700487922947</v>
      </c>
      <c r="N1221" s="72">
        <f t="shared" si="671"/>
        <v>0.49173490293432631</v>
      </c>
      <c r="O1221" s="72">
        <f t="shared" si="672"/>
        <v>0.9228659560229997</v>
      </c>
      <c r="P1221" s="72">
        <f t="shared" si="673"/>
        <v>0.64483015568036262</v>
      </c>
      <c r="Q1221" s="72"/>
      <c r="R1221" s="72"/>
      <c r="S1221" s="72">
        <f t="shared" si="674"/>
        <v>0.93353572872514801</v>
      </c>
      <c r="T1221" s="72">
        <f t="shared" si="675"/>
        <v>0.73825886483670478</v>
      </c>
      <c r="U1221" s="72">
        <f t="shared" si="676"/>
        <v>0.69516335857958222</v>
      </c>
      <c r="V1221" s="72">
        <f t="shared" si="677"/>
        <v>0.20871585171610496</v>
      </c>
      <c r="W1221" s="72">
        <f t="shared" si="678"/>
        <v>0.52685238640613319</v>
      </c>
      <c r="X1221" s="72">
        <f t="shared" si="679"/>
        <v>0.12940720847003534</v>
      </c>
      <c r="Y1221" s="72">
        <f t="shared" si="680"/>
        <v>0.31352299512077048</v>
      </c>
      <c r="Z1221" s="72">
        <f t="shared" si="681"/>
        <v>0.50826509706567369</v>
      </c>
      <c r="AA1221" s="72">
        <f t="shared" si="682"/>
        <v>7.7134043977000272E-2</v>
      </c>
      <c r="AB1221" s="72">
        <f t="shared" si="683"/>
        <v>0.35516984431963738</v>
      </c>
      <c r="AC1221" s="72"/>
      <c r="AD1221" s="72"/>
      <c r="AE1221" s="72">
        <f t="shared" si="684"/>
        <v>6.6464271274851966E-2</v>
      </c>
      <c r="AF1221" s="72">
        <f t="shared" si="685"/>
        <v>0.26174113516329522</v>
      </c>
      <c r="AG1221" s="72">
        <f t="shared" si="686"/>
        <v>0.30483664142041778</v>
      </c>
      <c r="AH1221" s="72">
        <f t="shared" si="687"/>
        <v>0.79128414828389504</v>
      </c>
      <c r="AI1221" s="72">
        <f t="shared" si="688"/>
        <v>0.47314761359386687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0.68520194236061693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68.743252383058419</v>
      </c>
      <c r="AX1221" s="70">
        <f t="shared" si="691"/>
        <v>7.6095617529880482</v>
      </c>
      <c r="AY1221" s="70">
        <f>IFERROR(Driver!$K$19/Data!BH1221/Data!BI1221*Data!BK1221*Data!BL1221,"")</f>
        <v>0.13964744317536026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0.79372670454666228</v>
      </c>
      <c r="L1222" s="72">
        <f t="shared" si="669"/>
        <v>0.84634011245495067</v>
      </c>
      <c r="M1222" s="72">
        <f t="shared" si="670"/>
        <v>0.741113296638374</v>
      </c>
      <c r="N1222" s="72">
        <f t="shared" si="671"/>
        <v>0.55244444571558216</v>
      </c>
      <c r="O1222" s="72">
        <f t="shared" si="672"/>
        <v>0.97573849113355637</v>
      </c>
      <c r="P1222" s="72">
        <f t="shared" si="673"/>
        <v>0.69515695306598346</v>
      </c>
      <c r="Q1222" s="72"/>
      <c r="R1222" s="72"/>
      <c r="S1222" s="72">
        <f t="shared" si="674"/>
        <v>0.87841469581292575</v>
      </c>
      <c r="T1222" s="72">
        <f t="shared" si="675"/>
        <v>0.71978141502270687</v>
      </c>
      <c r="U1222" s="72">
        <f t="shared" si="676"/>
        <v>0.58709025968520423</v>
      </c>
      <c r="V1222" s="72">
        <f t="shared" si="677"/>
        <v>0.2618662724229488</v>
      </c>
      <c r="W1222" s="72">
        <f t="shared" si="678"/>
        <v>0.53430298146655919</v>
      </c>
      <c r="X1222" s="72">
        <f t="shared" si="679"/>
        <v>0.15365988754504933</v>
      </c>
      <c r="Y1222" s="72">
        <f t="shared" si="680"/>
        <v>0.258886703361626</v>
      </c>
      <c r="Z1222" s="72">
        <f t="shared" si="681"/>
        <v>0.44755555428441784</v>
      </c>
      <c r="AA1222" s="72">
        <f t="shared" si="682"/>
        <v>2.4261508866443668E-2</v>
      </c>
      <c r="AB1222" s="72">
        <f t="shared" si="683"/>
        <v>0.30484304693401654</v>
      </c>
      <c r="AC1222" s="72"/>
      <c r="AD1222" s="72"/>
      <c r="AE1222" s="72">
        <f t="shared" si="684"/>
        <v>0.12158530418707425</v>
      </c>
      <c r="AF1222" s="72">
        <f t="shared" si="685"/>
        <v>0.28021858497729313</v>
      </c>
      <c r="AG1222" s="72">
        <f t="shared" si="686"/>
        <v>0.41290974031479577</v>
      </c>
      <c r="AH1222" s="72">
        <f t="shared" si="687"/>
        <v>0.7381337275770512</v>
      </c>
      <c r="AI1222" s="72">
        <f t="shared" si="688"/>
        <v>0.46569701853344075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0.63370456417843157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63.726637572696667</v>
      </c>
      <c r="AX1222" s="70">
        <f t="shared" si="691"/>
        <v>7.0631758679567449</v>
      </c>
      <c r="AY1222" s="70">
        <f>IFERROR(Driver!$K$19/Data!BH1222/Data!BI1222*Data!BK1222*Data!BL1222,"")</f>
        <v>0.25616460868631014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0.83723362306408544</v>
      </c>
      <c r="L1223" s="72">
        <f t="shared" si="669"/>
        <v>0.97122932363857806</v>
      </c>
      <c r="M1223" s="72">
        <f t="shared" si="670"/>
        <v>0.70323792248959283</v>
      </c>
      <c r="N1223" s="72">
        <f t="shared" si="671"/>
        <v>0.55497400999813462</v>
      </c>
      <c r="O1223" s="72">
        <f t="shared" si="672"/>
        <v>0.93098803316283008</v>
      </c>
      <c r="P1223" s="72">
        <f t="shared" si="673"/>
        <v>0.62375172430781356</v>
      </c>
      <c r="Q1223" s="72"/>
      <c r="R1223" s="72"/>
      <c r="S1223" s="72">
        <f t="shared" si="674"/>
        <v>0.89248488914675161</v>
      </c>
      <c r="T1223" s="72">
        <f t="shared" si="675"/>
        <v>0.95003965302008497</v>
      </c>
      <c r="U1223" s="72">
        <f t="shared" si="676"/>
        <v>0.75022415017539268</v>
      </c>
      <c r="V1223" s="72">
        <f t="shared" si="677"/>
        <v>0.19983828546573801</v>
      </c>
      <c r="W1223" s="72">
        <f t="shared" si="678"/>
        <v>0.51815464615787987</v>
      </c>
      <c r="X1223" s="72">
        <f t="shared" si="679"/>
        <v>2.8770676361421943E-2</v>
      </c>
      <c r="Y1223" s="72">
        <f t="shared" si="680"/>
        <v>0.29676207751040723</v>
      </c>
      <c r="Z1223" s="72">
        <f t="shared" si="681"/>
        <v>0.44502599000186538</v>
      </c>
      <c r="AA1223" s="72">
        <f t="shared" si="682"/>
        <v>6.9011966837169897E-2</v>
      </c>
      <c r="AB1223" s="72">
        <f t="shared" si="683"/>
        <v>0.37624827569218644</v>
      </c>
      <c r="AC1223" s="72"/>
      <c r="AD1223" s="72"/>
      <c r="AE1223" s="72">
        <f t="shared" si="684"/>
        <v>0.10751511085324844</v>
      </c>
      <c r="AF1223" s="72">
        <f t="shared" si="685"/>
        <v>4.9960346979915082E-2</v>
      </c>
      <c r="AG1223" s="72">
        <f t="shared" si="686"/>
        <v>0.24977584982460729</v>
      </c>
      <c r="AH1223" s="72">
        <f t="shared" si="687"/>
        <v>0.80016171453426199</v>
      </c>
      <c r="AI1223" s="72">
        <f t="shared" si="688"/>
        <v>0.48184535384212018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0.69926363521338175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70.11307156830658</v>
      </c>
      <c r="AX1223" s="70">
        <f t="shared" si="691"/>
        <v>7.0404097894137729</v>
      </c>
      <c r="AY1223" s="70">
        <f>IFERROR(Driver!$K$19/Data!BH1223/Data!BI1223*Data!BK1223*Data!BL1223,"")</f>
        <v>0.15754636563889401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0.81921561960934686</v>
      </c>
      <c r="L1224" s="72">
        <f t="shared" si="669"/>
        <v>0.95536804965930289</v>
      </c>
      <c r="M1224" s="72">
        <f t="shared" si="670"/>
        <v>0.68306318955939083</v>
      </c>
      <c r="N1224" s="72">
        <f t="shared" si="671"/>
        <v>0.44809991906029867</v>
      </c>
      <c r="O1224" s="72">
        <f t="shared" si="672"/>
        <v>0.94518923249960274</v>
      </c>
      <c r="P1224" s="72">
        <f t="shared" si="673"/>
        <v>0.65590041711827107</v>
      </c>
      <c r="Q1224" s="72"/>
      <c r="R1224" s="72"/>
      <c r="S1224" s="72">
        <f t="shared" si="674"/>
        <v>0.82490116623421705</v>
      </c>
      <c r="T1224" s="72">
        <f t="shared" si="675"/>
        <v>0.92254722739960615</v>
      </c>
      <c r="U1224" s="72">
        <f t="shared" si="676"/>
        <v>0.43999999999999995</v>
      </c>
      <c r="V1224" s="72">
        <f t="shared" si="677"/>
        <v>0.17521902093421238</v>
      </c>
      <c r="W1224" s="72">
        <f t="shared" si="678"/>
        <v>0.51317530134012124</v>
      </c>
      <c r="X1224" s="72">
        <f t="shared" si="679"/>
        <v>4.4631950340697113E-2</v>
      </c>
      <c r="Y1224" s="72">
        <f t="shared" si="680"/>
        <v>0.31693681044060917</v>
      </c>
      <c r="Z1224" s="72">
        <f t="shared" si="681"/>
        <v>0.55190008093970133</v>
      </c>
      <c r="AA1224" s="72">
        <f t="shared" si="682"/>
        <v>5.4810767500397262E-2</v>
      </c>
      <c r="AB1224" s="72">
        <f t="shared" si="683"/>
        <v>0.34409958288172893</v>
      </c>
      <c r="AC1224" s="72"/>
      <c r="AD1224" s="72"/>
      <c r="AE1224" s="72">
        <f t="shared" si="684"/>
        <v>0.17509883376578295</v>
      </c>
      <c r="AF1224" s="72">
        <f t="shared" si="685"/>
        <v>7.7452772600393821E-2</v>
      </c>
      <c r="AG1224" s="72">
        <f t="shared" si="686"/>
        <v>0.56000000000000005</v>
      </c>
      <c r="AH1224" s="72">
        <f t="shared" si="687"/>
        <v>0.82478097906578762</v>
      </c>
      <c r="AI1224" s="72">
        <f t="shared" si="688"/>
        <v>0.48682469865987871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0.67938121668963902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68.176226650121549</v>
      </c>
      <c r="AX1224" s="70">
        <f t="shared" si="691"/>
        <v>8.0022766078542968</v>
      </c>
      <c r="AY1224" s="70">
        <f>IFERROR(Driver!$K$19/Data!BH1224/Data!BI1224*Data!BK1224*Data!BL1224,"")</f>
        <v>0.18884207502972958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0.76602191922233698</v>
      </c>
      <c r="L1225" s="72">
        <f t="shared" ref="L1225:L1273" si="706">1-X1225</f>
        <v>0.74060695063424453</v>
      </c>
      <c r="M1225" s="72">
        <f t="shared" ref="M1225:M1273" si="707">1-Y1225</f>
        <v>0.79143688781042931</v>
      </c>
      <c r="N1225" s="72">
        <f t="shared" ref="N1225:N1273" si="708">1-Z1225</f>
        <v>0.81010535508123049</v>
      </c>
      <c r="O1225" s="72">
        <f t="shared" ref="O1225:O1273" si="709">1-AA1225</f>
        <v>0.80327566010885154</v>
      </c>
      <c r="P1225" s="72">
        <f t="shared" ref="P1225:P1273" si="710">1-AB1225</f>
        <v>0.76092964824120601</v>
      </c>
      <c r="Q1225" s="72"/>
      <c r="R1225" s="72"/>
      <c r="S1225" s="72">
        <f t="shared" ref="S1225:S1273" si="711">1-AE1225</f>
        <v>0.88563898182147349</v>
      </c>
      <c r="T1225" s="72">
        <f t="shared" ref="T1225:T1273" si="712">1-AF1225</f>
        <v>0.66405113271917215</v>
      </c>
      <c r="U1225" s="72">
        <f t="shared" ref="U1225:U1273" si="713">1-AG1225</f>
        <v>0.43999999999999995</v>
      </c>
      <c r="V1225" s="72">
        <f t="shared" ref="V1225:V1273" si="714">1-AH1225</f>
        <v>0.20111855974272841</v>
      </c>
      <c r="W1225" s="72">
        <f t="shared" ref="W1225:W1273" si="715">1-AI1225</f>
        <v>0.66557939914163089</v>
      </c>
      <c r="X1225" s="72">
        <f t="shared" ref="X1225:X1273" si="716">ABS(AJ1225-AJ$1)</f>
        <v>0.25939304936575552</v>
      </c>
      <c r="Y1225" s="72">
        <f t="shared" ref="Y1225:Y1288" si="717">AVERAGE(Z1225:AB1225)</f>
        <v>0.20856311218957066</v>
      </c>
      <c r="Z1225" s="72">
        <f t="shared" ref="Z1225:Z1273" si="718">ABS(AL1225-AL$1)</f>
        <v>0.18989464491876951</v>
      </c>
      <c r="AA1225" s="72">
        <f t="shared" ref="AA1225:AA1273" si="719">ABS(AM1225-AM$1)</f>
        <v>0.19672433989114843</v>
      </c>
      <c r="AB1225" s="72">
        <f t="shared" ref="AB1225:AB1273" si="720">ABS(AN1225-AN$1)</f>
        <v>0.23907035175879393</v>
      </c>
      <c r="AC1225" s="72"/>
      <c r="AD1225" s="72"/>
      <c r="AE1225" s="72">
        <f t="shared" ref="AE1225:AE1273" si="721">ABS(AQ$1-AQ1225)</f>
        <v>0.11436101817852647</v>
      </c>
      <c r="AF1225" s="72">
        <f t="shared" ref="AF1225:AF1273" si="722">ABS(AR$1-AR1225)</f>
        <v>0.33594886728082785</v>
      </c>
      <c r="AG1225" s="72">
        <f t="shared" ref="AG1225:AG1273" si="723">ABS(AS$1-AS1225)</f>
        <v>0.56000000000000005</v>
      </c>
      <c r="AH1225" s="72">
        <f t="shared" ref="AH1225:AH1273" si="724">ABS(AT$1-AT1225)</f>
        <v>0.79888144025727159</v>
      </c>
      <c r="AI1225" s="72">
        <f t="shared" ref="AI1225:AI1273" si="725">ABS(AU$1-AU1225)</f>
        <v>0.33442060085836911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7.0937679018101274E-2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8.9047264282359002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0.74315931513315658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0.73235918970577296</v>
      </c>
      <c r="L1226" s="72">
        <f t="shared" si="706"/>
        <v>0.7424923748546941</v>
      </c>
      <c r="M1226" s="72">
        <f t="shared" si="707"/>
        <v>0.72222600455685182</v>
      </c>
      <c r="N1226" s="72">
        <f t="shared" si="708"/>
        <v>0.77386934673366836</v>
      </c>
      <c r="O1226" s="72">
        <f t="shared" si="709"/>
        <v>0.66149503176757618</v>
      </c>
      <c r="P1226" s="72">
        <f t="shared" si="710"/>
        <v>0.73131363516931058</v>
      </c>
      <c r="Q1226" s="72"/>
      <c r="R1226" s="72"/>
      <c r="S1226" s="72">
        <f t="shared" si="711"/>
        <v>0.87709584619055636</v>
      </c>
      <c r="T1226" s="72">
        <f t="shared" si="712"/>
        <v>0.66996344837468202</v>
      </c>
      <c r="U1226" s="72">
        <f t="shared" si="713"/>
        <v>0.43999999999999995</v>
      </c>
      <c r="V1226" s="72">
        <f t="shared" si="714"/>
        <v>0.18462404332272109</v>
      </c>
      <c r="W1226" s="72">
        <f t="shared" si="715"/>
        <v>0.78233921457029032</v>
      </c>
      <c r="X1226" s="72">
        <f t="shared" si="716"/>
        <v>0.2575076251453059</v>
      </c>
      <c r="Y1226" s="72">
        <f t="shared" si="717"/>
        <v>0.27777399544314824</v>
      </c>
      <c r="Z1226" s="72">
        <f t="shared" si="718"/>
        <v>0.22613065326633164</v>
      </c>
      <c r="AA1226" s="72">
        <f t="shared" si="719"/>
        <v>0.33850496823242382</v>
      </c>
      <c r="AB1226" s="72">
        <f t="shared" si="720"/>
        <v>0.26868636483068936</v>
      </c>
      <c r="AC1226" s="72"/>
      <c r="AD1226" s="72"/>
      <c r="AE1226" s="72">
        <f t="shared" si="721"/>
        <v>0.12290415380944365</v>
      </c>
      <c r="AF1226" s="72">
        <f t="shared" si="722"/>
        <v>0.33003655162531798</v>
      </c>
      <c r="AG1226" s="72">
        <f t="shared" si="723"/>
        <v>0.56000000000000005</v>
      </c>
      <c r="AH1226" s="72">
        <f t="shared" si="724"/>
        <v>0.81537595667727891</v>
      </c>
      <c r="AI1226" s="72">
        <f t="shared" si="725"/>
        <v>0.21766078542970968</v>
      </c>
      <c r="AJ1226" s="72">
        <f>(AV1226-Driver!$K$179)/(Driver!$L$179-Driver!$K$179)</f>
        <v>5.6562726613488018E-2</v>
      </c>
      <c r="AK1226" s="72">
        <f>(AW1226-Driver!$K$180)/(Driver!$L$180-Driver!$K$180)</f>
        <v>4.3089205755142648E-2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6.1918686411330652</v>
      </c>
      <c r="AX1226" s="70">
        <f t="shared" si="728"/>
        <v>1</v>
      </c>
      <c r="AY1226" s="70">
        <f>IFERROR(Driver!$K$19/Data!BH1226/Data!BI1226*Data!BK1226*Data!BL1226,"")</f>
        <v>1.0556065413564453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0.6355667952578109</v>
      </c>
      <c r="L1227" s="72">
        <f t="shared" si="706"/>
        <v>0.50366023170400387</v>
      </c>
      <c r="M1227" s="72">
        <f t="shared" si="707"/>
        <v>0.76747335881161793</v>
      </c>
      <c r="N1227" s="72">
        <f t="shared" si="708"/>
        <v>0.5587683564219631</v>
      </c>
      <c r="O1227" s="72">
        <f t="shared" si="709"/>
        <v>0.91426274080311654</v>
      </c>
      <c r="P1227" s="72">
        <f t="shared" si="710"/>
        <v>0.82938897920977428</v>
      </c>
      <c r="Q1227" s="72"/>
      <c r="R1227" s="72"/>
      <c r="S1227" s="72">
        <f t="shared" si="711"/>
        <v>0.94438330465833964</v>
      </c>
      <c r="T1227" s="72">
        <f t="shared" si="712"/>
        <v>0.88312768626884774</v>
      </c>
      <c r="U1227" s="72">
        <f t="shared" si="713"/>
        <v>0.58563527356247613</v>
      </c>
      <c r="V1227" s="72">
        <f t="shared" si="714"/>
        <v>0.39064134531490391</v>
      </c>
      <c r="W1227" s="72">
        <f t="shared" si="715"/>
        <v>0.52803184099243072</v>
      </c>
      <c r="X1227" s="72">
        <f t="shared" si="716"/>
        <v>0.49633976829599613</v>
      </c>
      <c r="Y1227" s="72">
        <f t="shared" si="717"/>
        <v>0.23252664118838207</v>
      </c>
      <c r="Z1227" s="72">
        <f t="shared" si="718"/>
        <v>0.4412316435780369</v>
      </c>
      <c r="AA1227" s="72">
        <f t="shared" si="719"/>
        <v>8.573725919688352E-2</v>
      </c>
      <c r="AB1227" s="72">
        <f t="shared" si="720"/>
        <v>0.17061102079022572</v>
      </c>
      <c r="AC1227" s="72"/>
      <c r="AD1227" s="72"/>
      <c r="AE1227" s="72">
        <f t="shared" si="721"/>
        <v>5.5616695341660333E-2</v>
      </c>
      <c r="AF1227" s="72">
        <f t="shared" si="722"/>
        <v>0.11687231373115231</v>
      </c>
      <c r="AG1227" s="72">
        <f t="shared" si="723"/>
        <v>0.41436472643752381</v>
      </c>
      <c r="AH1227" s="72">
        <f t="shared" si="724"/>
        <v>0.60935865468509609</v>
      </c>
      <c r="AI1227" s="72">
        <f t="shared" si="725"/>
        <v>0.47196815900756928</v>
      </c>
      <c r="AJ1227" s="72">
        <f>(AV1227-Driver!$K$179)/(Driver!$L$179-Driver!$K$179)</f>
        <v>0.81041012005479007</v>
      </c>
      <c r="AK1227" s="72">
        <f>(AW1227-Driver!$K$180)/(Driver!$L$180-Driver!$K$180)</f>
        <v>0.50614513122537164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51.300441072172028</v>
      </c>
      <c r="AX1227" s="70">
        <f t="shared" si="728"/>
        <v>7.0062606715993168</v>
      </c>
      <c r="AY1227" s="70">
        <f>IFERROR(Driver!$K$19/Data!BH1227/Data!BI1227*Data!BK1227*Data!BL1227,"")</f>
        <v>0.12068821888990865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0.63449751480489502</v>
      </c>
      <c r="L1228" s="72">
        <f t="shared" si="706"/>
        <v>0.55289075301574353</v>
      </c>
      <c r="M1228" s="72">
        <f t="shared" si="707"/>
        <v>0.71610427659404641</v>
      </c>
      <c r="N1228" s="72">
        <f t="shared" si="708"/>
        <v>0.63339050275725683</v>
      </c>
      <c r="O1228" s="72">
        <f t="shared" si="709"/>
        <v>0.72443385525426451</v>
      </c>
      <c r="P1228" s="72">
        <f t="shared" si="710"/>
        <v>0.79048847177061776</v>
      </c>
      <c r="Q1228" s="72"/>
      <c r="R1228" s="72"/>
      <c r="S1228" s="72">
        <f t="shared" si="711"/>
        <v>0.91245148617225236</v>
      </c>
      <c r="T1228" s="72">
        <f t="shared" si="712"/>
        <v>0.68242144542494643</v>
      </c>
      <c r="U1228" s="72">
        <f t="shared" si="713"/>
        <v>0.56048040676256972</v>
      </c>
      <c r="V1228" s="72">
        <f t="shared" si="714"/>
        <v>0.93422137195777777</v>
      </c>
      <c r="W1228" s="72">
        <f t="shared" si="715"/>
        <v>0.52289174075713074</v>
      </c>
      <c r="X1228" s="72">
        <f t="shared" si="716"/>
        <v>0.44710924698425647</v>
      </c>
      <c r="Y1228" s="72">
        <f t="shared" si="717"/>
        <v>0.28389572340595359</v>
      </c>
      <c r="Z1228" s="72">
        <f t="shared" si="718"/>
        <v>0.36660949724274317</v>
      </c>
      <c r="AA1228" s="72">
        <f t="shared" si="719"/>
        <v>0.27556614474573549</v>
      </c>
      <c r="AB1228" s="72">
        <f t="shared" si="720"/>
        <v>0.20951152822938218</v>
      </c>
      <c r="AC1228" s="72"/>
      <c r="AD1228" s="72"/>
      <c r="AE1228" s="72">
        <f t="shared" si="721"/>
        <v>8.7548513827747698E-2</v>
      </c>
      <c r="AF1228" s="72">
        <f t="shared" si="722"/>
        <v>0.31757855457505363</v>
      </c>
      <c r="AG1228" s="72">
        <f t="shared" si="723"/>
        <v>0.43951959323743034</v>
      </c>
      <c r="AH1228" s="72">
        <f t="shared" si="724"/>
        <v>6.5778628042222231E-2</v>
      </c>
      <c r="AI1228" s="72">
        <f t="shared" si="725"/>
        <v>0.4771082592428692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0.15179028079392382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16.780979042299737</v>
      </c>
      <c r="AX1228" s="70">
        <f t="shared" si="728"/>
        <v>6.334661354581673</v>
      </c>
      <c r="AY1228" s="70">
        <f>IFERROR(Driver!$K$19/Data!BH1228/Data!BI1228*Data!BK1228*Data!BL1228,"")</f>
        <v>0.91690592301218288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0.7439038410407548</v>
      </c>
      <c r="L1229" s="72">
        <f t="shared" si="706"/>
        <v>0.7359659063992916</v>
      </c>
      <c r="M1229" s="72">
        <f t="shared" si="707"/>
        <v>0.75184177568221799</v>
      </c>
      <c r="N1229" s="72">
        <f t="shared" si="708"/>
        <v>0.77386934673366836</v>
      </c>
      <c r="O1229" s="72">
        <f t="shared" si="709"/>
        <v>0.70912502488223694</v>
      </c>
      <c r="P1229" s="72">
        <f t="shared" si="710"/>
        <v>0.77253095543074857</v>
      </c>
      <c r="Q1229" s="72"/>
      <c r="R1229" s="72"/>
      <c r="S1229" s="72">
        <f t="shared" si="711"/>
        <v>0.88045717564944503</v>
      </c>
      <c r="T1229" s="72">
        <f t="shared" si="712"/>
        <v>0.67014325084117743</v>
      </c>
      <c r="U1229" s="72">
        <f t="shared" si="713"/>
        <v>0.43999999999999995</v>
      </c>
      <c r="V1229" s="72">
        <f t="shared" si="714"/>
        <v>0.19550504703566396</v>
      </c>
      <c r="W1229" s="72">
        <f t="shared" si="715"/>
        <v>0.72457029026750142</v>
      </c>
      <c r="X1229" s="72">
        <f t="shared" si="716"/>
        <v>0.2640340936007084</v>
      </c>
      <c r="Y1229" s="72">
        <f t="shared" si="717"/>
        <v>0.24815822431778203</v>
      </c>
      <c r="Z1229" s="72">
        <f t="shared" si="718"/>
        <v>0.22613065326633164</v>
      </c>
      <c r="AA1229" s="72">
        <f t="shared" si="719"/>
        <v>0.29087497511776306</v>
      </c>
      <c r="AB1229" s="72">
        <f t="shared" si="720"/>
        <v>0.22746904456925146</v>
      </c>
      <c r="AC1229" s="72"/>
      <c r="AD1229" s="72"/>
      <c r="AE1229" s="72">
        <f t="shared" si="721"/>
        <v>0.11954282435055492</v>
      </c>
      <c r="AF1229" s="72">
        <f t="shared" si="722"/>
        <v>0.32985674915882257</v>
      </c>
      <c r="AG1229" s="72">
        <f t="shared" si="723"/>
        <v>0.56000000000000005</v>
      </c>
      <c r="AH1229" s="72">
        <f t="shared" si="724"/>
        <v>0.80449495296433604</v>
      </c>
      <c r="AI1229" s="72">
        <f t="shared" si="725"/>
        <v>0.27542970973249858</v>
      </c>
      <c r="AJ1229" s="72">
        <f>(AV1229-Driver!$K$179)/(Driver!$L$179-Driver!$K$179)</f>
        <v>5.0036258158085566E-2</v>
      </c>
      <c r="AK1229" s="72">
        <f>(AW1229-Driver!$K$180)/(Driver!$L$180-Driver!$K$180)</f>
        <v>8.0573709644366082E-2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9.8434199240834594</v>
      </c>
      <c r="AX1229" s="70">
        <f t="shared" si="728"/>
        <v>1</v>
      </c>
      <c r="AY1229" s="70">
        <f>IFERROR(Driver!$K$19/Data!BH1229/Data!BI1229*Data!BK1229*Data!BL1229,"")</f>
        <v>0.95064255997325897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0.75592320575825389</v>
      </c>
      <c r="L1230" s="72">
        <f t="shared" si="706"/>
        <v>0.76392497496749723</v>
      </c>
      <c r="M1230" s="72">
        <f t="shared" si="707"/>
        <v>0.74792143654901055</v>
      </c>
      <c r="N1230" s="72">
        <f t="shared" si="708"/>
        <v>0.64730310631129473</v>
      </c>
      <c r="O1230" s="72">
        <f t="shared" si="709"/>
        <v>0.91478464242661628</v>
      </c>
      <c r="P1230" s="72">
        <f t="shared" si="710"/>
        <v>0.68167656090912077</v>
      </c>
      <c r="Q1230" s="72"/>
      <c r="R1230" s="72"/>
      <c r="S1230" s="72">
        <f t="shared" si="711"/>
        <v>0.92288943441223892</v>
      </c>
      <c r="T1230" s="72">
        <f t="shared" si="712"/>
        <v>0.32000000000000006</v>
      </c>
      <c r="U1230" s="72">
        <f t="shared" si="713"/>
        <v>0.43999999999999995</v>
      </c>
      <c r="V1230" s="72">
        <f t="shared" si="714"/>
        <v>0.17083784695576099</v>
      </c>
      <c r="W1230" s="72">
        <f t="shared" si="715"/>
        <v>0.51514048071751595</v>
      </c>
      <c r="X1230" s="72">
        <f t="shared" si="716"/>
        <v>0.23607502503250277</v>
      </c>
      <c r="Y1230" s="72">
        <f t="shared" si="717"/>
        <v>0.25207856345098939</v>
      </c>
      <c r="Z1230" s="72">
        <f t="shared" si="718"/>
        <v>0.35269689368870527</v>
      </c>
      <c r="AA1230" s="72">
        <f t="shared" si="719"/>
        <v>8.5215357573383679E-2</v>
      </c>
      <c r="AB1230" s="72">
        <f t="shared" si="720"/>
        <v>0.31832343909087923</v>
      </c>
      <c r="AC1230" s="72"/>
      <c r="AD1230" s="72"/>
      <c r="AE1230" s="72">
        <f t="shared" si="721"/>
        <v>7.7110565587761082E-2</v>
      </c>
      <c r="AF1230" s="72">
        <f t="shared" si="722"/>
        <v>0.67999999999999994</v>
      </c>
      <c r="AG1230" s="72">
        <f t="shared" si="723"/>
        <v>0.56000000000000005</v>
      </c>
      <c r="AH1230" s="72">
        <f t="shared" si="724"/>
        <v>0.82916215304423901</v>
      </c>
      <c r="AI1230" s="72">
        <f t="shared" si="725"/>
        <v>0.48485951928248405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0.63617377950742671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63.967176074396441</v>
      </c>
      <c r="AX1230" s="70">
        <f t="shared" si="728"/>
        <v>6.2094479225953325</v>
      </c>
      <c r="AY1230" s="70">
        <f>IFERROR(Driver!$K$19/Data!BH1230/Data!BI1230*Data!BK1230*Data!BL1230,"")</f>
        <v>0.12183835284355034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0.81237570013809379</v>
      </c>
      <c r="L1231" s="72">
        <f t="shared" si="706"/>
        <v>0.8981489916749974</v>
      </c>
      <c r="M1231" s="72">
        <f t="shared" si="707"/>
        <v>0.72660240860119041</v>
      </c>
      <c r="N1231" s="72">
        <f t="shared" si="708"/>
        <v>0.66437766521852293</v>
      </c>
      <c r="O1231" s="72">
        <f t="shared" si="709"/>
        <v>0.97729875130991428</v>
      </c>
      <c r="P1231" s="72">
        <f t="shared" si="710"/>
        <v>0.53813080927513379</v>
      </c>
      <c r="Q1231" s="72"/>
      <c r="R1231" s="72"/>
      <c r="S1231" s="72">
        <f t="shared" si="711"/>
        <v>0.82227418595621726</v>
      </c>
      <c r="T1231" s="72">
        <f t="shared" si="712"/>
        <v>0.8243248811903694</v>
      </c>
      <c r="U1231" s="72">
        <f t="shared" si="713"/>
        <v>0.70968500698015302</v>
      </c>
      <c r="V1231" s="72">
        <f t="shared" si="714"/>
        <v>0.20177921012489752</v>
      </c>
      <c r="W1231" s="72">
        <f t="shared" si="715"/>
        <v>0.52343641758891613</v>
      </c>
      <c r="X1231" s="72">
        <f t="shared" si="716"/>
        <v>0.10185100832500266</v>
      </c>
      <c r="Y1231" s="72">
        <f t="shared" si="717"/>
        <v>0.27339759139880965</v>
      </c>
      <c r="Z1231" s="72">
        <f t="shared" si="718"/>
        <v>0.33562233478147707</v>
      </c>
      <c r="AA1231" s="72">
        <f t="shared" si="719"/>
        <v>2.2701248690085746E-2</v>
      </c>
      <c r="AB1231" s="72">
        <f t="shared" si="720"/>
        <v>0.46186919072486621</v>
      </c>
      <c r="AC1231" s="72"/>
      <c r="AD1231" s="72"/>
      <c r="AE1231" s="72">
        <f t="shared" si="721"/>
        <v>0.17772581404378268</v>
      </c>
      <c r="AF1231" s="72">
        <f t="shared" si="722"/>
        <v>0.17567511880963066</v>
      </c>
      <c r="AG1231" s="72">
        <f t="shared" si="723"/>
        <v>0.29031499301984692</v>
      </c>
      <c r="AH1231" s="72">
        <f t="shared" si="724"/>
        <v>0.79822078987510248</v>
      </c>
      <c r="AI1231" s="72">
        <f t="shared" si="725"/>
        <v>0.47656358241108387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0.77030867005905934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77.033920485092494</v>
      </c>
      <c r="AX1231" s="70">
        <f t="shared" si="728"/>
        <v>6.0557768924302788</v>
      </c>
      <c r="AY1231" s="70">
        <f>IFERROR(Driver!$K$19/Data!BH1231/Data!BI1231*Data!BK1231*Data!BL1231,"")</f>
        <v>0.25960301187293061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0.77142407951591641</v>
      </c>
      <c r="L1232" s="72">
        <f t="shared" si="706"/>
        <v>0.85326944933352611</v>
      </c>
      <c r="M1232" s="72">
        <f t="shared" si="707"/>
        <v>0.68957870969830659</v>
      </c>
      <c r="N1232" s="72">
        <f t="shared" si="708"/>
        <v>0.43861405300072742</v>
      </c>
      <c r="O1232" s="72">
        <f t="shared" si="709"/>
        <v>0.92896022106742471</v>
      </c>
      <c r="P1232" s="72">
        <f t="shared" si="710"/>
        <v>0.70116185502676787</v>
      </c>
      <c r="Q1232" s="72"/>
      <c r="R1232" s="72"/>
      <c r="S1232" s="72">
        <f t="shared" si="711"/>
        <v>0.930114947317906</v>
      </c>
      <c r="T1232" s="72">
        <f t="shared" si="712"/>
        <v>0.73786292054477509</v>
      </c>
      <c r="U1232" s="72">
        <f t="shared" si="713"/>
        <v>0.61920429187252157</v>
      </c>
      <c r="V1232" s="72">
        <f t="shared" si="714"/>
        <v>0.2337605402564471</v>
      </c>
      <c r="W1232" s="72">
        <f t="shared" si="715"/>
        <v>0.52705539358600584</v>
      </c>
      <c r="X1232" s="72">
        <f t="shared" si="716"/>
        <v>0.14673055066647389</v>
      </c>
      <c r="Y1232" s="72">
        <f t="shared" si="717"/>
        <v>0.31042129030169335</v>
      </c>
      <c r="Z1232" s="72">
        <f t="shared" si="718"/>
        <v>0.56138594699927258</v>
      </c>
      <c r="AA1232" s="72">
        <f t="shared" si="719"/>
        <v>7.1039778932575307E-2</v>
      </c>
      <c r="AB1232" s="72">
        <f t="shared" si="720"/>
        <v>0.29883814497323213</v>
      </c>
      <c r="AC1232" s="72"/>
      <c r="AD1232" s="72"/>
      <c r="AE1232" s="72">
        <f t="shared" si="721"/>
        <v>6.9885052682093995E-2</v>
      </c>
      <c r="AF1232" s="72">
        <f t="shared" si="722"/>
        <v>0.26213707945522496</v>
      </c>
      <c r="AG1232" s="72">
        <f t="shared" si="723"/>
        <v>0.38079570812747837</v>
      </c>
      <c r="AH1232" s="72">
        <f t="shared" si="724"/>
        <v>0.7662394597435529</v>
      </c>
      <c r="AI1232" s="72">
        <f t="shared" si="725"/>
        <v>0.47294460641399416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0.63754488130723119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64.100741895380168</v>
      </c>
      <c r="AX1232" s="70">
        <f t="shared" si="728"/>
        <v>8.0876494023904382</v>
      </c>
      <c r="AY1232" s="70">
        <f>IFERROR(Driver!$K$19/Data!BH1232/Data!BI1232*Data!BK1232*Data!BL1232,"")</f>
        <v>0.15307760095697728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0.70863868384248252</v>
      </c>
      <c r="L1233" s="72">
        <f t="shared" si="706"/>
        <v>0.67979430631523596</v>
      </c>
      <c r="M1233" s="72">
        <f t="shared" si="707"/>
        <v>0.73748306136972919</v>
      </c>
      <c r="N1233" s="72">
        <f t="shared" si="708"/>
        <v>0.46074774047306022</v>
      </c>
      <c r="O1233" s="72">
        <f t="shared" si="709"/>
        <v>0.95809677815184302</v>
      </c>
      <c r="P1233" s="72">
        <f t="shared" si="710"/>
        <v>0.7936046654842841</v>
      </c>
      <c r="Q1233" s="72"/>
      <c r="R1233" s="72"/>
      <c r="S1233" s="72">
        <f t="shared" si="711"/>
        <v>0.90156758710993645</v>
      </c>
      <c r="T1233" s="72">
        <f t="shared" si="712"/>
        <v>0.76542786519030148</v>
      </c>
      <c r="U1233" s="72">
        <f t="shared" si="713"/>
        <v>0.70200329321877231</v>
      </c>
      <c r="V1233" s="72">
        <f t="shared" si="714"/>
        <v>0.20572539602818507</v>
      </c>
      <c r="W1233" s="72">
        <f t="shared" si="715"/>
        <v>0.51765016233766237</v>
      </c>
      <c r="X1233" s="72">
        <f t="shared" si="716"/>
        <v>0.32020569368476404</v>
      </c>
      <c r="Y1233" s="72">
        <f t="shared" si="717"/>
        <v>0.26251693863027087</v>
      </c>
      <c r="Z1233" s="72">
        <f t="shared" si="718"/>
        <v>0.53925225952693978</v>
      </c>
      <c r="AA1233" s="72">
        <f t="shared" si="719"/>
        <v>4.1903221848156993E-2</v>
      </c>
      <c r="AB1233" s="72">
        <f t="shared" si="720"/>
        <v>0.2063953345157159</v>
      </c>
      <c r="AC1233" s="72"/>
      <c r="AD1233" s="72"/>
      <c r="AE1233" s="72">
        <f t="shared" si="721"/>
        <v>9.8432412890063492E-2</v>
      </c>
      <c r="AF1233" s="72">
        <f t="shared" si="722"/>
        <v>0.23457213480969857</v>
      </c>
      <c r="AG1233" s="72">
        <f t="shared" si="723"/>
        <v>0.29799670678122769</v>
      </c>
      <c r="AH1233" s="72">
        <f t="shared" si="724"/>
        <v>0.79427460397181493</v>
      </c>
      <c r="AI1233" s="72">
        <f t="shared" si="725"/>
        <v>0.48234983766233763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0.54967170662973885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55.540580483646224</v>
      </c>
      <c r="AX1233" s="70">
        <f t="shared" si="728"/>
        <v>7.8884462151394423</v>
      </c>
      <c r="AY1233" s="70">
        <f>IFERROR(Driver!$K$19/Data!BH1233/Data!BI1233*Data!BK1233*Data!BL1233,"")</f>
        <v>0.21728691184259388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0.67197229216683929</v>
      </c>
      <c r="L1234" s="72">
        <f t="shared" si="706"/>
        <v>0.69864854851973202</v>
      </c>
      <c r="M1234" s="72">
        <f t="shared" si="707"/>
        <v>0.64529603581394657</v>
      </c>
      <c r="N1234" s="72">
        <f t="shared" si="708"/>
        <v>0.49742642257006908</v>
      </c>
      <c r="O1234" s="72">
        <f t="shared" si="709"/>
        <v>0.70735229806847311</v>
      </c>
      <c r="P1234" s="72">
        <f t="shared" si="710"/>
        <v>0.73110938680329762</v>
      </c>
      <c r="Q1234" s="72"/>
      <c r="R1234" s="72"/>
      <c r="S1234" s="72">
        <f t="shared" si="711"/>
        <v>0.88191199792885677</v>
      </c>
      <c r="T1234" s="72">
        <f t="shared" si="712"/>
        <v>0.67627064430166262</v>
      </c>
      <c r="U1234" s="72">
        <f t="shared" si="713"/>
        <v>0.56000000000000005</v>
      </c>
      <c r="V1234" s="72">
        <f t="shared" si="714"/>
        <v>0.9320150901276163</v>
      </c>
      <c r="W1234" s="72">
        <f t="shared" si="715"/>
        <v>0.55862069546844095</v>
      </c>
      <c r="X1234" s="72">
        <f t="shared" si="716"/>
        <v>0.30135145148026798</v>
      </c>
      <c r="Y1234" s="72">
        <f t="shared" si="717"/>
        <v>0.35470396418605343</v>
      </c>
      <c r="Z1234" s="72">
        <f t="shared" si="718"/>
        <v>0.50257357742993092</v>
      </c>
      <c r="AA1234" s="72">
        <f t="shared" si="719"/>
        <v>0.29264770193152689</v>
      </c>
      <c r="AB1234" s="72">
        <f t="shared" si="720"/>
        <v>0.26889061319670243</v>
      </c>
      <c r="AC1234" s="72"/>
      <c r="AD1234" s="72"/>
      <c r="AE1234" s="72">
        <f t="shared" si="721"/>
        <v>0.11808800207114328</v>
      </c>
      <c r="AF1234" s="72">
        <f t="shared" si="722"/>
        <v>0.32372935569833733</v>
      </c>
      <c r="AG1234" s="72">
        <f t="shared" si="723"/>
        <v>0.44</v>
      </c>
      <c r="AH1234" s="72">
        <f t="shared" si="724"/>
        <v>6.7984909872383703E-2</v>
      </c>
      <c r="AI1234" s="72">
        <f t="shared" si="725"/>
        <v>0.44137930453155905</v>
      </c>
      <c r="AJ1234" s="72">
        <f>(AV1234-Driver!$K$179)/(Driver!$L$179-Driver!$K$179)</f>
        <v>0.61542180323906193</v>
      </c>
      <c r="AK1234" s="72">
        <f>(AW1234-Driver!$K$180)/(Driver!$L$180-Driver!$K$180)</f>
        <v>0.10918445403081432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12.630534318854371</v>
      </c>
      <c r="AX1234" s="70">
        <f t="shared" si="728"/>
        <v>7.558338076266363</v>
      </c>
      <c r="AY1234" s="70">
        <f>IFERROR(Driver!$K$19/Data!BH1234/Data!BI1234*Data!BK1234*Data!BL1234,"")</f>
        <v>0.95454918376447917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0.75666010176275567</v>
      </c>
      <c r="L1235" s="72">
        <f t="shared" si="706"/>
        <v>0.70666931466615168</v>
      </c>
      <c r="M1235" s="72">
        <f t="shared" si="707"/>
        <v>0.80665088885935965</v>
      </c>
      <c r="N1235" s="72">
        <f t="shared" si="708"/>
        <v>0.82781230505909675</v>
      </c>
      <c r="O1235" s="72">
        <f t="shared" si="709"/>
        <v>0.85179894857189387</v>
      </c>
      <c r="P1235" s="72">
        <f t="shared" si="710"/>
        <v>0.74034141294708844</v>
      </c>
      <c r="Q1235" s="72"/>
      <c r="R1235" s="72"/>
      <c r="S1235" s="72">
        <f t="shared" si="711"/>
        <v>0.87759014648155986</v>
      </c>
      <c r="T1235" s="72">
        <f t="shared" si="712"/>
        <v>0.69055294177451898</v>
      </c>
      <c r="U1235" s="72">
        <f t="shared" si="713"/>
        <v>0.43999999999999995</v>
      </c>
      <c r="V1235" s="72">
        <f t="shared" si="714"/>
        <v>0.17337848799411959</v>
      </c>
      <c r="W1235" s="72">
        <f t="shared" si="715"/>
        <v>0.49</v>
      </c>
      <c r="X1235" s="72">
        <f t="shared" si="716"/>
        <v>0.29333068533384832</v>
      </c>
      <c r="Y1235" s="72">
        <f t="shared" si="717"/>
        <v>0.19334911114064032</v>
      </c>
      <c r="Z1235" s="72">
        <f t="shared" si="718"/>
        <v>0.17218769494090322</v>
      </c>
      <c r="AA1235" s="72">
        <f t="shared" si="719"/>
        <v>0.14820105142810616</v>
      </c>
      <c r="AB1235" s="72">
        <f t="shared" si="720"/>
        <v>0.25965858705291162</v>
      </c>
      <c r="AC1235" s="72"/>
      <c r="AD1235" s="72"/>
      <c r="AE1235" s="72">
        <f t="shared" si="721"/>
        <v>0.12240985351844019</v>
      </c>
      <c r="AF1235" s="72">
        <f t="shared" si="722"/>
        <v>0.30944705822548102</v>
      </c>
      <c r="AG1235" s="72">
        <f t="shared" si="723"/>
        <v>0.56000000000000005</v>
      </c>
      <c r="AH1235" s="72">
        <f t="shared" si="724"/>
        <v>0.82662151200588041</v>
      </c>
      <c r="AI1235" s="72">
        <f t="shared" si="725"/>
        <v>0.51</v>
      </c>
      <c r="AJ1235" s="72">
        <f>(AV1235-Driver!$K$179)/(Driver!$L$179-Driver!$K$179)</f>
        <v>2.073966642494561E-2</v>
      </c>
      <c r="AK1235" s="72">
        <f>(AW1235-Driver!$K$180)/(Driver!$L$180-Driver!$K$180)</f>
        <v>5.221400218588057E-2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7.0807602805099812</v>
      </c>
      <c r="AX1235" s="70">
        <f t="shared" si="728"/>
        <v>1.4854866249288559</v>
      </c>
      <c r="AY1235" s="70">
        <f>IFERROR(Driver!$K$19/Data!BH1235/Data!BI1235*Data!BK1235*Data!BL1235,"")</f>
        <v>0.63622674567792326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1</v>
      </c>
      <c r="I1236" s="43">
        <f t="shared" si="704"/>
        <v>1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0.61615299012140989</v>
      </c>
      <c r="L1236" s="72">
        <f t="shared" si="706"/>
        <v>0.57101983205852802</v>
      </c>
      <c r="M1236" s="72">
        <f t="shared" si="707"/>
        <v>0.66128614818429177</v>
      </c>
      <c r="N1236" s="72">
        <f t="shared" si="708"/>
        <v>0.64287636881682808</v>
      </c>
      <c r="O1236" s="72">
        <f t="shared" si="709"/>
        <v>0.60793641442294544</v>
      </c>
      <c r="P1236" s="72">
        <f t="shared" si="710"/>
        <v>0.73304566131310145</v>
      </c>
      <c r="Q1236" s="72"/>
      <c r="R1236" s="72"/>
      <c r="S1236" s="72">
        <f t="shared" si="711"/>
        <v>0.88107917418031068</v>
      </c>
      <c r="T1236" s="72">
        <f t="shared" si="712"/>
        <v>0.68386927832724465</v>
      </c>
      <c r="U1236" s="72">
        <f t="shared" si="713"/>
        <v>0.56005067520369389</v>
      </c>
      <c r="V1236" s="72">
        <f t="shared" si="714"/>
        <v>0.94580850568572816</v>
      </c>
      <c r="W1236" s="72">
        <f t="shared" si="715"/>
        <v>0.55528688524590164</v>
      </c>
      <c r="X1236" s="72">
        <f t="shared" si="716"/>
        <v>0.42898016794147198</v>
      </c>
      <c r="Y1236" s="72">
        <f t="shared" si="717"/>
        <v>0.33871385181570829</v>
      </c>
      <c r="Z1236" s="72">
        <f t="shared" si="718"/>
        <v>0.35712363118317192</v>
      </c>
      <c r="AA1236" s="72">
        <f t="shared" si="719"/>
        <v>0.39206358557705456</v>
      </c>
      <c r="AB1236" s="72">
        <f t="shared" si="720"/>
        <v>0.26695433868689855</v>
      </c>
      <c r="AC1236" s="72"/>
      <c r="AD1236" s="72"/>
      <c r="AE1236" s="72">
        <f t="shared" si="721"/>
        <v>0.11892082581968937</v>
      </c>
      <c r="AF1236" s="72">
        <f t="shared" si="722"/>
        <v>0.3161307216727553</v>
      </c>
      <c r="AG1236" s="72">
        <f t="shared" si="723"/>
        <v>0.43994932479630611</v>
      </c>
      <c r="AH1236" s="72">
        <f t="shared" si="724"/>
        <v>5.4191494314271837E-2</v>
      </c>
      <c r="AI1236" s="72">
        <f t="shared" si="725"/>
        <v>0.44471311475409836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9.9807121215933714E-2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11.717041858822789</v>
      </c>
      <c r="AX1236" s="70">
        <f t="shared" si="728"/>
        <v>6.2492885600455317</v>
      </c>
      <c r="AY1236" s="70">
        <f>IFERROR(Driver!$K$19/Data!BH1236/Data!BI1236*Data!BK1236*Data!BL1236,"")</f>
        <v>1.1736356517184334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0.8394759214142572</v>
      </c>
      <c r="L1237" s="72">
        <f t="shared" si="706"/>
        <v>0.98808096562094982</v>
      </c>
      <c r="M1237" s="72">
        <f t="shared" si="707"/>
        <v>0.69087087720756468</v>
      </c>
      <c r="N1237" s="72">
        <f t="shared" si="708"/>
        <v>0.64097919560491379</v>
      </c>
      <c r="O1237" s="72">
        <f t="shared" si="709"/>
        <v>0.90534903197140437</v>
      </c>
      <c r="P1237" s="72">
        <f t="shared" si="710"/>
        <v>0.52628440404637555</v>
      </c>
      <c r="Q1237" s="72"/>
      <c r="R1237" s="72"/>
      <c r="S1237" s="72">
        <f t="shared" si="711"/>
        <v>0.97425566760291038</v>
      </c>
      <c r="T1237" s="72">
        <f t="shared" si="712"/>
        <v>0.95819068282535613</v>
      </c>
      <c r="U1237" s="72">
        <f t="shared" si="713"/>
        <v>0.43999999999999995</v>
      </c>
      <c r="V1237" s="72">
        <f t="shared" si="714"/>
        <v>0.18307443385030153</v>
      </c>
      <c r="W1237" s="72">
        <f t="shared" si="715"/>
        <v>0.51924523160762948</v>
      </c>
      <c r="X1237" s="72">
        <f t="shared" si="716"/>
        <v>1.1919034379050175E-2</v>
      </c>
      <c r="Y1237" s="72">
        <f t="shared" si="717"/>
        <v>0.30912912279243537</v>
      </c>
      <c r="Z1237" s="72">
        <f t="shared" si="718"/>
        <v>0.35902080439508621</v>
      </c>
      <c r="AA1237" s="72">
        <f t="shared" si="719"/>
        <v>9.4650968028595572E-2</v>
      </c>
      <c r="AB1237" s="72">
        <f t="shared" si="720"/>
        <v>0.47371559595362445</v>
      </c>
      <c r="AC1237" s="72"/>
      <c r="AD1237" s="72"/>
      <c r="AE1237" s="72">
        <f t="shared" si="721"/>
        <v>2.5744332397089592E-2</v>
      </c>
      <c r="AF1237" s="72">
        <f t="shared" si="722"/>
        <v>4.1809317174643812E-2</v>
      </c>
      <c r="AG1237" s="72">
        <f t="shared" si="723"/>
        <v>0.56000000000000005</v>
      </c>
      <c r="AH1237" s="72">
        <f t="shared" si="724"/>
        <v>0.81692556614969847</v>
      </c>
      <c r="AI1237" s="72">
        <f t="shared" si="725"/>
        <v>0.48075476839237058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0.78192598621964327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78.165620823343914</v>
      </c>
      <c r="AX1237" s="70">
        <f t="shared" si="728"/>
        <v>6.2663631189527607</v>
      </c>
      <c r="AY1237" s="70">
        <f>IFERROR(Driver!$K$19/Data!BH1237/Data!BI1237*Data!BK1237*Data!BL1237,"")</f>
        <v>0.10104474832264165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0.70245567407242171</v>
      </c>
      <c r="L1238" s="72">
        <f t="shared" si="706"/>
        <v>0.68696536424771504</v>
      </c>
      <c r="M1238" s="72">
        <f t="shared" si="707"/>
        <v>0.71794598389712827</v>
      </c>
      <c r="N1238" s="72">
        <f t="shared" si="708"/>
        <v>0.43292253336498465</v>
      </c>
      <c r="O1238" s="72">
        <f t="shared" si="709"/>
        <v>0.96117513192708337</v>
      </c>
      <c r="P1238" s="72">
        <f t="shared" si="710"/>
        <v>0.7597402863993169</v>
      </c>
      <c r="Q1238" s="72"/>
      <c r="R1238" s="72"/>
      <c r="S1238" s="72">
        <f t="shared" si="711"/>
        <v>0.95017460911116935</v>
      </c>
      <c r="T1238" s="72">
        <f t="shared" si="712"/>
        <v>0.80877955547552027</v>
      </c>
      <c r="U1238" s="72">
        <f t="shared" si="713"/>
        <v>0.57379613550519715</v>
      </c>
      <c r="V1238" s="72">
        <f t="shared" si="714"/>
        <v>0.2830653820332274</v>
      </c>
      <c r="W1238" s="72">
        <f t="shared" si="715"/>
        <v>0.53818432948267203</v>
      </c>
      <c r="X1238" s="72">
        <f t="shared" si="716"/>
        <v>0.31303463575228496</v>
      </c>
      <c r="Y1238" s="72">
        <f t="shared" si="717"/>
        <v>0.28205401610287167</v>
      </c>
      <c r="Z1238" s="72">
        <f t="shared" si="718"/>
        <v>0.56707746663501535</v>
      </c>
      <c r="AA1238" s="72">
        <f t="shared" si="719"/>
        <v>3.8824868072916616E-2</v>
      </c>
      <c r="AB1238" s="72">
        <f t="shared" si="720"/>
        <v>0.2402597136006831</v>
      </c>
      <c r="AC1238" s="72"/>
      <c r="AD1238" s="72"/>
      <c r="AE1238" s="72">
        <f t="shared" si="721"/>
        <v>4.9825390888830701E-2</v>
      </c>
      <c r="AF1238" s="72">
        <f t="shared" si="722"/>
        <v>0.1912204445244797</v>
      </c>
      <c r="AG1238" s="72">
        <f t="shared" si="723"/>
        <v>0.42620386449480285</v>
      </c>
      <c r="AH1238" s="72">
        <f t="shared" si="724"/>
        <v>0.7169346179667726</v>
      </c>
      <c r="AI1238" s="72">
        <f t="shared" si="725"/>
        <v>0.46181567051732797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0.58399481969699085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58.884165019964655</v>
      </c>
      <c r="AX1238" s="70">
        <f t="shared" si="728"/>
        <v>8.1388730791121233</v>
      </c>
      <c r="AY1238" s="70">
        <f>IFERROR(Driver!$K$19/Data!BH1238/Data!BI1238*Data!BK1238*Data!BL1238,"")</f>
        <v>0.22407079416601447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0.78157316521971687</v>
      </c>
      <c r="L1239" s="72">
        <f t="shared" si="706"/>
        <v>0.72175270842974848</v>
      </c>
      <c r="M1239" s="72">
        <f t="shared" si="707"/>
        <v>0.84139362200968537</v>
      </c>
      <c r="N1239" s="72">
        <f t="shared" si="708"/>
        <v>0.85374033895525825</v>
      </c>
      <c r="O1239" s="72">
        <f t="shared" si="709"/>
        <v>0.98451087883259192</v>
      </c>
      <c r="P1239" s="72">
        <f t="shared" si="710"/>
        <v>0.68592964824120606</v>
      </c>
      <c r="Q1239" s="72"/>
      <c r="R1239" s="72"/>
      <c r="S1239" s="72">
        <f t="shared" si="711"/>
        <v>0.86</v>
      </c>
      <c r="T1239" s="72">
        <f t="shared" si="712"/>
        <v>0.6992842623586335</v>
      </c>
      <c r="U1239" s="72">
        <f t="shared" si="713"/>
        <v>0.82278480956972921</v>
      </c>
      <c r="V1239" s="72">
        <f t="shared" si="714"/>
        <v>0.22217716559558776</v>
      </c>
      <c r="W1239" s="72">
        <f t="shared" si="715"/>
        <v>0.57774834437086109</v>
      </c>
      <c r="X1239" s="72">
        <f t="shared" si="716"/>
        <v>0.27824729157025152</v>
      </c>
      <c r="Y1239" s="72">
        <f t="shared" si="717"/>
        <v>0.1586063779903146</v>
      </c>
      <c r="Z1239" s="72">
        <f t="shared" si="718"/>
        <v>0.14625966104474181</v>
      </c>
      <c r="AA1239" s="72">
        <f t="shared" si="719"/>
        <v>1.5489121167408054E-2</v>
      </c>
      <c r="AB1239" s="72">
        <f t="shared" si="720"/>
        <v>0.31407035175879394</v>
      </c>
      <c r="AC1239" s="72"/>
      <c r="AD1239" s="72"/>
      <c r="AE1239" s="72">
        <f t="shared" si="721"/>
        <v>0.14000000000000001</v>
      </c>
      <c r="AF1239" s="72">
        <f t="shared" si="722"/>
        <v>0.3007157376413665</v>
      </c>
      <c r="AG1239" s="72">
        <f t="shared" si="723"/>
        <v>0.17721519043027073</v>
      </c>
      <c r="AH1239" s="72">
        <f t="shared" si="724"/>
        <v>0.77782283440441224</v>
      </c>
      <c r="AI1239" s="72">
        <f t="shared" si="725"/>
        <v>0.42225165562913891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1.9943355746292917</v>
      </c>
      <c r="AX1239" s="70">
        <f t="shared" si="728"/>
        <v>1.7188389299943085</v>
      </c>
      <c r="AY1239" s="70">
        <f>IFERROR(Driver!$K$19/Data!BH1239/Data!BI1239*Data!BK1239*Data!BL1239,"")</f>
        <v>0.27549664463498313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0.77545746007519745</v>
      </c>
      <c r="L1240" s="72">
        <f t="shared" si="706"/>
        <v>0.8667369965612447</v>
      </c>
      <c r="M1240" s="72">
        <f t="shared" si="707"/>
        <v>0.68417792358915008</v>
      </c>
      <c r="N1240" s="72">
        <f t="shared" si="708"/>
        <v>0.56445987605770576</v>
      </c>
      <c r="O1240" s="72">
        <f t="shared" si="709"/>
        <v>0.92277805275487212</v>
      </c>
      <c r="P1240" s="72">
        <f t="shared" si="710"/>
        <v>0.56529584195487259</v>
      </c>
      <c r="Q1240" s="72"/>
      <c r="R1240" s="72"/>
      <c r="S1240" s="72">
        <f t="shared" si="711"/>
        <v>0.86078592902284456</v>
      </c>
      <c r="T1240" s="72">
        <f t="shared" si="712"/>
        <v>0.98555985593585915</v>
      </c>
      <c r="U1240" s="72">
        <f t="shared" si="713"/>
        <v>0.43999999999999995</v>
      </c>
      <c r="V1240" s="72">
        <f t="shared" si="714"/>
        <v>0.17182058473845807</v>
      </c>
      <c r="W1240" s="72">
        <f t="shared" si="715"/>
        <v>0.51736218568665371</v>
      </c>
      <c r="X1240" s="72">
        <f t="shared" si="716"/>
        <v>0.1332630034387553</v>
      </c>
      <c r="Y1240" s="72">
        <f t="shared" si="717"/>
        <v>0.31582207641084986</v>
      </c>
      <c r="Z1240" s="72">
        <f t="shared" si="718"/>
        <v>0.43554012394229424</v>
      </c>
      <c r="AA1240" s="72">
        <f t="shared" si="719"/>
        <v>7.7221947245127889E-2</v>
      </c>
      <c r="AB1240" s="72">
        <f t="shared" si="720"/>
        <v>0.43470415804512741</v>
      </c>
      <c r="AC1240" s="72"/>
      <c r="AD1240" s="72"/>
      <c r="AE1240" s="72">
        <f t="shared" si="721"/>
        <v>0.13921407097715549</v>
      </c>
      <c r="AF1240" s="72">
        <f t="shared" si="722"/>
        <v>1.4440144064140847E-2</v>
      </c>
      <c r="AG1240" s="72">
        <f t="shared" si="723"/>
        <v>0.56000000000000005</v>
      </c>
      <c r="AH1240" s="72">
        <f t="shared" si="724"/>
        <v>0.82817941526154193</v>
      </c>
      <c r="AI1240" s="72">
        <f t="shared" si="725"/>
        <v>0.48263781431334624</v>
      </c>
      <c r="AJ1240" s="72">
        <f>(AV1240-Driver!$K$179)/(Driver!$L$179-Driver!$K$179)</f>
        <v>0.18080734832003864</v>
      </c>
      <c r="AK1240" s="72">
        <f>(AW1240-Driver!$K$180)/(Driver!$L$180-Driver!$K$180)</f>
        <v>0.75289153305133727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75.337230856390889</v>
      </c>
      <c r="AX1240" s="70">
        <f t="shared" si="728"/>
        <v>6.9550369948776325</v>
      </c>
      <c r="AY1240" s="70">
        <f>IFERROR(Driver!$K$19/Data!BH1240/Data!BI1240*Data!BK1240*Data!BL1240,"")</f>
        <v>0.13945372748497467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0.78079089416954384</v>
      </c>
      <c r="L1241" s="72">
        <f t="shared" si="706"/>
        <v>0.72175270842974848</v>
      </c>
      <c r="M1241" s="72">
        <f t="shared" si="707"/>
        <v>0.83982907990933919</v>
      </c>
      <c r="N1241" s="72">
        <f t="shared" si="708"/>
        <v>0.83856295325994412</v>
      </c>
      <c r="O1241" s="72">
        <f t="shared" si="709"/>
        <v>0.98335248136412234</v>
      </c>
      <c r="P1241" s="72">
        <f t="shared" si="710"/>
        <v>0.69757180510395123</v>
      </c>
      <c r="Q1241" s="72"/>
      <c r="R1241" s="72"/>
      <c r="S1241" s="72">
        <f t="shared" si="711"/>
        <v>0.86129677612302347</v>
      </c>
      <c r="T1241" s="72">
        <f t="shared" si="712"/>
        <v>0.69583509633670104</v>
      </c>
      <c r="U1241" s="72">
        <f t="shared" si="713"/>
        <v>0.84264423244100661</v>
      </c>
      <c r="V1241" s="72">
        <f t="shared" si="714"/>
        <v>0.22489745752048329</v>
      </c>
      <c r="W1241" s="72">
        <f t="shared" si="715"/>
        <v>0.49899280575539573</v>
      </c>
      <c r="X1241" s="72">
        <f t="shared" si="716"/>
        <v>0.27824729157025152</v>
      </c>
      <c r="Y1241" s="72">
        <f t="shared" si="717"/>
        <v>0.16017092009066078</v>
      </c>
      <c r="Z1241" s="72">
        <f t="shared" si="718"/>
        <v>0.16143704674005582</v>
      </c>
      <c r="AA1241" s="72">
        <f t="shared" si="719"/>
        <v>1.664751863587767E-2</v>
      </c>
      <c r="AB1241" s="72">
        <f t="shared" si="720"/>
        <v>0.30242819489604883</v>
      </c>
      <c r="AC1241" s="72"/>
      <c r="AD1241" s="72"/>
      <c r="AE1241" s="72">
        <f t="shared" si="721"/>
        <v>0.13870322387697659</v>
      </c>
      <c r="AF1241" s="72">
        <f t="shared" si="722"/>
        <v>0.3041649036632989</v>
      </c>
      <c r="AG1241" s="72">
        <f t="shared" si="723"/>
        <v>0.15735576755899344</v>
      </c>
      <c r="AH1241" s="72">
        <f t="shared" si="724"/>
        <v>0.77510254247951671</v>
      </c>
      <c r="AI1241" s="72">
        <f t="shared" si="725"/>
        <v>0.50100719424460427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9.4637220098650957E-3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2.9162436342566669</v>
      </c>
      <c r="AX1241" s="70">
        <f t="shared" si="728"/>
        <v>1.5822424587364825</v>
      </c>
      <c r="AY1241" s="70">
        <f>IFERROR(Driver!$K$19/Data!BH1241/Data!BI1241*Data!BK1241*Data!BL1241,"")</f>
        <v>0.27294384119404896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0.74472659546657372</v>
      </c>
      <c r="L1242" s="72">
        <f t="shared" si="706"/>
        <v>0.77101545921534187</v>
      </c>
      <c r="M1242" s="72">
        <f t="shared" si="707"/>
        <v>0.71843773171780567</v>
      </c>
      <c r="N1242" s="72">
        <f t="shared" si="708"/>
        <v>0.60683007779045739</v>
      </c>
      <c r="O1242" s="72">
        <f t="shared" si="709"/>
        <v>0.91786864795710676</v>
      </c>
      <c r="P1242" s="72">
        <f t="shared" si="710"/>
        <v>0.63061446940585275</v>
      </c>
      <c r="Q1242" s="72"/>
      <c r="R1242" s="72"/>
      <c r="S1242" s="72">
        <f t="shared" si="711"/>
        <v>0.8662522004398745</v>
      </c>
      <c r="T1242" s="72">
        <f t="shared" si="712"/>
        <v>0.32000000000000006</v>
      </c>
      <c r="U1242" s="72">
        <f t="shared" si="713"/>
        <v>0.43999999999999995</v>
      </c>
      <c r="V1242" s="72">
        <f t="shared" si="714"/>
        <v>0.17058639228716521</v>
      </c>
      <c r="W1242" s="72">
        <f t="shared" si="715"/>
        <v>0.51445100354191264</v>
      </c>
      <c r="X1242" s="72">
        <f t="shared" si="716"/>
        <v>0.22898454078465813</v>
      </c>
      <c r="Y1242" s="72">
        <f t="shared" si="717"/>
        <v>0.28156226828219438</v>
      </c>
      <c r="Z1242" s="72">
        <f t="shared" si="718"/>
        <v>0.39316992220954261</v>
      </c>
      <c r="AA1242" s="72">
        <f t="shared" si="719"/>
        <v>8.2131352042893221E-2</v>
      </c>
      <c r="AB1242" s="72">
        <f t="shared" si="720"/>
        <v>0.36938553059414725</v>
      </c>
      <c r="AC1242" s="72"/>
      <c r="AD1242" s="72"/>
      <c r="AE1242" s="72">
        <f t="shared" si="721"/>
        <v>0.13374779956012556</v>
      </c>
      <c r="AF1242" s="72">
        <f t="shared" si="722"/>
        <v>0.67999999999999994</v>
      </c>
      <c r="AG1242" s="72">
        <f t="shared" si="723"/>
        <v>0.56000000000000005</v>
      </c>
      <c r="AH1242" s="72">
        <f t="shared" si="724"/>
        <v>0.82941360771283479</v>
      </c>
      <c r="AI1242" s="72">
        <f t="shared" si="725"/>
        <v>0.48554899645808736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0.68775532363571124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68.991989906662468</v>
      </c>
      <c r="AX1242" s="70">
        <f t="shared" si="728"/>
        <v>6.573705179282868</v>
      </c>
      <c r="AY1242" s="70">
        <f>IFERROR(Driver!$K$19/Data!BH1242/Data!BI1242*Data!BK1242*Data!BL1242,"")</f>
        <v>0.12863469014951573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0.74156302860586099</v>
      </c>
      <c r="L1243" s="72">
        <f t="shared" si="706"/>
        <v>0.75119433279523073</v>
      </c>
      <c r="M1243" s="72">
        <f t="shared" si="707"/>
        <v>0.73193172441649113</v>
      </c>
      <c r="N1243" s="72">
        <f t="shared" si="708"/>
        <v>0.60935964207300963</v>
      </c>
      <c r="O1243" s="72">
        <f t="shared" si="709"/>
        <v>0.9266135454307417</v>
      </c>
      <c r="P1243" s="72">
        <f t="shared" si="710"/>
        <v>0.65982198574572215</v>
      </c>
      <c r="Q1243" s="72"/>
      <c r="R1243" s="72"/>
      <c r="S1243" s="72">
        <f t="shared" si="711"/>
        <v>0.72566387299250235</v>
      </c>
      <c r="T1243" s="72">
        <f t="shared" si="712"/>
        <v>0.32000000000000006</v>
      </c>
      <c r="U1243" s="72">
        <f t="shared" si="713"/>
        <v>0.43999999999999995</v>
      </c>
      <c r="V1243" s="72">
        <f t="shared" si="714"/>
        <v>0.17048379878237818</v>
      </c>
      <c r="W1243" s="72">
        <f t="shared" si="715"/>
        <v>0.51363934742735784</v>
      </c>
      <c r="X1243" s="72">
        <f t="shared" si="716"/>
        <v>0.24880566720476929</v>
      </c>
      <c r="Y1243" s="72">
        <f t="shared" si="717"/>
        <v>0.26806827558350882</v>
      </c>
      <c r="Z1243" s="72">
        <f t="shared" si="718"/>
        <v>0.39064035792699037</v>
      </c>
      <c r="AA1243" s="72">
        <f t="shared" si="719"/>
        <v>7.3386454569258283E-2</v>
      </c>
      <c r="AB1243" s="72">
        <f t="shared" si="720"/>
        <v>0.34017801425427785</v>
      </c>
      <c r="AC1243" s="72"/>
      <c r="AD1243" s="72"/>
      <c r="AE1243" s="72">
        <f t="shared" si="721"/>
        <v>0.27433612700749765</v>
      </c>
      <c r="AF1243" s="72">
        <f t="shared" si="722"/>
        <v>0.67999999999999994</v>
      </c>
      <c r="AG1243" s="72">
        <f t="shared" si="723"/>
        <v>0.56000000000000005</v>
      </c>
      <c r="AH1243" s="72">
        <f t="shared" si="724"/>
        <v>0.82951620121762182</v>
      </c>
      <c r="AI1243" s="72">
        <f t="shared" si="725"/>
        <v>0.48636065257264216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0.66039355497251651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66.326544426547557</v>
      </c>
      <c r="AX1243" s="70">
        <f t="shared" si="728"/>
        <v>6.5509391007398978</v>
      </c>
      <c r="AY1243" s="70">
        <f>IFERROR(Driver!$K$19/Data!BH1243/Data!BI1243*Data!BK1243*Data!BL1243,"")</f>
        <v>0.14790614486946105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0.74607029808285674</v>
      </c>
      <c r="L1244" s="72">
        <f t="shared" si="706"/>
        <v>0.79937739620672055</v>
      </c>
      <c r="M1244" s="72">
        <f t="shared" si="707"/>
        <v>0.69276319995899305</v>
      </c>
      <c r="N1244" s="72">
        <f t="shared" si="708"/>
        <v>0.52019250111304005</v>
      </c>
      <c r="O1244" s="72">
        <f t="shared" si="709"/>
        <v>0.9030136751097203</v>
      </c>
      <c r="P1244" s="72">
        <f t="shared" si="710"/>
        <v>0.65508342365421879</v>
      </c>
      <c r="Q1244" s="72"/>
      <c r="R1244" s="72"/>
      <c r="S1244" s="72">
        <f t="shared" si="711"/>
        <v>0.90686602503894931</v>
      </c>
      <c r="T1244" s="72">
        <f t="shared" si="712"/>
        <v>0.66467023274683346</v>
      </c>
      <c r="U1244" s="72">
        <f t="shared" si="713"/>
        <v>0.43999999999999995</v>
      </c>
      <c r="V1244" s="72">
        <f t="shared" si="714"/>
        <v>0.1704086051656174</v>
      </c>
      <c r="W1244" s="72">
        <f t="shared" si="715"/>
        <v>0.51512922068498446</v>
      </c>
      <c r="X1244" s="72">
        <f t="shared" si="716"/>
        <v>0.20062260379327951</v>
      </c>
      <c r="Y1244" s="72">
        <f t="shared" si="717"/>
        <v>0.30723680004100695</v>
      </c>
      <c r="Z1244" s="72">
        <f t="shared" si="718"/>
        <v>0.47980749888695995</v>
      </c>
      <c r="AA1244" s="72">
        <f t="shared" si="719"/>
        <v>9.6986324890279654E-2</v>
      </c>
      <c r="AB1244" s="72">
        <f t="shared" si="720"/>
        <v>0.34491657634578121</v>
      </c>
      <c r="AC1244" s="72"/>
      <c r="AD1244" s="72"/>
      <c r="AE1244" s="72">
        <f t="shared" si="721"/>
        <v>9.3133974961050719E-2</v>
      </c>
      <c r="AF1244" s="72">
        <f t="shared" si="722"/>
        <v>0.33532976725316649</v>
      </c>
      <c r="AG1244" s="72">
        <f t="shared" si="723"/>
        <v>0.56000000000000005</v>
      </c>
      <c r="AH1244" s="72">
        <f t="shared" si="724"/>
        <v>0.8295913948343826</v>
      </c>
      <c r="AI1244" s="72">
        <f t="shared" si="725"/>
        <v>0.48487077931501549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0.67253096551845692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67.508909736268677</v>
      </c>
      <c r="AX1244" s="70">
        <f t="shared" si="728"/>
        <v>7.3534433693796242</v>
      </c>
      <c r="AY1244" s="70">
        <f>IFERROR(Driver!$K$19/Data!BH1244/Data!BI1244*Data!BK1244*Data!BL1244,"")</f>
        <v>9.5898235839156673E-2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0.61372676351144428</v>
      </c>
      <c r="L1245" s="72">
        <f t="shared" si="706"/>
        <v>0.50309621591156173</v>
      </c>
      <c r="M1245" s="72">
        <f t="shared" si="707"/>
        <v>0.72435731111132684</v>
      </c>
      <c r="N1245" s="72">
        <f t="shared" si="708"/>
        <v>0.30707671030800621</v>
      </c>
      <c r="O1245" s="72">
        <f t="shared" si="709"/>
        <v>0.96859153793384722</v>
      </c>
      <c r="P1245" s="72">
        <f t="shared" si="710"/>
        <v>0.8974036850921272</v>
      </c>
      <c r="Q1245" s="72"/>
      <c r="R1245" s="72"/>
      <c r="S1245" s="72">
        <f t="shared" si="711"/>
        <v>0.99646011319351557</v>
      </c>
      <c r="T1245" s="72">
        <f t="shared" si="712"/>
        <v>0.74248736883327471</v>
      </c>
      <c r="U1245" s="72">
        <f t="shared" si="713"/>
        <v>0.5657664127634302</v>
      </c>
      <c r="V1245" s="72">
        <f t="shared" si="714"/>
        <v>0.35164291191980301</v>
      </c>
      <c r="W1245" s="72">
        <f t="shared" si="715"/>
        <v>0.54660806964674369</v>
      </c>
      <c r="X1245" s="72">
        <f t="shared" si="716"/>
        <v>0.49690378408843827</v>
      </c>
      <c r="Y1245" s="72">
        <f t="shared" si="717"/>
        <v>0.2756426888886731</v>
      </c>
      <c r="Z1245" s="72">
        <f t="shared" si="718"/>
        <v>0.69292328969199379</v>
      </c>
      <c r="AA1245" s="72">
        <f t="shared" si="719"/>
        <v>3.1408462066152817E-2</v>
      </c>
      <c r="AB1245" s="72">
        <f t="shared" si="720"/>
        <v>0.10259631490787274</v>
      </c>
      <c r="AC1245" s="72"/>
      <c r="AD1245" s="72"/>
      <c r="AE1245" s="72">
        <f t="shared" si="721"/>
        <v>3.5398868064843991E-3</v>
      </c>
      <c r="AF1245" s="72">
        <f t="shared" si="722"/>
        <v>0.25751263116672524</v>
      </c>
      <c r="AG1245" s="72">
        <f t="shared" si="723"/>
        <v>0.4342335872365698</v>
      </c>
      <c r="AH1245" s="72">
        <f t="shared" si="724"/>
        <v>0.64835708808019699</v>
      </c>
      <c r="AI1245" s="72">
        <f t="shared" si="725"/>
        <v>0.45339193035325631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0.46699449553679745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47.486583633924404</v>
      </c>
      <c r="AX1245" s="70">
        <f t="shared" si="728"/>
        <v>9.271485486624929</v>
      </c>
      <c r="AY1245" s="70">
        <f>IFERROR(Driver!$K$19/Data!BH1245/Data!BI1245*Data!BK1245*Data!BL1245,"")</f>
        <v>0.24041460299567594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0.71528502391681448</v>
      </c>
      <c r="L1246" s="72">
        <f t="shared" si="706"/>
        <v>0.71686994314089181</v>
      </c>
      <c r="M1246" s="72">
        <f t="shared" si="707"/>
        <v>0.71370010469273715</v>
      </c>
      <c r="N1246" s="72">
        <f t="shared" si="708"/>
        <v>0.59860899387216226</v>
      </c>
      <c r="O1246" s="72">
        <f t="shared" si="709"/>
        <v>0.88797979197666732</v>
      </c>
      <c r="P1246" s="72">
        <f t="shared" si="710"/>
        <v>0.65451152822938208</v>
      </c>
      <c r="Q1246" s="72"/>
      <c r="R1246" s="72"/>
      <c r="S1246" s="72">
        <f t="shared" si="711"/>
        <v>0.83185862489438889</v>
      </c>
      <c r="T1246" s="72">
        <f t="shared" si="712"/>
        <v>0.32000000000000006</v>
      </c>
      <c r="U1246" s="72">
        <f t="shared" si="713"/>
        <v>0.43999999999999995</v>
      </c>
      <c r="V1246" s="72">
        <f t="shared" si="714"/>
        <v>0.17103076297750763</v>
      </c>
      <c r="W1246" s="72">
        <f t="shared" si="715"/>
        <v>0.516808513484589</v>
      </c>
      <c r="X1246" s="72">
        <f t="shared" si="716"/>
        <v>0.28313005685910819</v>
      </c>
      <c r="Y1246" s="72">
        <f t="shared" si="717"/>
        <v>0.2862998953072628</v>
      </c>
      <c r="Z1246" s="72">
        <f t="shared" si="718"/>
        <v>0.40139100612783774</v>
      </c>
      <c r="AA1246" s="72">
        <f t="shared" si="719"/>
        <v>0.11202020802333264</v>
      </c>
      <c r="AB1246" s="72">
        <f t="shared" si="720"/>
        <v>0.34548847177061792</v>
      </c>
      <c r="AC1246" s="72"/>
      <c r="AD1246" s="72"/>
      <c r="AE1246" s="72">
        <f t="shared" si="721"/>
        <v>0.16814137510561111</v>
      </c>
      <c r="AF1246" s="72">
        <f t="shared" si="722"/>
        <v>0.67999999999999994</v>
      </c>
      <c r="AG1246" s="72">
        <f t="shared" si="723"/>
        <v>0.56000000000000005</v>
      </c>
      <c r="AH1246" s="72">
        <f t="shared" si="724"/>
        <v>0.82896923702249237</v>
      </c>
      <c r="AI1246" s="72">
        <f t="shared" si="725"/>
        <v>0.48319148651541094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0.66548115431334731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2.8482304539481432E-2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66.822152690566469</v>
      </c>
      <c r="AX1246" s="70">
        <f t="shared" si="728"/>
        <v>6.6476949345475242</v>
      </c>
      <c r="AY1246" s="70">
        <f>IFERROR(Driver!$K$19/Data!BH1246/Data!BI1246*Data!BK1246*Data!BL1246,"")</f>
        <v>6.2767510300398385E-2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0.74321927412533362</v>
      </c>
      <c r="L1247" s="72">
        <f t="shared" si="706"/>
        <v>0.77294922764657226</v>
      </c>
      <c r="M1247" s="72">
        <f t="shared" si="707"/>
        <v>0.71348932060409487</v>
      </c>
      <c r="N1247" s="72">
        <f t="shared" si="708"/>
        <v>0.59924138494280044</v>
      </c>
      <c r="O1247" s="72">
        <f t="shared" si="709"/>
        <v>0.92372485256167081</v>
      </c>
      <c r="P1247" s="72">
        <f t="shared" si="710"/>
        <v>0.61750172430781347</v>
      </c>
      <c r="Q1247" s="72"/>
      <c r="R1247" s="72"/>
      <c r="S1247" s="72">
        <f t="shared" si="711"/>
        <v>0.82114296110048846</v>
      </c>
      <c r="T1247" s="72">
        <f t="shared" si="712"/>
        <v>0.3782248096058578</v>
      </c>
      <c r="U1247" s="72">
        <f t="shared" si="713"/>
        <v>0.43999999999999995</v>
      </c>
      <c r="V1247" s="72">
        <f t="shared" si="714"/>
        <v>0.17060594288764852</v>
      </c>
      <c r="W1247" s="72">
        <f t="shared" si="715"/>
        <v>0.51538417594972863</v>
      </c>
      <c r="X1247" s="72">
        <f t="shared" si="716"/>
        <v>0.22705077235342777</v>
      </c>
      <c r="Y1247" s="72">
        <f t="shared" si="717"/>
        <v>0.28651067939590508</v>
      </c>
      <c r="Z1247" s="72">
        <f t="shared" si="718"/>
        <v>0.40075861505719956</v>
      </c>
      <c r="AA1247" s="72">
        <f t="shared" si="719"/>
        <v>7.6275147438329152E-2</v>
      </c>
      <c r="AB1247" s="72">
        <f t="shared" si="720"/>
        <v>0.38249827569218653</v>
      </c>
      <c r="AC1247" s="72"/>
      <c r="AD1247" s="72"/>
      <c r="AE1247" s="72">
        <f t="shared" si="721"/>
        <v>0.17885703889951154</v>
      </c>
      <c r="AF1247" s="72">
        <f t="shared" si="722"/>
        <v>0.6217751903941422</v>
      </c>
      <c r="AG1247" s="72">
        <f t="shared" si="723"/>
        <v>0.56000000000000005</v>
      </c>
      <c r="AH1247" s="72">
        <f t="shared" si="724"/>
        <v>0.82939405711235148</v>
      </c>
      <c r="AI1247" s="72">
        <f t="shared" si="725"/>
        <v>0.48461582405027132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0.70085689917726768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70.268279306645596</v>
      </c>
      <c r="AX1247" s="70">
        <f t="shared" si="728"/>
        <v>6.6420034149117813</v>
      </c>
      <c r="AY1247" s="70">
        <f>IFERROR(Driver!$K$19/Data!BH1247/Data!BI1247*Data!BK1247*Data!BL1247,"")</f>
        <v>0.1415402253153478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0.6553812891712314</v>
      </c>
      <c r="L1248" s="72">
        <f t="shared" si="706"/>
        <v>0.58084982158394916</v>
      </c>
      <c r="M1248" s="72">
        <f t="shared" si="707"/>
        <v>0.72991275675851375</v>
      </c>
      <c r="N1248" s="72">
        <f t="shared" si="708"/>
        <v>0.45695339404923185</v>
      </c>
      <c r="O1248" s="72">
        <f t="shared" si="709"/>
        <v>0.9530282499577114</v>
      </c>
      <c r="P1248" s="72">
        <f t="shared" si="710"/>
        <v>0.77975662626859787</v>
      </c>
      <c r="Q1248" s="72"/>
      <c r="R1248" s="72"/>
      <c r="S1248" s="72">
        <f t="shared" si="711"/>
        <v>0.95503318587061681</v>
      </c>
      <c r="T1248" s="72">
        <f t="shared" si="712"/>
        <v>0.75866332546014159</v>
      </c>
      <c r="U1248" s="72">
        <f t="shared" si="713"/>
        <v>0.58010150196217392</v>
      </c>
      <c r="V1248" s="72">
        <f t="shared" si="714"/>
        <v>0.26120946615426577</v>
      </c>
      <c r="W1248" s="72">
        <f t="shared" si="715"/>
        <v>0.53812499999999996</v>
      </c>
      <c r="X1248" s="72">
        <f t="shared" si="716"/>
        <v>0.41915017841605084</v>
      </c>
      <c r="Y1248" s="72">
        <f t="shared" si="717"/>
        <v>0.27008724324148631</v>
      </c>
      <c r="Z1248" s="72">
        <f t="shared" si="718"/>
        <v>0.54304660595076815</v>
      </c>
      <c r="AA1248" s="72">
        <f t="shared" si="719"/>
        <v>4.6971750042288624E-2</v>
      </c>
      <c r="AB1248" s="72">
        <f t="shared" si="720"/>
        <v>0.22024337373140213</v>
      </c>
      <c r="AC1248" s="72"/>
      <c r="AD1248" s="72"/>
      <c r="AE1248" s="72">
        <f t="shared" si="721"/>
        <v>4.4966814129383192E-2</v>
      </c>
      <c r="AF1248" s="72">
        <f t="shared" si="722"/>
        <v>0.24133667453985841</v>
      </c>
      <c r="AG1248" s="72">
        <f t="shared" si="723"/>
        <v>0.41989849803782608</v>
      </c>
      <c r="AH1248" s="72">
        <f t="shared" si="724"/>
        <v>0.73879053384573423</v>
      </c>
      <c r="AI1248" s="72">
        <f t="shared" si="725"/>
        <v>0.46187499999999998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0.56286351257721301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56.825659674617739</v>
      </c>
      <c r="AX1248" s="70">
        <f t="shared" si="728"/>
        <v>7.9225953329538985</v>
      </c>
      <c r="AY1248" s="70">
        <f>IFERROR(Driver!$K$19/Data!BH1248/Data!BI1248*Data!BK1248*Data!BL1248,"")</f>
        <v>0.20611720838015035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1</v>
      </c>
      <c r="I1249" s="43">
        <f t="shared" si="704"/>
        <v>2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0.56592642501133683</v>
      </c>
      <c r="L1249" s="72">
        <f t="shared" si="706"/>
        <v>0.33364975712500156</v>
      </c>
      <c r="M1249" s="72">
        <f t="shared" si="707"/>
        <v>0.79820309289767211</v>
      </c>
      <c r="N1249" s="72">
        <f t="shared" si="708"/>
        <v>0.67386353127809417</v>
      </c>
      <c r="O1249" s="72">
        <f t="shared" si="709"/>
        <v>0.98633225840122618</v>
      </c>
      <c r="P1249" s="72">
        <f t="shared" si="710"/>
        <v>0.73441348901369596</v>
      </c>
      <c r="Q1249" s="72"/>
      <c r="R1249" s="72"/>
      <c r="S1249" s="72">
        <f t="shared" si="711"/>
        <v>0.88794336967126419</v>
      </c>
      <c r="T1249" s="72">
        <f t="shared" si="712"/>
        <v>0.72397921258355402</v>
      </c>
      <c r="U1249" s="72">
        <f t="shared" si="713"/>
        <v>0.606030005649143</v>
      </c>
      <c r="V1249" s="72">
        <f t="shared" si="714"/>
        <v>0.2454699105634548</v>
      </c>
      <c r="W1249" s="72">
        <f t="shared" si="715"/>
        <v>0.52520495710200188</v>
      </c>
      <c r="X1249" s="72">
        <f t="shared" si="716"/>
        <v>0.66635024287499844</v>
      </c>
      <c r="Y1249" s="72">
        <f t="shared" si="717"/>
        <v>0.20179690710232789</v>
      </c>
      <c r="Z1249" s="72">
        <f t="shared" si="718"/>
        <v>0.32613646872190583</v>
      </c>
      <c r="AA1249" s="72">
        <f t="shared" si="719"/>
        <v>1.3667741598773792E-2</v>
      </c>
      <c r="AB1249" s="72">
        <f t="shared" si="720"/>
        <v>0.26558651098630404</v>
      </c>
      <c r="AC1249" s="72"/>
      <c r="AD1249" s="72"/>
      <c r="AE1249" s="72">
        <f t="shared" si="721"/>
        <v>0.11205663032873586</v>
      </c>
      <c r="AF1249" s="72">
        <f t="shared" si="722"/>
        <v>0.27602078741644603</v>
      </c>
      <c r="AG1249" s="72">
        <f t="shared" si="723"/>
        <v>0.393969994350857</v>
      </c>
      <c r="AH1249" s="72">
        <f t="shared" si="724"/>
        <v>0.7545300894365452</v>
      </c>
      <c r="AI1249" s="72">
        <f t="shared" si="725"/>
        <v>0.47479504289799807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0.58661737395539315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59.139641026668023</v>
      </c>
      <c r="AX1249" s="70">
        <f t="shared" si="728"/>
        <v>5.9704040978941375</v>
      </c>
      <c r="AY1249" s="70">
        <f>IFERROR(Driver!$K$19/Data!BH1249/Data!BI1249*Data!BK1249*Data!BL1249,"")</f>
        <v>0.33975070390419632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0.70589766170351487</v>
      </c>
      <c r="L1250" s="72">
        <f t="shared" si="706"/>
        <v>0.73265064343553243</v>
      </c>
      <c r="M1250" s="72">
        <f t="shared" si="707"/>
        <v>0.6791446799714973</v>
      </c>
      <c r="N1250" s="72">
        <f t="shared" si="708"/>
        <v>0.38549320306712853</v>
      </c>
      <c r="O1250" s="72">
        <f t="shared" si="709"/>
        <v>0.93264172691863467</v>
      </c>
      <c r="P1250" s="72">
        <f t="shared" si="710"/>
        <v>0.71929910992872859</v>
      </c>
      <c r="Q1250" s="72"/>
      <c r="R1250" s="72"/>
      <c r="S1250" s="72">
        <f t="shared" si="711"/>
        <v>0.8987471892273573</v>
      </c>
      <c r="T1250" s="72">
        <f t="shared" si="712"/>
        <v>0.7264323319410646</v>
      </c>
      <c r="U1250" s="72">
        <f t="shared" si="713"/>
        <v>0.57530472337132599</v>
      </c>
      <c r="V1250" s="72">
        <f t="shared" si="714"/>
        <v>0.30417028212627983</v>
      </c>
      <c r="W1250" s="72">
        <f t="shared" si="715"/>
        <v>0.52649623207195528</v>
      </c>
      <c r="X1250" s="72">
        <f t="shared" si="716"/>
        <v>0.26734935656446757</v>
      </c>
      <c r="Y1250" s="72">
        <f t="shared" si="717"/>
        <v>0.32085532002850276</v>
      </c>
      <c r="Z1250" s="72">
        <f t="shared" si="718"/>
        <v>0.61450679693287147</v>
      </c>
      <c r="AA1250" s="72">
        <f t="shared" si="719"/>
        <v>6.7358273081365286E-2</v>
      </c>
      <c r="AB1250" s="72">
        <f t="shared" si="720"/>
        <v>0.28070089007127141</v>
      </c>
      <c r="AC1250" s="72"/>
      <c r="AD1250" s="72"/>
      <c r="AE1250" s="72">
        <f t="shared" si="721"/>
        <v>0.1012528107726427</v>
      </c>
      <c r="AF1250" s="72">
        <f t="shared" si="722"/>
        <v>0.27356766805893534</v>
      </c>
      <c r="AG1250" s="72">
        <f t="shared" si="723"/>
        <v>0.42469527662867396</v>
      </c>
      <c r="AH1250" s="72">
        <f t="shared" si="724"/>
        <v>0.69582971787372017</v>
      </c>
      <c r="AI1250" s="72">
        <f t="shared" si="725"/>
        <v>0.47350376792804472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0.62556710121331449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62.933926979059137</v>
      </c>
      <c r="AX1250" s="70">
        <f t="shared" si="728"/>
        <v>8.5657370517928282</v>
      </c>
      <c r="AY1250" s="70">
        <f>IFERROR(Driver!$K$19/Data!BH1250/Data!BI1250*Data!BK1250*Data!BL1250,"")</f>
        <v>0.16119067186795241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0.75479716588965196</v>
      </c>
      <c r="L1251" s="72">
        <f t="shared" si="706"/>
        <v>0.85721755988062143</v>
      </c>
      <c r="M1251" s="72">
        <f t="shared" si="707"/>
        <v>0.65237677189868237</v>
      </c>
      <c r="N1251" s="72">
        <f t="shared" si="708"/>
        <v>0.42217188516413728</v>
      </c>
      <c r="O1251" s="72">
        <f t="shared" si="709"/>
        <v>0.92154167354435801</v>
      </c>
      <c r="P1251" s="72">
        <f t="shared" si="710"/>
        <v>0.61341675698755205</v>
      </c>
      <c r="Q1251" s="72"/>
      <c r="R1251" s="72"/>
      <c r="S1251" s="72">
        <f t="shared" si="711"/>
        <v>0.92676599858874953</v>
      </c>
      <c r="T1251" s="72">
        <f t="shared" si="712"/>
        <v>0.83686443388114351</v>
      </c>
      <c r="U1251" s="72">
        <f t="shared" si="713"/>
        <v>0.66745793400096765</v>
      </c>
      <c r="V1251" s="72">
        <f t="shared" si="714"/>
        <v>0.22034557566622992</v>
      </c>
      <c r="W1251" s="72">
        <f t="shared" si="715"/>
        <v>0.52013207402288253</v>
      </c>
      <c r="X1251" s="72">
        <f t="shared" si="716"/>
        <v>0.14278244011937857</v>
      </c>
      <c r="Y1251" s="72">
        <f t="shared" si="717"/>
        <v>0.34762322810131757</v>
      </c>
      <c r="Z1251" s="72">
        <f t="shared" si="718"/>
        <v>0.57782811483586272</v>
      </c>
      <c r="AA1251" s="72">
        <f t="shared" si="719"/>
        <v>7.8458326455642047E-2</v>
      </c>
      <c r="AB1251" s="72">
        <f t="shared" si="720"/>
        <v>0.38658324301244795</v>
      </c>
      <c r="AC1251" s="72"/>
      <c r="AD1251" s="72"/>
      <c r="AE1251" s="72">
        <f t="shared" si="721"/>
        <v>7.3234001411250416E-2</v>
      </c>
      <c r="AF1251" s="72">
        <f t="shared" si="722"/>
        <v>0.16313556611885649</v>
      </c>
      <c r="AG1251" s="72">
        <f t="shared" si="723"/>
        <v>0.33254206599903235</v>
      </c>
      <c r="AH1251" s="72">
        <f t="shared" si="724"/>
        <v>0.77965442433377008</v>
      </c>
      <c r="AI1251" s="72">
        <f t="shared" si="725"/>
        <v>0.47986792597711742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0.72098846061959432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72.229394471188471</v>
      </c>
      <c r="AX1251" s="70">
        <f t="shared" si="728"/>
        <v>8.2356289129197489</v>
      </c>
      <c r="AY1251" s="70">
        <f>IFERROR(Driver!$K$19/Data!BH1251/Data!BI1251*Data!BK1251*Data!BL1251,"")</f>
        <v>0.13672907278845695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0.73739552233201544</v>
      </c>
      <c r="L1252" s="72">
        <f t="shared" si="706"/>
        <v>0.8043729646540656</v>
      </c>
      <c r="M1252" s="72">
        <f t="shared" si="707"/>
        <v>0.67041808000996528</v>
      </c>
      <c r="N1252" s="72">
        <f t="shared" si="708"/>
        <v>0.48161664580411701</v>
      </c>
      <c r="O1252" s="72">
        <f t="shared" si="709"/>
        <v>0.89412116403561248</v>
      </c>
      <c r="P1252" s="72">
        <f t="shared" si="710"/>
        <v>0.63551643019016657</v>
      </c>
      <c r="Q1252" s="72"/>
      <c r="R1252" s="72"/>
      <c r="S1252" s="72">
        <f t="shared" si="711"/>
        <v>0.93163598381522317</v>
      </c>
      <c r="T1252" s="72">
        <f t="shared" si="712"/>
        <v>0.32000000000000006</v>
      </c>
      <c r="U1252" s="72">
        <f t="shared" si="713"/>
        <v>0.43999999999999995</v>
      </c>
      <c r="V1252" s="72">
        <f t="shared" si="714"/>
        <v>0.17137954317558335</v>
      </c>
      <c r="W1252" s="72">
        <f t="shared" si="715"/>
        <v>0.51426489886420201</v>
      </c>
      <c r="X1252" s="72">
        <f t="shared" si="716"/>
        <v>0.1956270353459344</v>
      </c>
      <c r="Y1252" s="72">
        <f t="shared" si="717"/>
        <v>0.32958191999003467</v>
      </c>
      <c r="Z1252" s="72">
        <f t="shared" si="718"/>
        <v>0.51838335419588299</v>
      </c>
      <c r="AA1252" s="72">
        <f t="shared" si="719"/>
        <v>0.10587883596438749</v>
      </c>
      <c r="AB1252" s="72">
        <f t="shared" si="720"/>
        <v>0.36448356980983343</v>
      </c>
      <c r="AC1252" s="72"/>
      <c r="AD1252" s="72"/>
      <c r="AE1252" s="72">
        <f t="shared" si="721"/>
        <v>6.8364016184776832E-2</v>
      </c>
      <c r="AF1252" s="72">
        <f t="shared" si="722"/>
        <v>0.67999999999999994</v>
      </c>
      <c r="AG1252" s="72">
        <f t="shared" si="723"/>
        <v>0.56000000000000005</v>
      </c>
      <c r="AH1252" s="72">
        <f t="shared" si="724"/>
        <v>0.82862045682441665</v>
      </c>
      <c r="AI1252" s="72">
        <f t="shared" si="725"/>
        <v>0.48573510113579799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0.69420019332116034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69.619816601071932</v>
      </c>
      <c r="AX1252" s="70">
        <f t="shared" si="728"/>
        <v>7.7006260671599316</v>
      </c>
      <c r="AY1252" s="70">
        <f>IFERROR(Driver!$K$19/Data!BH1252/Data!BI1252*Data!BK1252*Data!BL1252,"")</f>
        <v>7.6301479556084073E-2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0.72678704950155215</v>
      </c>
      <c r="L1253" s="72">
        <f t="shared" si="706"/>
        <v>0.74555417487080877</v>
      </c>
      <c r="M1253" s="72">
        <f t="shared" si="707"/>
        <v>0.70801992413229553</v>
      </c>
      <c r="N1253" s="72">
        <f t="shared" si="708"/>
        <v>0.53094314931388753</v>
      </c>
      <c r="O1253" s="72">
        <f t="shared" si="709"/>
        <v>0.94407895106276718</v>
      </c>
      <c r="P1253" s="72">
        <f t="shared" si="710"/>
        <v>0.64903767202023188</v>
      </c>
      <c r="Q1253" s="72"/>
      <c r="R1253" s="72"/>
      <c r="S1253" s="72">
        <f t="shared" si="711"/>
        <v>0.60451771340828497</v>
      </c>
      <c r="T1253" s="72">
        <f t="shared" si="712"/>
        <v>0.32000000000000006</v>
      </c>
      <c r="U1253" s="72">
        <f t="shared" si="713"/>
        <v>0.43999999999999995</v>
      </c>
      <c r="V1253" s="72">
        <f t="shared" si="714"/>
        <v>0.170010679760082</v>
      </c>
      <c r="W1253" s="72">
        <f t="shared" si="715"/>
        <v>0.51359618441971389</v>
      </c>
      <c r="X1253" s="72">
        <f t="shared" si="716"/>
        <v>0.25444582512919117</v>
      </c>
      <c r="Y1253" s="72">
        <f t="shared" si="717"/>
        <v>0.29198007586770447</v>
      </c>
      <c r="Z1253" s="72">
        <f t="shared" si="718"/>
        <v>0.46905685068611247</v>
      </c>
      <c r="AA1253" s="72">
        <f t="shared" si="719"/>
        <v>5.5921048937232806E-2</v>
      </c>
      <c r="AB1253" s="72">
        <f t="shared" si="720"/>
        <v>0.35096232797976812</v>
      </c>
      <c r="AC1253" s="72"/>
      <c r="AD1253" s="72"/>
      <c r="AE1253" s="72">
        <f t="shared" si="721"/>
        <v>0.39548228659171503</v>
      </c>
      <c r="AF1253" s="72">
        <f t="shared" si="722"/>
        <v>0.67999999999999994</v>
      </c>
      <c r="AG1253" s="72">
        <f t="shared" si="723"/>
        <v>0.56000000000000005</v>
      </c>
      <c r="AH1253" s="72">
        <f t="shared" si="724"/>
        <v>0.829989320239918</v>
      </c>
      <c r="AI1253" s="72">
        <f t="shared" si="725"/>
        <v>0.48640381558028617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0.67812298622767375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68.053656185504636</v>
      </c>
      <c r="AX1253" s="70">
        <f t="shared" si="728"/>
        <v>7.2566875355719969</v>
      </c>
      <c r="AY1253" s="70">
        <f>IFERROR(Driver!$K$19/Data!BH1253/Data!BI1253*Data!BK1253*Data!BL1253,"")</f>
        <v>0.1863953066712804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0.77855671234403234</v>
      </c>
      <c r="L1254" s="72">
        <f t="shared" si="706"/>
        <v>0.90515890223820739</v>
      </c>
      <c r="M1254" s="72">
        <f t="shared" si="707"/>
        <v>0.6519545224498573</v>
      </c>
      <c r="N1254" s="72">
        <f t="shared" si="708"/>
        <v>0.45252665655476521</v>
      </c>
      <c r="O1254" s="72">
        <f t="shared" si="709"/>
        <v>0.92174204923209102</v>
      </c>
      <c r="P1254" s="72">
        <f t="shared" si="710"/>
        <v>0.58159486156271556</v>
      </c>
      <c r="Q1254" s="72"/>
      <c r="R1254" s="72"/>
      <c r="S1254" s="72">
        <f t="shared" si="711"/>
        <v>0.90060753953558093</v>
      </c>
      <c r="T1254" s="72">
        <f t="shared" si="712"/>
        <v>0.88790157281122573</v>
      </c>
      <c r="U1254" s="72">
        <f t="shared" si="713"/>
        <v>0.66998439630366358</v>
      </c>
      <c r="V1254" s="72">
        <f t="shared" si="714"/>
        <v>0.21056517004719877</v>
      </c>
      <c r="W1254" s="72">
        <f t="shared" si="715"/>
        <v>0.52039415909322995</v>
      </c>
      <c r="X1254" s="72">
        <f t="shared" si="716"/>
        <v>9.4841097761792559E-2</v>
      </c>
      <c r="Y1254" s="72">
        <f t="shared" si="717"/>
        <v>0.34804547755014276</v>
      </c>
      <c r="Z1254" s="72">
        <f t="shared" si="718"/>
        <v>0.54747334344523479</v>
      </c>
      <c r="AA1254" s="72">
        <f t="shared" si="719"/>
        <v>7.8257950767909007E-2</v>
      </c>
      <c r="AB1254" s="72">
        <f t="shared" si="720"/>
        <v>0.41840513843728444</v>
      </c>
      <c r="AC1254" s="72"/>
      <c r="AD1254" s="72"/>
      <c r="AE1254" s="72">
        <f t="shared" si="721"/>
        <v>9.9392460464419075E-2</v>
      </c>
      <c r="AF1254" s="72">
        <f t="shared" si="722"/>
        <v>0.11209842718877425</v>
      </c>
      <c r="AG1254" s="72">
        <f t="shared" si="723"/>
        <v>0.33001560369633637</v>
      </c>
      <c r="AH1254" s="72">
        <f t="shared" si="724"/>
        <v>0.78943482995280123</v>
      </c>
      <c r="AI1254" s="72">
        <f t="shared" si="725"/>
        <v>0.47960584090677011</v>
      </c>
      <c r="AJ1254" s="72">
        <f>(AV1254-Driver!$K$179)/(Driver!$L$179-Driver!$K$179)</f>
        <v>0.4089114495205865</v>
      </c>
      <c r="AK1254" s="72">
        <f>(AW1254-Driver!$K$180)/(Driver!$L$180-Driver!$K$180)</f>
        <v>0.74796041781528555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74.856866484494873</v>
      </c>
      <c r="AX1254" s="70">
        <f t="shared" si="728"/>
        <v>7.9624359704040977</v>
      </c>
      <c r="AY1254" s="70">
        <f>IFERROR(Driver!$K$19/Data!BH1254/Data!BI1254*Data!BK1254*Data!BL1254,"")</f>
        <v>0.13717064811907315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0.72541212461442461</v>
      </c>
      <c r="L1255" s="72">
        <f t="shared" si="706"/>
        <v>0.79291975954221205</v>
      </c>
      <c r="M1255" s="72">
        <f t="shared" si="707"/>
        <v>0.65790448968663728</v>
      </c>
      <c r="N1255" s="72">
        <f t="shared" si="708"/>
        <v>0.40636210839818521</v>
      </c>
      <c r="O1255" s="72">
        <f t="shared" si="709"/>
        <v>0.95426140105979518</v>
      </c>
      <c r="P1255" s="72">
        <f t="shared" si="710"/>
        <v>0.61308995960193124</v>
      </c>
      <c r="Q1255" s="72"/>
      <c r="R1255" s="72"/>
      <c r="S1255" s="72">
        <f t="shared" si="711"/>
        <v>0.79427130294038695</v>
      </c>
      <c r="T1255" s="72">
        <f t="shared" si="712"/>
        <v>0.73169612400971595</v>
      </c>
      <c r="U1255" s="72">
        <f t="shared" si="713"/>
        <v>0.70411143998429926</v>
      </c>
      <c r="V1255" s="72">
        <f t="shared" si="714"/>
        <v>0.19534502637732243</v>
      </c>
      <c r="W1255" s="72">
        <f t="shared" si="715"/>
        <v>0.52047739624505929</v>
      </c>
      <c r="X1255" s="72">
        <f t="shared" si="716"/>
        <v>0.20708024045778795</v>
      </c>
      <c r="Y1255" s="72">
        <f t="shared" si="717"/>
        <v>0.34209551031336277</v>
      </c>
      <c r="Z1255" s="72">
        <f t="shared" si="718"/>
        <v>0.59363789160181479</v>
      </c>
      <c r="AA1255" s="72">
        <f t="shared" si="719"/>
        <v>4.5738598940204794E-2</v>
      </c>
      <c r="AB1255" s="72">
        <f t="shared" si="720"/>
        <v>0.38691004039806876</v>
      </c>
      <c r="AC1255" s="72"/>
      <c r="AD1255" s="72"/>
      <c r="AE1255" s="72">
        <f t="shared" si="721"/>
        <v>0.20572869705961305</v>
      </c>
      <c r="AF1255" s="72">
        <f t="shared" si="722"/>
        <v>0.26830387599028399</v>
      </c>
      <c r="AG1255" s="72">
        <f t="shared" si="723"/>
        <v>0.29588856001570074</v>
      </c>
      <c r="AH1255" s="72">
        <f t="shared" si="724"/>
        <v>0.80465497362267757</v>
      </c>
      <c r="AI1255" s="72">
        <f t="shared" si="725"/>
        <v>0.47952260375494071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0.72349503398136217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72.473572203992987</v>
      </c>
      <c r="AX1255" s="70">
        <f t="shared" si="728"/>
        <v>8.3779169038133183</v>
      </c>
      <c r="AY1255" s="70">
        <f>IFERROR(Driver!$K$19/Data!BH1255/Data!BI1255*Data!BK1255*Data!BL1255,"")</f>
        <v>0.2088347491744601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0.72707561968941936</v>
      </c>
      <c r="L1256" s="72">
        <f t="shared" si="706"/>
        <v>0.79405953302083709</v>
      </c>
      <c r="M1256" s="72">
        <f t="shared" si="707"/>
        <v>0.66009170635800163</v>
      </c>
      <c r="N1256" s="72">
        <f t="shared" si="708"/>
        <v>0.43039296908243241</v>
      </c>
      <c r="O1256" s="72">
        <f t="shared" si="709"/>
        <v>0.89635101391905325</v>
      </c>
      <c r="P1256" s="72">
        <f t="shared" si="710"/>
        <v>0.65353113607251945</v>
      </c>
      <c r="Q1256" s="72"/>
      <c r="R1256" s="72"/>
      <c r="S1256" s="72">
        <f t="shared" si="711"/>
        <v>0.91034588205296507</v>
      </c>
      <c r="T1256" s="72">
        <f t="shared" si="712"/>
        <v>0.64940848693135411</v>
      </c>
      <c r="U1256" s="72">
        <f t="shared" si="713"/>
        <v>0.43999999999999995</v>
      </c>
      <c r="V1256" s="72">
        <f t="shared" si="714"/>
        <v>0.17064675905356985</v>
      </c>
      <c r="W1256" s="72">
        <f t="shared" si="715"/>
        <v>0.5158183002949448</v>
      </c>
      <c r="X1256" s="72">
        <f t="shared" si="716"/>
        <v>0.20594046697916296</v>
      </c>
      <c r="Y1256" s="72">
        <f t="shared" si="717"/>
        <v>0.33990829364199832</v>
      </c>
      <c r="Z1256" s="72">
        <f t="shared" si="718"/>
        <v>0.56960703091756759</v>
      </c>
      <c r="AA1256" s="72">
        <f t="shared" si="719"/>
        <v>0.10364898608094672</v>
      </c>
      <c r="AB1256" s="72">
        <f t="shared" si="720"/>
        <v>0.34646886392748055</v>
      </c>
      <c r="AC1256" s="72"/>
      <c r="AD1256" s="72"/>
      <c r="AE1256" s="72">
        <f t="shared" si="721"/>
        <v>8.9654117947034873E-2</v>
      </c>
      <c r="AF1256" s="72">
        <f t="shared" si="722"/>
        <v>0.35059151306864594</v>
      </c>
      <c r="AG1256" s="72">
        <f t="shared" si="723"/>
        <v>0.56000000000000005</v>
      </c>
      <c r="AH1256" s="72">
        <f t="shared" si="724"/>
        <v>0.82935324094643015</v>
      </c>
      <c r="AI1256" s="72">
        <f t="shared" si="725"/>
        <v>0.4841816997050552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0.68212895116750671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68.443897082349125</v>
      </c>
      <c r="AX1256" s="70">
        <f t="shared" si="728"/>
        <v>8.1616391576550935</v>
      </c>
      <c r="AY1256" s="70">
        <f>IFERROR(Driver!$K$19/Data!BH1256/Data!BI1256*Data!BK1256*Data!BL1256,"")</f>
        <v>8.1215482400664257E-2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0.68681093517392655</v>
      </c>
      <c r="L1257" s="72">
        <f t="shared" si="706"/>
        <v>0.70929601678523957</v>
      </c>
      <c r="M1257" s="72">
        <f t="shared" si="707"/>
        <v>0.66432585356261353</v>
      </c>
      <c r="N1257" s="72">
        <f t="shared" si="708"/>
        <v>0.56193031177515351</v>
      </c>
      <c r="O1257" s="72">
        <f t="shared" si="709"/>
        <v>0.88846382525846823</v>
      </c>
      <c r="P1257" s="72">
        <f t="shared" si="710"/>
        <v>0.54258342365421885</v>
      </c>
      <c r="Q1257" s="72"/>
      <c r="R1257" s="72"/>
      <c r="S1257" s="72">
        <f t="shared" si="711"/>
        <v>0.73166894030707841</v>
      </c>
      <c r="T1257" s="72">
        <f t="shared" si="712"/>
        <v>0.32000000000000006</v>
      </c>
      <c r="U1257" s="72">
        <f t="shared" si="713"/>
        <v>0.43999999999999995</v>
      </c>
      <c r="V1257" s="72">
        <f t="shared" si="714"/>
        <v>0.17025689152629508</v>
      </c>
      <c r="W1257" s="72">
        <f t="shared" si="715"/>
        <v>0.51381729200652537</v>
      </c>
      <c r="X1257" s="72">
        <f t="shared" si="716"/>
        <v>0.29070398321476043</v>
      </c>
      <c r="Y1257" s="72">
        <f t="shared" si="717"/>
        <v>0.33567414643738647</v>
      </c>
      <c r="Z1257" s="72">
        <f t="shared" si="718"/>
        <v>0.43806968822484649</v>
      </c>
      <c r="AA1257" s="72">
        <f t="shared" si="719"/>
        <v>0.11153617474153175</v>
      </c>
      <c r="AB1257" s="72">
        <f t="shared" si="720"/>
        <v>0.45741657634578115</v>
      </c>
      <c r="AC1257" s="72"/>
      <c r="AD1257" s="72"/>
      <c r="AE1257" s="72">
        <f t="shared" si="721"/>
        <v>0.26833105969292159</v>
      </c>
      <c r="AF1257" s="72">
        <f t="shared" si="722"/>
        <v>0.67999999999999994</v>
      </c>
      <c r="AG1257" s="72">
        <f t="shared" si="723"/>
        <v>0.56000000000000005</v>
      </c>
      <c r="AH1257" s="72">
        <f t="shared" si="724"/>
        <v>0.82974310847370492</v>
      </c>
      <c r="AI1257" s="72">
        <f t="shared" si="725"/>
        <v>0.48618270799347468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0.77359820056978634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77.354369953818235</v>
      </c>
      <c r="AX1257" s="70">
        <f t="shared" si="728"/>
        <v>6.9778030734206027</v>
      </c>
      <c r="AY1257" s="70">
        <f>IFERROR(Driver!$K$19/Data!BH1257/Data!BI1257*Data!BK1257*Data!BL1257,"")</f>
        <v>6.3834192385728197E-2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0.68528024457742442</v>
      </c>
      <c r="L1258" s="72">
        <f t="shared" si="706"/>
        <v>0.72049575894944873</v>
      </c>
      <c r="M1258" s="72">
        <f t="shared" si="707"/>
        <v>0.65006473020540012</v>
      </c>
      <c r="N1258" s="72">
        <f t="shared" si="708"/>
        <v>0.35071169418203385</v>
      </c>
      <c r="O1258" s="72">
        <f t="shared" si="709"/>
        <v>0.88708698127667973</v>
      </c>
      <c r="P1258" s="72">
        <f t="shared" si="710"/>
        <v>0.71239551515748678</v>
      </c>
      <c r="Q1258" s="72"/>
      <c r="R1258" s="72"/>
      <c r="S1258" s="72">
        <f t="shared" si="711"/>
        <v>0.86592908732303464</v>
      </c>
      <c r="T1258" s="72">
        <f t="shared" si="712"/>
        <v>0.32000000000000006</v>
      </c>
      <c r="U1258" s="72">
        <f t="shared" si="713"/>
        <v>0.43999999999999995</v>
      </c>
      <c r="V1258" s="72">
        <f t="shared" si="714"/>
        <v>0.17023884324983229</v>
      </c>
      <c r="W1258" s="72">
        <f t="shared" si="715"/>
        <v>0.5122814685314685</v>
      </c>
      <c r="X1258" s="72">
        <f t="shared" si="716"/>
        <v>0.27950424105055127</v>
      </c>
      <c r="Y1258" s="72">
        <f t="shared" si="717"/>
        <v>0.34993526979459988</v>
      </c>
      <c r="Z1258" s="72">
        <f t="shared" si="718"/>
        <v>0.64928830581796615</v>
      </c>
      <c r="AA1258" s="72">
        <f t="shared" si="719"/>
        <v>0.11291301872332023</v>
      </c>
      <c r="AB1258" s="72">
        <f t="shared" si="720"/>
        <v>0.28760448484251322</v>
      </c>
      <c r="AC1258" s="72"/>
      <c r="AD1258" s="72"/>
      <c r="AE1258" s="72">
        <f t="shared" si="721"/>
        <v>0.13407091267696536</v>
      </c>
      <c r="AF1258" s="72">
        <f t="shared" si="722"/>
        <v>0.67999999999999994</v>
      </c>
      <c r="AG1258" s="72">
        <f t="shared" si="723"/>
        <v>0.56000000000000005</v>
      </c>
      <c r="AH1258" s="72">
        <f t="shared" si="724"/>
        <v>0.82976115675016771</v>
      </c>
      <c r="AI1258" s="72">
        <f t="shared" si="725"/>
        <v>0.48771853146853145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0.63420880594116946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63.775758261637471</v>
      </c>
      <c r="AX1258" s="70">
        <f t="shared" si="728"/>
        <v>8.8787706317586803</v>
      </c>
      <c r="AY1258" s="70">
        <f>IFERROR(Driver!$K$19/Data!BH1258/Data!BI1258*Data!BK1258*Data!BL1258,"")</f>
        <v>6.0799990265982047E-2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0.751001775029984</v>
      </c>
      <c r="L1259" s="72">
        <f t="shared" si="706"/>
        <v>0.85287832280409381</v>
      </c>
      <c r="M1259" s="72">
        <f t="shared" si="707"/>
        <v>0.64912522725587407</v>
      </c>
      <c r="N1259" s="72">
        <f t="shared" si="708"/>
        <v>0.54928249036239174</v>
      </c>
      <c r="O1259" s="72">
        <f t="shared" si="709"/>
        <v>0.92495421219545648</v>
      </c>
      <c r="P1259" s="72">
        <f t="shared" si="710"/>
        <v>0.47313897920977432</v>
      </c>
      <c r="Q1259" s="72"/>
      <c r="R1259" s="72"/>
      <c r="S1259" s="72">
        <f t="shared" si="711"/>
        <v>0.76262619814204191</v>
      </c>
      <c r="T1259" s="72">
        <f t="shared" si="712"/>
        <v>0.92632066757568254</v>
      </c>
      <c r="U1259" s="72">
        <f t="shared" si="713"/>
        <v>0.43999999999999995</v>
      </c>
      <c r="V1259" s="72">
        <f t="shared" si="714"/>
        <v>0.17242744036509627</v>
      </c>
      <c r="W1259" s="72">
        <f t="shared" si="715"/>
        <v>0.51643979653811112</v>
      </c>
      <c r="X1259" s="72">
        <f t="shared" si="716"/>
        <v>0.14712167719590619</v>
      </c>
      <c r="Y1259" s="72">
        <f t="shared" si="717"/>
        <v>0.35087477274412587</v>
      </c>
      <c r="Z1259" s="72">
        <f t="shared" si="718"/>
        <v>0.45071750963760826</v>
      </c>
      <c r="AA1259" s="72">
        <f t="shared" si="719"/>
        <v>7.5045787804543546E-2</v>
      </c>
      <c r="AB1259" s="72">
        <f t="shared" si="720"/>
        <v>0.52686102079022568</v>
      </c>
      <c r="AC1259" s="72"/>
      <c r="AD1259" s="72"/>
      <c r="AE1259" s="72">
        <f t="shared" si="721"/>
        <v>0.23737380185795814</v>
      </c>
      <c r="AF1259" s="72">
        <f t="shared" si="722"/>
        <v>7.3679332424317456E-2</v>
      </c>
      <c r="AG1259" s="72">
        <f t="shared" si="723"/>
        <v>0.56000000000000005</v>
      </c>
      <c r="AH1259" s="72">
        <f t="shared" si="724"/>
        <v>0.82757255963490373</v>
      </c>
      <c r="AI1259" s="72">
        <f t="shared" si="725"/>
        <v>0.48356020346188883</v>
      </c>
      <c r="AJ1259" s="72">
        <f>(AV1259-Driver!$K$179)/(Driver!$L$179-Driver!$K$179)</f>
        <v>0.16694867456288776</v>
      </c>
      <c r="AK1259" s="72">
        <f>(AW1259-Driver!$K$180)/(Driver!$L$180-Driver!$K$180)</f>
        <v>0.84056286213858655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83.877729488908443</v>
      </c>
      <c r="AX1259" s="70">
        <f t="shared" si="728"/>
        <v>7.091633466135459</v>
      </c>
      <c r="AY1259" s="70">
        <f>IFERROR(Driver!$K$19/Data!BH1259/Data!BI1259*Data!BK1259*Data!BL1259,"")</f>
        <v>0.14424941071042596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0.7622102104881332</v>
      </c>
      <c r="L1260" s="72">
        <f t="shared" si="706"/>
        <v>0.90098081253094897</v>
      </c>
      <c r="M1260" s="72">
        <f t="shared" si="707"/>
        <v>0.62343960844531754</v>
      </c>
      <c r="N1260" s="72">
        <f t="shared" si="708"/>
        <v>0.50944185291219257</v>
      </c>
      <c r="O1260" s="72">
        <f t="shared" si="709"/>
        <v>0.92691282981529299</v>
      </c>
      <c r="P1260" s="72">
        <f t="shared" si="710"/>
        <v>0.43396414260846716</v>
      </c>
      <c r="Q1260" s="72"/>
      <c r="R1260" s="72"/>
      <c r="S1260" s="72">
        <f t="shared" si="711"/>
        <v>0.75135753558427831</v>
      </c>
      <c r="T1260" s="72">
        <f t="shared" si="712"/>
        <v>0.99273898568265051</v>
      </c>
      <c r="U1260" s="72">
        <f t="shared" si="713"/>
        <v>0.57497176558905361</v>
      </c>
      <c r="V1260" s="72">
        <f t="shared" si="714"/>
        <v>0.17561756435100673</v>
      </c>
      <c r="W1260" s="72">
        <f t="shared" si="715"/>
        <v>0.51742945701731768</v>
      </c>
      <c r="X1260" s="72">
        <f t="shared" si="716"/>
        <v>9.9019187469051029E-2</v>
      </c>
      <c r="Y1260" s="72">
        <f t="shared" si="717"/>
        <v>0.37656039155468246</v>
      </c>
      <c r="Z1260" s="72">
        <f t="shared" si="718"/>
        <v>0.49055814708780743</v>
      </c>
      <c r="AA1260" s="72">
        <f t="shared" si="719"/>
        <v>7.308717018470702E-2</v>
      </c>
      <c r="AB1260" s="72">
        <f t="shared" si="720"/>
        <v>0.56603585739153284</v>
      </c>
      <c r="AC1260" s="72"/>
      <c r="AD1260" s="72"/>
      <c r="AE1260" s="72">
        <f t="shared" si="721"/>
        <v>0.24864246441572163</v>
      </c>
      <c r="AF1260" s="72">
        <f t="shared" si="722"/>
        <v>7.2610143173495456E-3</v>
      </c>
      <c r="AG1260" s="72">
        <f t="shared" si="723"/>
        <v>0.42502823441094645</v>
      </c>
      <c r="AH1260" s="72">
        <f t="shared" si="724"/>
        <v>0.82438243564899327</v>
      </c>
      <c r="AI1260" s="72">
        <f t="shared" si="725"/>
        <v>0.48257054298268237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0.88093907382925885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87.810976359014091</v>
      </c>
      <c r="AX1260" s="70">
        <f t="shared" si="728"/>
        <v>7.4501992031872515</v>
      </c>
      <c r="AY1260" s="70">
        <f>IFERROR(Driver!$K$19/Data!BH1260/Data!BI1260*Data!BK1260*Data!BL1260,"")</f>
        <v>0.14856568896161937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0.71651360628510619</v>
      </c>
      <c r="L1261" s="72">
        <f t="shared" si="706"/>
        <v>0.77947569610197465</v>
      </c>
      <c r="M1261" s="72">
        <f t="shared" si="707"/>
        <v>0.65355151646823773</v>
      </c>
      <c r="N1261" s="72">
        <f t="shared" si="708"/>
        <v>0.4645420868968887</v>
      </c>
      <c r="O1261" s="72">
        <f t="shared" si="709"/>
        <v>0.92714014996471683</v>
      </c>
      <c r="P1261" s="72">
        <f t="shared" si="710"/>
        <v>0.56897231254310765</v>
      </c>
      <c r="Q1261" s="72"/>
      <c r="R1261" s="72"/>
      <c r="S1261" s="72">
        <f t="shared" si="711"/>
        <v>0.70789654911255151</v>
      </c>
      <c r="T1261" s="72">
        <f t="shared" si="712"/>
        <v>0.65089940820206715</v>
      </c>
      <c r="U1261" s="72" t="e">
        <f t="shared" si="713"/>
        <v>#VALUE!</v>
      </c>
      <c r="V1261" s="72">
        <f t="shared" si="714"/>
        <v>0.17000000000000004</v>
      </c>
      <c r="W1261" s="72">
        <f t="shared" si="715"/>
        <v>0.51285894843276036</v>
      </c>
      <c r="X1261" s="72">
        <f t="shared" si="716"/>
        <v>0.2205243038980253</v>
      </c>
      <c r="Y1261" s="72">
        <f t="shared" si="717"/>
        <v>0.34644848353176227</v>
      </c>
      <c r="Z1261" s="72">
        <f t="shared" si="718"/>
        <v>0.5354579131031113</v>
      </c>
      <c r="AA1261" s="72">
        <f t="shared" si="719"/>
        <v>7.2859850035283127E-2</v>
      </c>
      <c r="AB1261" s="72">
        <f t="shared" si="720"/>
        <v>0.43102768745689235</v>
      </c>
      <c r="AC1261" s="72"/>
      <c r="AD1261" s="72"/>
      <c r="AE1261" s="72">
        <f t="shared" si="721"/>
        <v>0.29210345088744849</v>
      </c>
      <c r="AF1261" s="72">
        <f t="shared" si="722"/>
        <v>0.34910059179793279</v>
      </c>
      <c r="AG1261" s="72" t="e">
        <f t="shared" si="723"/>
        <v>#VALUE!</v>
      </c>
      <c r="AH1261" s="72">
        <f t="shared" si="724"/>
        <v>0.83</v>
      </c>
      <c r="AI1261" s="72">
        <f t="shared" si="725"/>
        <v>0.48714105156723964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0.75878182245231696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75.91103313699891</v>
      </c>
      <c r="AX1261" s="70">
        <f t="shared" si="728"/>
        <v>7.8542970973249862</v>
      </c>
      <c r="AY1261" s="70">
        <f>IFERROR(Driver!$K$19/Data!BH1261/Data!BI1261*Data!BK1261*Data!BL1261,"")</f>
        <v>0.14906664280124546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0.79133136687509775</v>
      </c>
      <c r="L1262" s="72">
        <f t="shared" si="706"/>
        <v>0.96760350783002114</v>
      </c>
      <c r="M1262" s="72">
        <f t="shared" si="707"/>
        <v>0.61505922592017437</v>
      </c>
      <c r="N1262" s="72">
        <f t="shared" si="708"/>
        <v>0.57204856890536282</v>
      </c>
      <c r="O1262" s="72">
        <f t="shared" si="709"/>
        <v>0.9129803257238176</v>
      </c>
      <c r="P1262" s="72">
        <f t="shared" si="710"/>
        <v>0.36014878313134291</v>
      </c>
      <c r="Q1262" s="72"/>
      <c r="R1262" s="72"/>
      <c r="S1262" s="72">
        <f t="shared" si="711"/>
        <v>0.88526787568154686</v>
      </c>
      <c r="T1262" s="72">
        <f t="shared" si="712"/>
        <v>0.97248756803787162</v>
      </c>
      <c r="U1262" s="72">
        <f t="shared" si="713"/>
        <v>0.57143565401298324</v>
      </c>
      <c r="V1262" s="72">
        <f t="shared" si="714"/>
        <v>0.18213725966280891</v>
      </c>
      <c r="W1262" s="72">
        <f t="shared" si="715"/>
        <v>0.51733639246588514</v>
      </c>
      <c r="X1262" s="72">
        <f t="shared" si="716"/>
        <v>3.2396492169978919E-2</v>
      </c>
      <c r="Y1262" s="72">
        <f t="shared" si="717"/>
        <v>0.38494077407982558</v>
      </c>
      <c r="Z1262" s="72">
        <f t="shared" si="718"/>
        <v>0.42795143109463718</v>
      </c>
      <c r="AA1262" s="72">
        <f t="shared" si="719"/>
        <v>8.7019674276182457E-2</v>
      </c>
      <c r="AB1262" s="72">
        <f t="shared" si="720"/>
        <v>0.63985121686865709</v>
      </c>
      <c r="AC1262" s="72"/>
      <c r="AD1262" s="72"/>
      <c r="AE1262" s="72">
        <f t="shared" si="721"/>
        <v>0.11473212431845314</v>
      </c>
      <c r="AF1262" s="72">
        <f t="shared" si="722"/>
        <v>2.7512431962128381E-2</v>
      </c>
      <c r="AG1262" s="72">
        <f t="shared" si="723"/>
        <v>0.42856434598701681</v>
      </c>
      <c r="AH1262" s="72">
        <f t="shared" si="724"/>
        <v>0.81786274033719109</v>
      </c>
      <c r="AI1262" s="72">
        <f t="shared" si="725"/>
        <v>0.48266360753411491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0.94389975313678476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93.944288139803604</v>
      </c>
      <c r="AX1262" s="70">
        <f t="shared" si="728"/>
        <v>6.8867387592487193</v>
      </c>
      <c r="AY1262" s="70">
        <f>IFERROR(Driver!$K$19/Data!BH1262/Data!BI1262*Data!BK1262*Data!BL1262,"")</f>
        <v>0.11786211324288473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0.70464480917835992</v>
      </c>
      <c r="L1263" s="72">
        <f t="shared" si="706"/>
        <v>0.77043970152915897</v>
      </c>
      <c r="M1263" s="72">
        <f t="shared" si="707"/>
        <v>0.63884991682756076</v>
      </c>
      <c r="N1263" s="72">
        <f t="shared" si="708"/>
        <v>0.4114212369632898</v>
      </c>
      <c r="O1263" s="72">
        <f t="shared" si="709"/>
        <v>0.94579672385210189</v>
      </c>
      <c r="P1263" s="72">
        <f t="shared" si="710"/>
        <v>0.55933178966729058</v>
      </c>
      <c r="Q1263" s="72"/>
      <c r="R1263" s="72"/>
      <c r="S1263" s="72">
        <f t="shared" si="711"/>
        <v>0.88573025145572237</v>
      </c>
      <c r="T1263" s="72">
        <f t="shared" si="712"/>
        <v>0.83123636308081106</v>
      </c>
      <c r="U1263" s="72">
        <f t="shared" si="713"/>
        <v>0.58766356662456265</v>
      </c>
      <c r="V1263" s="72">
        <f t="shared" si="714"/>
        <v>0.24108409744732706</v>
      </c>
      <c r="W1263" s="72">
        <f t="shared" si="715"/>
        <v>0.53344416279730877</v>
      </c>
      <c r="X1263" s="72">
        <f t="shared" si="716"/>
        <v>0.22956029847084103</v>
      </c>
      <c r="Y1263" s="72">
        <f t="shared" si="717"/>
        <v>0.36115008317243924</v>
      </c>
      <c r="Z1263" s="72">
        <f t="shared" si="718"/>
        <v>0.5885787630367102</v>
      </c>
      <c r="AA1263" s="72">
        <f t="shared" si="719"/>
        <v>5.4203276147898119E-2</v>
      </c>
      <c r="AB1263" s="72">
        <f t="shared" si="720"/>
        <v>0.44066821033270942</v>
      </c>
      <c r="AC1263" s="72"/>
      <c r="AD1263" s="72"/>
      <c r="AE1263" s="72">
        <f t="shared" si="721"/>
        <v>0.11426974854427763</v>
      </c>
      <c r="AF1263" s="72">
        <f t="shared" si="722"/>
        <v>0.16876363691918891</v>
      </c>
      <c r="AG1263" s="72">
        <f t="shared" si="723"/>
        <v>0.41233643337543735</v>
      </c>
      <c r="AH1263" s="72">
        <f t="shared" si="724"/>
        <v>0.75891590255267294</v>
      </c>
      <c r="AI1263" s="72">
        <f t="shared" si="725"/>
        <v>0.46655583720269117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0.77313107464749764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77.308864902827736</v>
      </c>
      <c r="AX1263" s="70">
        <f t="shared" si="728"/>
        <v>8.3323847467273762</v>
      </c>
      <c r="AY1263" s="70">
        <f>IFERROR(Driver!$K$19/Data!BH1263/Data!BI1263*Data!BK1263*Data!BL1263,"")</f>
        <v>0.19018082624182117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0.67478774990417478</v>
      </c>
      <c r="L1264" s="72">
        <f t="shared" si="706"/>
        <v>0.73055572763503285</v>
      </c>
      <c r="M1264" s="72">
        <f t="shared" si="707"/>
        <v>0.61901977217331661</v>
      </c>
      <c r="N1264" s="72">
        <f t="shared" si="708"/>
        <v>0.41521558338711828</v>
      </c>
      <c r="O1264" s="72">
        <f t="shared" si="709"/>
        <v>0.93843514607992007</v>
      </c>
      <c r="P1264" s="72">
        <f t="shared" si="710"/>
        <v>0.50340858705291158</v>
      </c>
      <c r="Q1264" s="72"/>
      <c r="R1264" s="72"/>
      <c r="S1264" s="72">
        <f t="shared" si="711"/>
        <v>0.8193714431628949</v>
      </c>
      <c r="T1264" s="72">
        <f t="shared" si="712"/>
        <v>0.85870060050564079</v>
      </c>
      <c r="U1264" s="72">
        <f t="shared" si="713"/>
        <v>0.6568868076727612</v>
      </c>
      <c r="V1264" s="72">
        <f t="shared" si="714"/>
        <v>0.20649778931849849</v>
      </c>
      <c r="W1264" s="72">
        <f t="shared" si="715"/>
        <v>0.51928679070306616</v>
      </c>
      <c r="X1264" s="72">
        <f t="shared" si="716"/>
        <v>0.26944427236496715</v>
      </c>
      <c r="Y1264" s="72">
        <f t="shared" si="717"/>
        <v>0.38098022782668339</v>
      </c>
      <c r="Z1264" s="72">
        <f t="shared" si="718"/>
        <v>0.58478441661288172</v>
      </c>
      <c r="AA1264" s="72">
        <f t="shared" si="719"/>
        <v>6.1564853920079973E-2</v>
      </c>
      <c r="AB1264" s="72">
        <f t="shared" si="720"/>
        <v>0.49659141294708842</v>
      </c>
      <c r="AC1264" s="72"/>
      <c r="AD1264" s="72"/>
      <c r="AE1264" s="72">
        <f t="shared" si="721"/>
        <v>0.18062855683710505</v>
      </c>
      <c r="AF1264" s="72">
        <f t="shared" si="722"/>
        <v>0.14129939949435921</v>
      </c>
      <c r="AG1264" s="72">
        <f t="shared" si="723"/>
        <v>0.3431131923272388</v>
      </c>
      <c r="AH1264" s="72">
        <f t="shared" si="724"/>
        <v>0.79350221068150151</v>
      </c>
      <c r="AI1264" s="72">
        <f t="shared" si="725"/>
        <v>0.48071320929693384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0.82493447671248632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82.355291016152606</v>
      </c>
      <c r="AX1264" s="70">
        <f t="shared" si="728"/>
        <v>8.29823562891292</v>
      </c>
      <c r="AY1264" s="70">
        <f>IFERROR(Driver!$K$19/Data!BH1264/Data!BI1264*Data!BK1264*Data!BL1264,"")</f>
        <v>0.17395784442508994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0.68066067687194076</v>
      </c>
      <c r="L1265" s="72">
        <f t="shared" si="706"/>
        <v>0.69389470112629059</v>
      </c>
      <c r="M1265" s="72">
        <f t="shared" si="707"/>
        <v>0.66742665261759093</v>
      </c>
      <c r="N1265" s="72">
        <f t="shared" si="708"/>
        <v>0.47402795295645994</v>
      </c>
      <c r="O1265" s="72">
        <f t="shared" si="709"/>
        <v>0.9799087773205255</v>
      </c>
      <c r="P1265" s="72">
        <f t="shared" si="710"/>
        <v>0.54834322757578746</v>
      </c>
      <c r="Q1265" s="72"/>
      <c r="R1265" s="72"/>
      <c r="S1265" s="72">
        <f t="shared" si="711"/>
        <v>0.77384192236934601</v>
      </c>
      <c r="T1265" s="72">
        <f t="shared" si="712"/>
        <v>0.74167217604194668</v>
      </c>
      <c r="U1265" s="72">
        <f t="shared" si="713"/>
        <v>0.58473826511186</v>
      </c>
      <c r="V1265" s="72">
        <f t="shared" si="714"/>
        <v>0.25523722103580482</v>
      </c>
      <c r="W1265" s="72">
        <f t="shared" si="715"/>
        <v>0.52666400638467681</v>
      </c>
      <c r="X1265" s="72">
        <f t="shared" si="716"/>
        <v>0.30610529887370941</v>
      </c>
      <c r="Y1265" s="72">
        <f t="shared" si="717"/>
        <v>0.33257334738240901</v>
      </c>
      <c r="Z1265" s="72">
        <f t="shared" si="718"/>
        <v>0.52597204704354006</v>
      </c>
      <c r="AA1265" s="72">
        <f t="shared" si="719"/>
        <v>2.009122267947451E-2</v>
      </c>
      <c r="AB1265" s="72">
        <f t="shared" si="720"/>
        <v>0.45165677242421254</v>
      </c>
      <c r="AC1265" s="72"/>
      <c r="AD1265" s="72"/>
      <c r="AE1265" s="72">
        <f t="shared" si="721"/>
        <v>0.22615807763065404</v>
      </c>
      <c r="AF1265" s="72">
        <f t="shared" si="722"/>
        <v>0.25832782395805337</v>
      </c>
      <c r="AG1265" s="72">
        <f t="shared" si="723"/>
        <v>0.41526173488814</v>
      </c>
      <c r="AH1265" s="72">
        <f t="shared" si="724"/>
        <v>0.74476277896419518</v>
      </c>
      <c r="AI1265" s="72">
        <f t="shared" si="725"/>
        <v>0.47333599361532319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0.77839928785717105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77.822067658865009</v>
      </c>
      <c r="AX1265" s="70">
        <f t="shared" si="728"/>
        <v>7.7689243027888448</v>
      </c>
      <c r="AY1265" s="70">
        <f>IFERROR(Driver!$K$19/Data!BH1265/Data!BI1265*Data!BK1265*Data!BL1265,"")</f>
        <v>0.26535482294138746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0.59707313774722182</v>
      </c>
      <c r="L1266" s="72">
        <f t="shared" si="706"/>
        <v>0.4516096314300535</v>
      </c>
      <c r="M1266" s="72">
        <f t="shared" si="707"/>
        <v>0.74253664406439013</v>
      </c>
      <c r="N1266" s="72">
        <f t="shared" si="708"/>
        <v>0.67576070449000847</v>
      </c>
      <c r="O1266" s="72">
        <f t="shared" si="709"/>
        <v>0.99717430078096936</v>
      </c>
      <c r="P1266" s="72">
        <f t="shared" si="710"/>
        <v>0.55467492692219267</v>
      </c>
      <c r="Q1266" s="72"/>
      <c r="R1266" s="72"/>
      <c r="S1266" s="72">
        <f t="shared" si="711"/>
        <v>0.82291148452422291</v>
      </c>
      <c r="T1266" s="72">
        <f t="shared" si="712"/>
        <v>0.74459599658531661</v>
      </c>
      <c r="U1266" s="72">
        <f t="shared" si="713"/>
        <v>0.65476950475395601</v>
      </c>
      <c r="V1266" s="72">
        <f t="shared" si="714"/>
        <v>0.21791044929845771</v>
      </c>
      <c r="W1266" s="72">
        <f t="shared" si="715"/>
        <v>0.52454612489175079</v>
      </c>
      <c r="X1266" s="72">
        <f t="shared" si="716"/>
        <v>0.5483903685699465</v>
      </c>
      <c r="Y1266" s="72">
        <f t="shared" si="717"/>
        <v>0.25746335593560982</v>
      </c>
      <c r="Z1266" s="72">
        <f t="shared" si="718"/>
        <v>0.32423929550999153</v>
      </c>
      <c r="AA1266" s="72">
        <f t="shared" si="719"/>
        <v>2.8256992190306141E-3</v>
      </c>
      <c r="AB1266" s="72">
        <f t="shared" si="720"/>
        <v>0.44532507307780733</v>
      </c>
      <c r="AC1266" s="72"/>
      <c r="AD1266" s="72"/>
      <c r="AE1266" s="72">
        <f t="shared" si="721"/>
        <v>0.17708851547577703</v>
      </c>
      <c r="AF1266" s="72">
        <f t="shared" si="722"/>
        <v>0.25540400341468339</v>
      </c>
      <c r="AG1266" s="72">
        <f t="shared" si="723"/>
        <v>0.34523049524604399</v>
      </c>
      <c r="AH1266" s="72">
        <f t="shared" si="724"/>
        <v>0.78208955070154229</v>
      </c>
      <c r="AI1266" s="72">
        <f t="shared" si="725"/>
        <v>0.47545387510824921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0.7543561812512839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75.479909495793237</v>
      </c>
      <c r="AX1266" s="70">
        <f t="shared" si="728"/>
        <v>5.9533295389869085</v>
      </c>
      <c r="AY1266" s="70">
        <f>IFERROR(Driver!$K$19/Data!BH1266/Data!BI1266*Data!BK1266*Data!BL1266,"")</f>
        <v>0.31585769321734847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0.69874032039679745</v>
      </c>
      <c r="L1267" s="72">
        <f t="shared" si="706"/>
        <v>0.7544172801806146</v>
      </c>
      <c r="M1267" s="72">
        <f t="shared" si="707"/>
        <v>0.64306336061298031</v>
      </c>
      <c r="N1267" s="72">
        <f t="shared" si="708"/>
        <v>0.48920533865177407</v>
      </c>
      <c r="O1267" s="72">
        <f t="shared" si="709"/>
        <v>0.93931308423883009</v>
      </c>
      <c r="P1267" s="72">
        <f t="shared" si="710"/>
        <v>0.50067165894833654</v>
      </c>
      <c r="Q1267" s="72"/>
      <c r="R1267" s="72"/>
      <c r="S1267" s="72">
        <f t="shared" si="711"/>
        <v>0.3452338877326997</v>
      </c>
      <c r="T1267" s="72">
        <f t="shared" si="712"/>
        <v>0.32000000000000006</v>
      </c>
      <c r="U1267" s="72">
        <f t="shared" si="713"/>
        <v>0.43999999999999995</v>
      </c>
      <c r="V1267" s="72">
        <f t="shared" si="714"/>
        <v>0.17010398116203229</v>
      </c>
      <c r="W1267" s="72">
        <f t="shared" si="715"/>
        <v>0.51372088432688512</v>
      </c>
      <c r="X1267" s="72">
        <f t="shared" si="716"/>
        <v>0.24558271981938537</v>
      </c>
      <c r="Y1267" s="72">
        <f t="shared" si="717"/>
        <v>0.35693663938701975</v>
      </c>
      <c r="Z1267" s="72">
        <f t="shared" si="718"/>
        <v>0.51079466134822593</v>
      </c>
      <c r="AA1267" s="72">
        <f t="shared" si="719"/>
        <v>6.0686915761169941E-2</v>
      </c>
      <c r="AB1267" s="72">
        <f t="shared" si="720"/>
        <v>0.49932834105166346</v>
      </c>
      <c r="AC1267" s="72"/>
      <c r="AD1267" s="72"/>
      <c r="AE1267" s="72">
        <f t="shared" si="721"/>
        <v>0.6547661122673003</v>
      </c>
      <c r="AF1267" s="72">
        <f t="shared" si="722"/>
        <v>0.67999999999999994</v>
      </c>
      <c r="AG1267" s="72">
        <f t="shared" si="723"/>
        <v>0.56000000000000005</v>
      </c>
      <c r="AH1267" s="72">
        <f t="shared" si="724"/>
        <v>0.82989601883796771</v>
      </c>
      <c r="AI1267" s="72">
        <f t="shared" si="725"/>
        <v>0.48627911567311488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0.82067915984567152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81.940759512406458</v>
      </c>
      <c r="AX1267" s="70">
        <f t="shared" si="728"/>
        <v>7.6323278315310183</v>
      </c>
      <c r="AY1267" s="70">
        <f>IFERROR(Driver!$K$19/Data!BH1267/Data!BI1267*Data!BK1267*Data!BL1267,"")</f>
        <v>0.17589258928943588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0.5163526331013385</v>
      </c>
      <c r="L1268" s="72">
        <f t="shared" si="706"/>
        <v>0.31407035175879394</v>
      </c>
      <c r="M1268" s="72">
        <f t="shared" si="707"/>
        <v>0.71863491444388305</v>
      </c>
      <c r="N1268" s="72">
        <f t="shared" si="708"/>
        <v>0.50627989755900227</v>
      </c>
      <c r="O1268" s="72">
        <f t="shared" si="709"/>
        <v>0.98874076852365667</v>
      </c>
      <c r="P1268" s="72">
        <f t="shared" si="710"/>
        <v>0.66088407724899012</v>
      </c>
      <c r="Q1268" s="72"/>
      <c r="R1268" s="72"/>
      <c r="S1268" s="72">
        <f t="shared" si="711"/>
        <v>0.79372014405419522</v>
      </c>
      <c r="T1268" s="72">
        <f t="shared" si="712"/>
        <v>0.69655197642999411</v>
      </c>
      <c r="U1268" s="72">
        <f t="shared" si="713"/>
        <v>0.65420739221970747</v>
      </c>
      <c r="V1268" s="72">
        <f t="shared" si="714"/>
        <v>0.21679301794147621</v>
      </c>
      <c r="W1268" s="72">
        <f t="shared" si="715"/>
        <v>0.51917530074403728</v>
      </c>
      <c r="X1268" s="72">
        <f t="shared" si="716"/>
        <v>0.68592964824120606</v>
      </c>
      <c r="Y1268" s="72">
        <f t="shared" si="717"/>
        <v>0.281365085556117</v>
      </c>
      <c r="Z1268" s="72">
        <f t="shared" si="718"/>
        <v>0.49372010244099773</v>
      </c>
      <c r="AA1268" s="72">
        <f t="shared" si="719"/>
        <v>1.1259231476343362E-2</v>
      </c>
      <c r="AB1268" s="72">
        <f t="shared" si="720"/>
        <v>0.33911592275100988</v>
      </c>
      <c r="AC1268" s="72"/>
      <c r="AD1268" s="72"/>
      <c r="AE1268" s="72">
        <f t="shared" si="721"/>
        <v>0.20627985594580484</v>
      </c>
      <c r="AF1268" s="72">
        <f t="shared" si="722"/>
        <v>0.30344802357000594</v>
      </c>
      <c r="AG1268" s="72">
        <f t="shared" si="723"/>
        <v>0.34579260778029253</v>
      </c>
      <c r="AH1268" s="72">
        <f t="shared" si="724"/>
        <v>0.78320698205852379</v>
      </c>
      <c r="AI1268" s="72">
        <f t="shared" si="725"/>
        <v>0.48082469925596272</v>
      </c>
      <c r="AJ1268" s="72">
        <f>(AV1268-Driver!$K$179)/(Driver!$L$179-Driver!$K$179)</f>
        <v>1</v>
      </c>
      <c r="AK1268" s="72">
        <f>(AW1268-Driver!$K$180)/(Driver!$L$180-Driver!$K$180)</f>
        <v>0.67032869835931996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67.294375978689516</v>
      </c>
      <c r="AX1268" s="70">
        <f t="shared" si="728"/>
        <v>7.4786568013659647</v>
      </c>
      <c r="AY1268" s="70">
        <f>IFERROR(Driver!$K$19/Data!BH1268/Data!BI1268*Data!BK1268*Data!BL1268,"")</f>
        <v>0.28481820934142826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0.7080455095056799</v>
      </c>
      <c r="L1269" s="72">
        <f t="shared" si="706"/>
        <v>0.83111168605901153</v>
      </c>
      <c r="M1269" s="72">
        <f t="shared" si="707"/>
        <v>0.58497933295234827</v>
      </c>
      <c r="N1269" s="72">
        <f t="shared" si="708"/>
        <v>0.38233124771393801</v>
      </c>
      <c r="O1269" s="72">
        <f t="shared" si="709"/>
        <v>0.93443509219477017</v>
      </c>
      <c r="P1269" s="72">
        <f t="shared" si="710"/>
        <v>0.43817165894833632</v>
      </c>
      <c r="Q1269" s="72"/>
      <c r="R1269" s="72"/>
      <c r="S1269" s="72">
        <f t="shared" si="711"/>
        <v>0.73217093890329366</v>
      </c>
      <c r="T1269" s="72">
        <f t="shared" si="712"/>
        <v>0.75890181305615412</v>
      </c>
      <c r="U1269" s="72">
        <f t="shared" si="713"/>
        <v>0.72880906079971886</v>
      </c>
      <c r="V1269" s="72">
        <f t="shared" si="714"/>
        <v>0.19138297579884112</v>
      </c>
      <c r="W1269" s="72">
        <f t="shared" si="715"/>
        <v>0.52040286975717442</v>
      </c>
      <c r="X1269" s="72">
        <f t="shared" si="716"/>
        <v>0.16888831394098852</v>
      </c>
      <c r="Y1269" s="72">
        <f t="shared" si="717"/>
        <v>0.41502066704765178</v>
      </c>
      <c r="Z1269" s="72">
        <f t="shared" si="718"/>
        <v>0.61766875228606199</v>
      </c>
      <c r="AA1269" s="72">
        <f t="shared" si="719"/>
        <v>6.5564907805229847E-2</v>
      </c>
      <c r="AB1269" s="72">
        <f t="shared" si="720"/>
        <v>0.56182834105166368</v>
      </c>
      <c r="AC1269" s="72"/>
      <c r="AD1269" s="72"/>
      <c r="AE1269" s="72">
        <f t="shared" si="721"/>
        <v>0.26782906109670634</v>
      </c>
      <c r="AF1269" s="72">
        <f t="shared" si="722"/>
        <v>0.24109818694384588</v>
      </c>
      <c r="AG1269" s="72">
        <f t="shared" si="723"/>
        <v>0.27119093920028114</v>
      </c>
      <c r="AH1269" s="72">
        <f t="shared" si="724"/>
        <v>0.80861702420115888</v>
      </c>
      <c r="AI1269" s="72">
        <f t="shared" si="725"/>
        <v>0.47959713024282558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0.88891631599516896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88.588079050606851</v>
      </c>
      <c r="AX1269" s="70">
        <f t="shared" si="728"/>
        <v>8.5941946499715431</v>
      </c>
      <c r="AY1269" s="70">
        <f>IFERROR(Driver!$K$19/Data!BH1269/Data!BI1269*Data!BK1269*Data!BL1269,"")</f>
        <v>0.16514277740373071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0.76189607364351442</v>
      </c>
      <c r="L1270" s="72">
        <f t="shared" si="706"/>
        <v>0.95988017599884035</v>
      </c>
      <c r="M1270" s="72">
        <f t="shared" si="707"/>
        <v>0.56391197128818837</v>
      </c>
      <c r="N1270" s="72">
        <f t="shared" si="708"/>
        <v>0.43798166193008925</v>
      </c>
      <c r="O1270" s="72">
        <f t="shared" si="709"/>
        <v>0.93968390017568204</v>
      </c>
      <c r="P1270" s="72">
        <f t="shared" si="710"/>
        <v>0.31407035175879394</v>
      </c>
      <c r="Q1270" s="72"/>
      <c r="R1270" s="72"/>
      <c r="S1270" s="72">
        <f t="shared" si="711"/>
        <v>0.60519044859608639</v>
      </c>
      <c r="T1270" s="72">
        <f t="shared" si="712"/>
        <v>0.91992698737926892</v>
      </c>
      <c r="U1270" s="72">
        <f t="shared" si="713"/>
        <v>0.47205884432643974</v>
      </c>
      <c r="V1270" s="72">
        <f t="shared" si="714"/>
        <v>0.17444728724879666</v>
      </c>
      <c r="W1270" s="72">
        <f t="shared" si="715"/>
        <v>0.51477215189873426</v>
      </c>
      <c r="X1270" s="72">
        <f t="shared" si="716"/>
        <v>4.0119824001159654E-2</v>
      </c>
      <c r="Y1270" s="72">
        <f t="shared" si="717"/>
        <v>0.43608802871181157</v>
      </c>
      <c r="Z1270" s="72">
        <f t="shared" si="718"/>
        <v>0.56201833806991075</v>
      </c>
      <c r="AA1270" s="72">
        <f t="shared" si="719"/>
        <v>6.0316099824318001E-2</v>
      </c>
      <c r="AB1270" s="72">
        <f t="shared" si="720"/>
        <v>0.68592964824120606</v>
      </c>
      <c r="AC1270" s="72"/>
      <c r="AD1270" s="72"/>
      <c r="AE1270" s="72">
        <f t="shared" si="721"/>
        <v>0.39480955140391361</v>
      </c>
      <c r="AF1270" s="72">
        <f t="shared" si="722"/>
        <v>8.0073012620731077E-2</v>
      </c>
      <c r="AG1270" s="72">
        <f t="shared" si="723"/>
        <v>0.52794115567356026</v>
      </c>
      <c r="AH1270" s="72">
        <f t="shared" si="724"/>
        <v>0.82555271275120334</v>
      </c>
      <c r="AI1270" s="72">
        <f t="shared" si="725"/>
        <v>0.48522784810126579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99.409291198470243</v>
      </c>
      <c r="AX1270" s="70">
        <f t="shared" si="728"/>
        <v>8.0933409220261812</v>
      </c>
      <c r="AY1270" s="70">
        <f>IFERROR(Driver!$K$19/Data!BH1270/Data!BI1270*Data!BK1270*Data!BL1270,"")</f>
        <v>0.17670977011494254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0.68728516700174525</v>
      </c>
      <c r="L1271" s="72">
        <f t="shared" si="706"/>
        <v>0.78503528034176195</v>
      </c>
      <c r="M1271" s="72">
        <f t="shared" si="707"/>
        <v>0.58953505366172854</v>
      </c>
      <c r="N1271" s="72">
        <f t="shared" si="708"/>
        <v>0.40383254411563296</v>
      </c>
      <c r="O1271" s="72">
        <f t="shared" si="709"/>
        <v>0.95429703635258856</v>
      </c>
      <c r="P1271" s="72">
        <f t="shared" si="710"/>
        <v>0.41047558051696398</v>
      </c>
      <c r="Q1271" s="72"/>
      <c r="R1271" s="72"/>
      <c r="S1271" s="72">
        <f t="shared" si="711"/>
        <v>0.14000000000000001</v>
      </c>
      <c r="T1271" s="72">
        <f t="shared" si="712"/>
        <v>0.32000000000000006</v>
      </c>
      <c r="U1271" s="72">
        <f t="shared" si="713"/>
        <v>0.43999999999999995</v>
      </c>
      <c r="V1271" s="72">
        <f t="shared" si="714"/>
        <v>0.17002506289965502</v>
      </c>
      <c r="W1271" s="72">
        <f t="shared" si="715"/>
        <v>0.51280339083878645</v>
      </c>
      <c r="X1271" s="72">
        <f t="shared" si="716"/>
        <v>0.21496471965823799</v>
      </c>
      <c r="Y1271" s="72">
        <f t="shared" si="717"/>
        <v>0.41046494633827146</v>
      </c>
      <c r="Z1271" s="72">
        <f t="shared" si="718"/>
        <v>0.59616745588436704</v>
      </c>
      <c r="AA1271" s="72">
        <f t="shared" si="719"/>
        <v>4.5702963647411485E-2</v>
      </c>
      <c r="AB1271" s="72">
        <f t="shared" si="720"/>
        <v>0.58952441948303602</v>
      </c>
      <c r="AC1271" s="72"/>
      <c r="AD1271" s="72"/>
      <c r="AE1271" s="72">
        <f t="shared" si="721"/>
        <v>0.86</v>
      </c>
      <c r="AF1271" s="72">
        <f t="shared" si="722"/>
        <v>0.67999999999999994</v>
      </c>
      <c r="AG1271" s="72">
        <f t="shared" si="723"/>
        <v>0.56000000000000005</v>
      </c>
      <c r="AH1271" s="72">
        <f t="shared" si="724"/>
        <v>0.82997493710034498</v>
      </c>
      <c r="AI1271" s="72">
        <f t="shared" si="725"/>
        <v>0.48719660916121355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0.91329099617650478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90.962537438816994</v>
      </c>
      <c r="AX1271" s="70">
        <f t="shared" si="728"/>
        <v>8.4006829823562885</v>
      </c>
      <c r="AY1271" s="70">
        <f>IFERROR(Driver!$K$19/Data!BH1271/Data!BI1271*Data!BK1271*Data!BL1271,"")</f>
        <v>0.2089132799901236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0.60209499759956442</v>
      </c>
      <c r="L1272" s="72">
        <f t="shared" si="706"/>
        <v>0.65417187460143356</v>
      </c>
      <c r="M1272" s="72">
        <f t="shared" si="707"/>
        <v>0.55001812059769528</v>
      </c>
      <c r="N1272" s="72">
        <f t="shared" si="708"/>
        <v>0.27735432998801635</v>
      </c>
      <c r="O1272" s="72">
        <f t="shared" si="709"/>
        <v>0.95862968004627558</v>
      </c>
      <c r="P1272" s="72">
        <f t="shared" si="710"/>
        <v>0.41407035175879403</v>
      </c>
      <c r="Q1272" s="72"/>
      <c r="R1272" s="72"/>
      <c r="S1272" s="72">
        <f t="shared" si="711"/>
        <v>0.64835341079377873</v>
      </c>
      <c r="T1272" s="72">
        <f t="shared" si="712"/>
        <v>0.76473199542590076</v>
      </c>
      <c r="U1272" s="72">
        <f t="shared" si="713"/>
        <v>0.70290751626718384</v>
      </c>
      <c r="V1272" s="72">
        <f t="shared" si="714"/>
        <v>0.19283308972716584</v>
      </c>
      <c r="W1272" s="72">
        <f t="shared" si="715"/>
        <v>0.51674821002386628</v>
      </c>
      <c r="X1272" s="72">
        <f t="shared" si="716"/>
        <v>0.34582812539856644</v>
      </c>
      <c r="Y1272" s="72">
        <f t="shared" si="717"/>
        <v>0.44998187940230466</v>
      </c>
      <c r="Z1272" s="72">
        <f t="shared" si="718"/>
        <v>0.72264567001198365</v>
      </c>
      <c r="AA1272" s="72">
        <f t="shared" si="719"/>
        <v>4.1370319953724422E-2</v>
      </c>
      <c r="AB1272" s="72">
        <f t="shared" si="720"/>
        <v>0.58592964824120597</v>
      </c>
      <c r="AC1272" s="72"/>
      <c r="AD1272" s="72"/>
      <c r="AE1272" s="72">
        <f t="shared" si="721"/>
        <v>0.35164658920622133</v>
      </c>
      <c r="AF1272" s="72">
        <f t="shared" si="722"/>
        <v>0.23526800457409924</v>
      </c>
      <c r="AG1272" s="72">
        <f t="shared" si="723"/>
        <v>0.29709248373281616</v>
      </c>
      <c r="AH1272" s="72">
        <f t="shared" si="724"/>
        <v>0.80716691027283416</v>
      </c>
      <c r="AI1272" s="72">
        <f t="shared" si="725"/>
        <v>0.48325178997613366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0.92171092727057946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91.782764652702085</v>
      </c>
      <c r="AX1272" s="70">
        <f t="shared" si="728"/>
        <v>9.5389869095048372</v>
      </c>
      <c r="AY1272" s="70">
        <f>IFERROR(Driver!$K$19/Data!BH1272/Data!BI1272*Data!BK1272*Data!BL1272,"")</f>
        <v>0.2184612875010499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0.65253077713926411</v>
      </c>
      <c r="L1273" s="72">
        <f t="shared" si="706"/>
        <v>0.7500545593166057</v>
      </c>
      <c r="M1273" s="72">
        <f t="shared" si="707"/>
        <v>0.55500699496192252</v>
      </c>
      <c r="N1273" s="72">
        <f t="shared" si="708"/>
        <v>0.22613065326633164</v>
      </c>
      <c r="O1273" s="72">
        <f t="shared" si="709"/>
        <v>0.99455037201750474</v>
      </c>
      <c r="P1273" s="72">
        <f t="shared" si="710"/>
        <v>0.44433995960193118</v>
      </c>
      <c r="Q1273" s="72"/>
      <c r="R1273" s="72"/>
      <c r="S1273" s="72">
        <f t="shared" si="711"/>
        <v>0.62533634859859066</v>
      </c>
      <c r="T1273" s="72">
        <f t="shared" si="712"/>
        <v>0.80657742316198366</v>
      </c>
      <c r="U1273" s="72">
        <f t="shared" si="713"/>
        <v>0.9952352364876591</v>
      </c>
      <c r="V1273" s="72">
        <f t="shared" si="714"/>
        <v>0.17827989932751986</v>
      </c>
      <c r="W1273" s="72">
        <f t="shared" si="715"/>
        <v>0.51606927392470936</v>
      </c>
      <c r="X1273" s="72">
        <f t="shared" si="716"/>
        <v>0.2499454406833943</v>
      </c>
      <c r="Y1273" s="72">
        <f t="shared" si="717"/>
        <v>0.44499300503807748</v>
      </c>
      <c r="Z1273" s="72">
        <f t="shared" si="718"/>
        <v>0.77386934673366836</v>
      </c>
      <c r="AA1273" s="72">
        <f t="shared" si="719"/>
        <v>5.4496279824952365E-3</v>
      </c>
      <c r="AB1273" s="72">
        <f t="shared" si="720"/>
        <v>0.55566004039806882</v>
      </c>
      <c r="AC1273" s="72"/>
      <c r="AD1273" s="72"/>
      <c r="AE1273" s="72">
        <f t="shared" si="721"/>
        <v>0.37466365140140934</v>
      </c>
      <c r="AF1273" s="72">
        <f t="shared" si="722"/>
        <v>0.19342257683801636</v>
      </c>
      <c r="AG1273" s="72">
        <f t="shared" si="723"/>
        <v>4.7647635123408971E-3</v>
      </c>
      <c r="AH1273" s="72">
        <f t="shared" si="724"/>
        <v>0.82172010067248014</v>
      </c>
      <c r="AI1273" s="72">
        <f t="shared" si="725"/>
        <v>0.48393072607529064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0.8989364343384213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89.564188434360418</v>
      </c>
      <c r="AX1273" s="70">
        <f t="shared" si="728"/>
        <v>10</v>
      </c>
      <c r="AY1273" s="70">
        <f>IFERROR(Driver!$K$19/Data!BH1273/Data!BI1273*Data!BK1273*Data!BL1273,"")</f>
        <v>0.29762104791215793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131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49.684692380000001</v>
      </c>
      <c r="O5">
        <v>-124.9942017</v>
      </c>
      <c r="P5" s="198" t="s">
        <v>962</v>
      </c>
      <c r="Q5" s="198" t="s">
        <v>963</v>
      </c>
      <c r="R5" s="198" t="s">
        <v>964</v>
      </c>
      <c r="S5" s="198">
        <v>136</v>
      </c>
      <c r="T5" s="198" t="s">
        <v>965</v>
      </c>
      <c r="U5" s="198" t="s">
        <v>966</v>
      </c>
      <c r="V5">
        <v>14</v>
      </c>
      <c r="W5">
        <v>32</v>
      </c>
      <c r="X5">
        <v>44</v>
      </c>
      <c r="Y5">
        <v>83</v>
      </c>
      <c r="Z5">
        <v>49</v>
      </c>
      <c r="AA5" s="198"/>
      <c r="AB5" s="198"/>
      <c r="AC5" s="198"/>
      <c r="AD5" s="198">
        <v>8</v>
      </c>
      <c r="AE5">
        <v>24</v>
      </c>
      <c r="AF5">
        <v>96</v>
      </c>
      <c r="AG5">
        <v>71</v>
      </c>
      <c r="AH5">
        <v>58</v>
      </c>
      <c r="AI5" s="198"/>
      <c r="AJ5" s="198" t="s">
        <v>967</v>
      </c>
      <c r="AK5" s="198" t="s">
        <v>968</v>
      </c>
      <c r="AL5" s="198"/>
      <c r="AM5" s="198" t="s">
        <v>969</v>
      </c>
      <c r="AN5" s="198"/>
      <c r="AO5" s="198"/>
      <c r="AP5" s="198" t="s">
        <v>970</v>
      </c>
      <c r="AQ5" s="198" t="s">
        <v>971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972</v>
      </c>
      <c r="D7" s="25"/>
    </row>
    <row r="9" spans="1:46" x14ac:dyDescent="0.15">
      <c r="E9" s="107" t="s">
        <v>973</v>
      </c>
    </row>
    <row r="10" spans="1:46" x14ac:dyDescent="0.15">
      <c r="E10" s="12" t="s">
        <v>974</v>
      </c>
    </row>
    <row r="11" spans="1:46" x14ac:dyDescent="0.15">
      <c r="E11" s="12"/>
    </row>
    <row r="12" spans="1:46" x14ac:dyDescent="0.15">
      <c r="E12" s="64" t="s">
        <v>975</v>
      </c>
    </row>
    <row r="13" spans="1:46" ht="14" x14ac:dyDescent="0.15">
      <c r="E13" s="119" t="s">
        <v>976</v>
      </c>
      <c r="F13" s="217" t="str">
        <f>R5</f>
        <v>6' 0''</v>
      </c>
    </row>
    <row r="14" spans="1:46" x14ac:dyDescent="0.15">
      <c r="E14" s="136" t="s">
        <v>977</v>
      </c>
      <c r="F14" s="88" t="str">
        <f>LEFT(F13,FIND("'",F13,1)-1)</f>
        <v>6</v>
      </c>
    </row>
    <row r="15" spans="1:46" x14ac:dyDescent="0.15">
      <c r="E15" s="136" t="s">
        <v>978</v>
      </c>
      <c r="F15" s="88" t="str">
        <f>LEFT(RIGHT(F13,LEN(F13)-FIND(" ",F13,1)),LEN(F13)-5)</f>
        <v>0</v>
      </c>
    </row>
    <row r="16" spans="1:46" x14ac:dyDescent="0.15">
      <c r="E16" s="136" t="s">
        <v>979</v>
      </c>
      <c r="F16" s="89">
        <f>(F14*12+F15)*2.54</f>
        <v>182.88</v>
      </c>
    </row>
    <row r="18" spans="5:11" x14ac:dyDescent="0.15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 x14ac:dyDescent="0.15">
      <c r="E19" s="89" t="s">
        <v>19</v>
      </c>
      <c r="F19" s="199">
        <f>S5</f>
        <v>136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0.36</v>
      </c>
    </row>
    <row r="21" spans="5:11" x14ac:dyDescent="0.15">
      <c r="E21" s="64" t="s">
        <v>985</v>
      </c>
      <c r="J21" s="11"/>
    </row>
    <row r="22" spans="5:11" x14ac:dyDescent="0.15">
      <c r="E22" s="89" t="s">
        <v>80</v>
      </c>
      <c r="F22" s="107">
        <f t="array" ref="F22:F26">TRANSPOSE(V5:Z5)</f>
        <v>14</v>
      </c>
      <c r="G22" s="57">
        <f t="shared" ref="G22:G27" si="0">IFERROR(F22/100,0%)</f>
        <v>0.14000000000000001</v>
      </c>
    </row>
    <row r="23" spans="5:11" x14ac:dyDescent="0.15">
      <c r="E23" s="56" t="s">
        <v>81</v>
      </c>
      <c r="F23" s="107">
        <v>32</v>
      </c>
      <c r="G23" s="57">
        <f t="shared" si="0"/>
        <v>0.32</v>
      </c>
      <c r="H23" s="42" t="s">
        <v>986</v>
      </c>
    </row>
    <row r="24" spans="5:11" x14ac:dyDescent="0.15">
      <c r="E24" s="89" t="s">
        <v>82</v>
      </c>
      <c r="F24" s="107">
        <v>44</v>
      </c>
      <c r="G24" s="57">
        <f t="shared" si="0"/>
        <v>0.44</v>
      </c>
    </row>
    <row r="25" spans="5:11" x14ac:dyDescent="0.15">
      <c r="E25" s="89" t="s">
        <v>83</v>
      </c>
      <c r="F25" s="107">
        <v>83</v>
      </c>
      <c r="G25" s="57">
        <f t="shared" si="0"/>
        <v>0.83</v>
      </c>
    </row>
    <row r="26" spans="5:11" x14ac:dyDescent="0.15">
      <c r="E26" s="56" t="s">
        <v>84</v>
      </c>
      <c r="F26" s="107">
        <v>49</v>
      </c>
      <c r="G26" s="57">
        <f t="shared" si="0"/>
        <v>0.49</v>
      </c>
      <c r="H26" s="56" t="s">
        <v>987</v>
      </c>
    </row>
    <row r="27" spans="5:11" x14ac:dyDescent="0.15">
      <c r="E27" s="58" t="s">
        <v>988</v>
      </c>
      <c r="F27" s="89">
        <f>SUM(F23:F25)</f>
        <v>159</v>
      </c>
      <c r="G27" s="57">
        <f t="shared" si="0"/>
        <v>1.59</v>
      </c>
    </row>
    <row r="29" spans="5:11" x14ac:dyDescent="0.15">
      <c r="E29" s="64" t="s">
        <v>989</v>
      </c>
    </row>
    <row r="30" spans="5:11" x14ac:dyDescent="0.15">
      <c r="F30" s="89" t="s">
        <v>990</v>
      </c>
      <c r="G30" s="89" t="s">
        <v>991</v>
      </c>
      <c r="H30" s="89" t="s">
        <v>992</v>
      </c>
    </row>
    <row r="31" spans="5:11" x14ac:dyDescent="0.15">
      <c r="E31" s="89" t="s">
        <v>993</v>
      </c>
      <c r="F31" s="13">
        <f t="array" ref="F31:F35">TRANSPOSE(AD5:AH5)</f>
        <v>8</v>
      </c>
      <c r="G31" s="57">
        <f>IFERROR(F31/SUM($F$31:$F$34),0%)</f>
        <v>4.0201005025125629E-2</v>
      </c>
      <c r="H31" s="12">
        <v>1</v>
      </c>
    </row>
    <row r="32" spans="5:11" x14ac:dyDescent="0.15">
      <c r="E32" s="89" t="s">
        <v>994</v>
      </c>
      <c r="F32" s="13">
        <v>24</v>
      </c>
      <c r="G32" s="57">
        <f>IFERROR(F32/SUM($F$31:$F$34),0%)</f>
        <v>0.12060301507537688</v>
      </c>
      <c r="H32" s="12">
        <v>2</v>
      </c>
    </row>
    <row r="33" spans="2:11" x14ac:dyDescent="0.15">
      <c r="E33" s="89" t="s">
        <v>995</v>
      </c>
      <c r="F33" s="13">
        <v>96</v>
      </c>
      <c r="G33" s="57">
        <f>IFERROR(F33/SUM($F$31:$F$34),0%)</f>
        <v>0.48241206030150752</v>
      </c>
      <c r="H33" s="12">
        <v>3</v>
      </c>
    </row>
    <row r="34" spans="2:11" x14ac:dyDescent="0.15">
      <c r="E34" s="89" t="s">
        <v>996</v>
      </c>
      <c r="F34" s="13">
        <v>71</v>
      </c>
      <c r="G34" s="57">
        <f>IFERROR(F34/SUM($F$31:$F$34),0%)</f>
        <v>0.35678391959798994</v>
      </c>
      <c r="H34" s="12">
        <v>5</v>
      </c>
      <c r="I34" s="58" t="s">
        <v>997</v>
      </c>
    </row>
    <row r="35" spans="2:11" x14ac:dyDescent="0.15">
      <c r="E35" s="170" t="s">
        <v>998</v>
      </c>
      <c r="F35" s="170">
        <v>58</v>
      </c>
      <c r="H35" s="170"/>
    </row>
    <row r="37" spans="2:11" x14ac:dyDescent="0.15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 x14ac:dyDescent="0.15">
      <c r="E38" s="89" t="s">
        <v>989</v>
      </c>
      <c r="F38" s="11">
        <f>SUMPRODUCT(G31:G34,H31:H34)</f>
        <v>3.5125628140703515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0.62814070351758788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1002</v>
      </c>
    </row>
    <row r="43" spans="2:11" x14ac:dyDescent="0.15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1004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1005</v>
      </c>
    </row>
    <row r="49" spans="2:13" ht="14.5" customHeight="1" x14ac:dyDescent="0.15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5" customHeight="1" x14ac:dyDescent="0.15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5" customHeight="1" x14ac:dyDescent="0.15">
      <c r="E54" s="81" t="s">
        <v>1017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1018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1017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5" customHeight="1" x14ac:dyDescent="0.15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1054</v>
      </c>
      <c r="H76" s="53"/>
      <c r="L76" s="57"/>
      <c r="M76" s="57"/>
    </row>
    <row r="77" spans="2:13" ht="14.5" customHeight="1" x14ac:dyDescent="0.15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5" customHeight="1" x14ac:dyDescent="0.15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1076</v>
      </c>
      <c r="L102" s="57"/>
      <c r="M102" s="57"/>
    </row>
    <row r="103" spans="2:13" ht="14.5" customHeight="1" x14ac:dyDescent="0.15">
      <c r="B103" s="81"/>
      <c r="E103" s="89" t="s">
        <v>1077</v>
      </c>
      <c r="L103" s="57"/>
      <c r="M103" s="57"/>
    </row>
    <row r="104" spans="2:13" ht="14.5" customHeight="1" x14ac:dyDescent="0.15">
      <c r="B104" s="81"/>
      <c r="E104" s="89" t="s">
        <v>1078</v>
      </c>
      <c r="L104" s="57"/>
      <c r="M104" s="57"/>
    </row>
    <row r="105" spans="2:13" ht="14.5" customHeight="1" x14ac:dyDescent="0.15">
      <c r="B105" s="81"/>
      <c r="E105" s="89" t="s">
        <v>1079</v>
      </c>
      <c r="L105" s="57"/>
      <c r="M105" s="57"/>
    </row>
    <row r="106" spans="2:13" ht="14.5" customHeight="1" x14ac:dyDescent="0.15">
      <c r="B106" s="81"/>
      <c r="E106" s="89" t="s">
        <v>1080</v>
      </c>
      <c r="L106" s="57"/>
      <c r="M106" s="57"/>
    </row>
    <row r="107" spans="2:13" ht="14.5" customHeight="1" x14ac:dyDescent="0.15">
      <c r="B107" s="81"/>
      <c r="E107" s="89" t="s">
        <v>1081</v>
      </c>
      <c r="L107" s="57"/>
      <c r="M107" s="57"/>
    </row>
    <row r="108" spans="2:13" ht="14.5" customHeight="1" x14ac:dyDescent="0.15">
      <c r="B108" s="81"/>
      <c r="E108" s="89" t="s">
        <v>1082</v>
      </c>
      <c r="L108" s="57"/>
      <c r="M108" s="57"/>
    </row>
    <row r="109" spans="2:13" ht="14.5" customHeight="1" x14ac:dyDescent="0.15">
      <c r="B109" s="81"/>
      <c r="E109" s="89" t="s">
        <v>1083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1084</v>
      </c>
      <c r="L116" s="89" t="s">
        <v>143</v>
      </c>
    </row>
    <row r="117" spans="2:16" ht="14.5" customHeight="1" x14ac:dyDescent="0.15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5" customHeight="1" x14ac:dyDescent="0.15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1087</v>
      </c>
      <c r="F128" s="41">
        <v>30</v>
      </c>
      <c r="G128" s="58" t="s">
        <v>1088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1089</v>
      </c>
    </row>
    <row r="132" spans="2:5" s="48" customFormat="1" ht="14.5" customHeight="1" x14ac:dyDescent="0.15">
      <c r="D132" s="49" t="s">
        <v>1090</v>
      </c>
      <c r="E132" s="49"/>
    </row>
    <row r="133" spans="2:5" ht="14.5" customHeight="1" x14ac:dyDescent="0.15">
      <c r="E133" s="81"/>
    </row>
    <row r="134" spans="2:5" x14ac:dyDescent="0.15">
      <c r="E134" s="64" t="s">
        <v>1091</v>
      </c>
    </row>
    <row r="135" spans="2:5" x14ac:dyDescent="0.15">
      <c r="E135" s="89" t="s">
        <v>1092</v>
      </c>
    </row>
    <row r="136" spans="2:5" x14ac:dyDescent="0.15">
      <c r="E136" s="89" t="s">
        <v>1093</v>
      </c>
    </row>
    <row r="137" spans="2:5" x14ac:dyDescent="0.15">
      <c r="E137" s="89" t="s">
        <v>1094</v>
      </c>
    </row>
    <row r="138" spans="2:5" x14ac:dyDescent="0.15">
      <c r="E138" s="89" t="s">
        <v>1095</v>
      </c>
    </row>
    <row r="139" spans="2:5" x14ac:dyDescent="0.15">
      <c r="E139" s="89" t="s">
        <v>1096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1097</v>
      </c>
    </row>
    <row r="144" spans="2:5" x14ac:dyDescent="0.15">
      <c r="E144" s="89" t="s">
        <v>1098</v>
      </c>
    </row>
    <row r="145" spans="5:10" ht="14.5" customHeight="1" x14ac:dyDescent="0.15">
      <c r="E145" s="81"/>
    </row>
    <row r="146" spans="5:10" x14ac:dyDescent="0.15">
      <c r="E146" s="47" t="s">
        <v>1090</v>
      </c>
    </row>
    <row r="147" spans="5:10" x14ac:dyDescent="0.15">
      <c r="E147" s="89" t="s">
        <v>1099</v>
      </c>
    </row>
    <row r="148" spans="5:10" x14ac:dyDescent="0.15">
      <c r="E148" s="89" t="s">
        <v>1100</v>
      </c>
    </row>
    <row r="149" spans="5:10" x14ac:dyDescent="0.15">
      <c r="E149" s="89" t="s">
        <v>1101</v>
      </c>
    </row>
    <row r="150" spans="5:10" ht="14.5" customHeight="1" x14ac:dyDescent="0.15">
      <c r="E150" s="81"/>
    </row>
    <row r="151" spans="5:10" ht="14.5" customHeight="1" x14ac:dyDescent="0.15">
      <c r="E151" s="68" t="s">
        <v>1102</v>
      </c>
    </row>
    <row r="152" spans="5:10" ht="14.5" customHeight="1" x14ac:dyDescent="0.15">
      <c r="E152" s="69" t="s">
        <v>1103</v>
      </c>
    </row>
    <row r="153" spans="5:10" ht="14.5" customHeight="1" x14ac:dyDescent="0.15">
      <c r="E153" s="69" t="s">
        <v>1104</v>
      </c>
    </row>
    <row r="154" spans="5:10" ht="14.5" customHeight="1" x14ac:dyDescent="0.15">
      <c r="E154" s="81" t="s">
        <v>1105</v>
      </c>
    </row>
    <row r="155" spans="5:10" ht="14.5" customHeight="1" x14ac:dyDescent="0.15">
      <c r="E155" s="81" t="s">
        <v>1106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1107</v>
      </c>
      <c r="J157" s="58" t="s">
        <v>1108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1109</v>
      </c>
      <c r="J159" s="89" t="s">
        <v>1110</v>
      </c>
    </row>
    <row r="160" spans="5:10" x14ac:dyDescent="0.15">
      <c r="E160" s="89" t="s">
        <v>13</v>
      </c>
      <c r="F160" s="89" t="s">
        <v>1111</v>
      </c>
      <c r="J160" s="89" t="s">
        <v>1111</v>
      </c>
    </row>
    <row r="161" spans="4:14" x14ac:dyDescent="0.15">
      <c r="E161" s="136" t="s">
        <v>19</v>
      </c>
      <c r="F161" s="89" t="s">
        <v>1112</v>
      </c>
      <c r="J161" s="89" t="s">
        <v>1113</v>
      </c>
    </row>
    <row r="162" spans="4:14" x14ac:dyDescent="0.15">
      <c r="E162" s="136" t="s">
        <v>22</v>
      </c>
      <c r="F162" s="89" t="s">
        <v>1114</v>
      </c>
      <c r="J162" s="89" t="s">
        <v>1115</v>
      </c>
    </row>
    <row r="163" spans="4:14" x14ac:dyDescent="0.15">
      <c r="E163" s="136" t="s">
        <v>25</v>
      </c>
      <c r="F163" s="89" t="s">
        <v>1116</v>
      </c>
      <c r="J163" s="89" t="s">
        <v>1117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1118</v>
      </c>
      <c r="F165" s="89" t="s">
        <v>1119</v>
      </c>
      <c r="J165" s="89" t="s">
        <v>1120</v>
      </c>
    </row>
    <row r="166" spans="4:14" x14ac:dyDescent="0.15">
      <c r="E166" s="89" t="s">
        <v>140</v>
      </c>
      <c r="F166" s="89" t="s">
        <v>1121</v>
      </c>
      <c r="J166" s="89" t="s">
        <v>1122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1123</v>
      </c>
      <c r="J168" s="89" t="s">
        <v>1124</v>
      </c>
    </row>
    <row r="169" spans="4:14" x14ac:dyDescent="0.15">
      <c r="E169" s="45" t="s">
        <v>81</v>
      </c>
      <c r="F169" s="89" t="s">
        <v>1125</v>
      </c>
      <c r="J169" s="89" t="s">
        <v>1126</v>
      </c>
    </row>
    <row r="170" spans="4:14" x14ac:dyDescent="0.15">
      <c r="E170" s="45" t="s">
        <v>82</v>
      </c>
      <c r="F170" s="89" t="s">
        <v>1127</v>
      </c>
      <c r="J170" s="89" t="s">
        <v>1128</v>
      </c>
    </row>
    <row r="171" spans="4:14" x14ac:dyDescent="0.15">
      <c r="E171" s="45" t="s">
        <v>83</v>
      </c>
      <c r="F171" s="89" t="s">
        <v>1129</v>
      </c>
      <c r="J171" s="89" t="s">
        <v>1130</v>
      </c>
    </row>
    <row r="172" spans="4:14" x14ac:dyDescent="0.15">
      <c r="E172" s="45" t="s">
        <v>84</v>
      </c>
      <c r="F172" s="89" t="s">
        <v>1131</v>
      </c>
      <c r="J172" s="89" t="s">
        <v>1132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1133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5" customHeight="1" x14ac:dyDescent="0.15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0.31407035175879394</v>
      </c>
      <c r="G179" s="57">
        <f>I39*I38</f>
        <v>0</v>
      </c>
      <c r="H179" s="57">
        <f>J38*J39</f>
        <v>1</v>
      </c>
      <c r="I179" s="57">
        <f>F179/H179</f>
        <v>0.31407035175879394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1.9943355746292917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1.9943355746292917</v>
      </c>
      <c r="L180" s="65">
        <v>99.409291198470243</v>
      </c>
      <c r="P180" s="11">
        <f>MAX(Data!AV9:AV1273)</f>
        <v>21.047008547008549</v>
      </c>
      <c r="Q180" s="11">
        <f>MAX(Data!AW9:AW1273)</f>
        <v>99.409291198470243</v>
      </c>
      <c r="R180" s="11">
        <f>MAX(Data!AX9:AX1273)</f>
        <v>10</v>
      </c>
      <c r="S180" s="11">
        <f>MAX(Data!AY9:AY1273)</f>
        <v>2.2037370681642594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0.22613065326633164</v>
      </c>
      <c r="G181" s="57">
        <f>I38*I19</f>
        <v>0</v>
      </c>
      <c r="H181" s="57">
        <f>J38*J19</f>
        <v>1</v>
      </c>
      <c r="I181" s="57">
        <f>F181/H181</f>
        <v>0.22613065326633164</v>
      </c>
      <c r="J181" s="76">
        <f>K19</f>
        <v>0.36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0.14050251256281407</v>
      </c>
      <c r="G182" s="57">
        <v>0</v>
      </c>
      <c r="H182" s="57">
        <v>1</v>
      </c>
      <c r="I182" s="57">
        <f>F182/H182</f>
        <v>0.14050251256281407</v>
      </c>
      <c r="J182" s="76">
        <f>I182</f>
        <v>0.14050251256281407</v>
      </c>
      <c r="K182" s="65">
        <v>0</v>
      </c>
      <c r="L182" s="65">
        <v>2.2037370681642594</v>
      </c>
      <c r="P182" s="11">
        <f>_xlfn.PERCENTILE.EXC(Data!AV12:AV1276,0.05)</f>
        <v>0.72751322751322756</v>
      </c>
      <c r="Q182" s="11">
        <f>_xlfn.PERCENTILE.EXC(Data!AW12:AW1276,0.05)</f>
        <v>12.02001666341557</v>
      </c>
      <c r="R182" s="11">
        <f>_xlfn.PERCENTILE.EXC(Data!AX12:AX1276,0.05)</f>
        <v>2.056346044393853</v>
      </c>
      <c r="S182" s="11">
        <f>_xlfn.PERCENTILE.EXC(Data!AY12:AY1276,0.05)</f>
        <v>7.3743544171309364E-2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0.31407035175879394</v>
      </c>
      <c r="G183" s="57">
        <f>I40*I38</f>
        <v>0</v>
      </c>
      <c r="H183" s="57">
        <f>J40*J38</f>
        <v>1</v>
      </c>
      <c r="I183" s="57">
        <f>F183/H183</f>
        <v>0.31407035175879394</v>
      </c>
      <c r="J183" s="76">
        <f>I183</f>
        <v>0.31407035175879394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61.825976837510225</v>
      </c>
      <c r="R183" s="11">
        <f>_xlfn.PERCENTILE.EXC(Data!AX12:AX1276,0.95)</f>
        <v>7.4294251565167899</v>
      </c>
      <c r="S183" s="11">
        <f>_xlfn.PERCENTILE.EXC(Data!AY12:AY1276,0.95)</f>
        <v>0.54087685180062195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1118</v>
      </c>
      <c r="F185" s="88" t="s">
        <v>1140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0.14000000000000001</v>
      </c>
      <c r="G188" s="57">
        <v>0</v>
      </c>
      <c r="H188" s="57">
        <v>1</v>
      </c>
      <c r="I188" s="46">
        <f>F188/H188</f>
        <v>0.14000000000000001</v>
      </c>
      <c r="J188" s="74">
        <f>I188</f>
        <v>0.14000000000000001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0.32</v>
      </c>
      <c r="G189" s="57">
        <v>0</v>
      </c>
      <c r="H189" s="57">
        <v>1</v>
      </c>
      <c r="I189" s="46">
        <f>F189/H189</f>
        <v>0.32</v>
      </c>
      <c r="J189" s="74">
        <f>I189</f>
        <v>0.32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0.44</v>
      </c>
      <c r="G190" s="57">
        <v>0</v>
      </c>
      <c r="H190" s="57">
        <v>1</v>
      </c>
      <c r="I190" s="46">
        <f>F190/H190</f>
        <v>0.44</v>
      </c>
      <c r="J190" s="74">
        <f>I190</f>
        <v>0.44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0.83</v>
      </c>
      <c r="G191" s="57">
        <v>0</v>
      </c>
      <c r="H191" s="57">
        <v>1</v>
      </c>
      <c r="I191" s="46">
        <f>F191/H191</f>
        <v>0.83</v>
      </c>
      <c r="J191" s="74">
        <f>I191</f>
        <v>0.83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0.49</v>
      </c>
      <c r="G192" s="57">
        <v>0</v>
      </c>
      <c r="H192" s="57">
        <v>1</v>
      </c>
      <c r="I192" s="46">
        <f>F192/H192</f>
        <v>0.49</v>
      </c>
      <c r="J192" s="74">
        <f>I192</f>
        <v>0.49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1141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 x14ac:dyDescent="0.15">
      <c r="D199" s="106"/>
      <c r="E199" s="64" t="s">
        <v>1135</v>
      </c>
      <c r="K199" s="89" t="s">
        <v>1145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1012</v>
      </c>
    </row>
    <row r="213" spans="2:37" s="26" customFormat="1" ht="14.5" customHeight="1" x14ac:dyDescent="0.15">
      <c r="B213" s="21" t="s">
        <v>1147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966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7189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7195</v>
      </c>
      <c r="S4" s="167" t="s">
        <v>1051</v>
      </c>
      <c r="T4" s="167" t="s">
        <v>7196</v>
      </c>
      <c r="U4" s="167" t="s">
        <v>7185</v>
      </c>
      <c r="V4" s="167" t="s">
        <v>966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7199</v>
      </c>
      <c r="AN4" s="167" t="s">
        <v>7200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7185</v>
      </c>
      <c r="V5" s="167" t="s">
        <v>966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7189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7185</v>
      </c>
      <c r="V6" s="167" t="s">
        <v>966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7185</v>
      </c>
      <c r="V7" s="167" t="s">
        <v>966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7228</v>
      </c>
    </row>
    <row r="3" spans="2:2" x14ac:dyDescent="0.15">
      <c r="B3" s="89" t="s">
        <v>7229</v>
      </c>
    </row>
    <row r="4" spans="2:2" x14ac:dyDescent="0.15">
      <c r="B4" s="89" t="s">
        <v>7230</v>
      </c>
    </row>
    <row r="5" spans="2:2" x14ac:dyDescent="0.15">
      <c r="B5" s="89" t="s">
        <v>7231</v>
      </c>
    </row>
    <row r="6" spans="2:2" x14ac:dyDescent="0.15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7233</v>
      </c>
    </row>
    <row r="3" spans="2:8" x14ac:dyDescent="0.15">
      <c r="B3" s="89" t="s">
        <v>7234</v>
      </c>
    </row>
    <row r="4" spans="2:8" x14ac:dyDescent="0.15">
      <c r="B4" s="89" t="s">
        <v>7235</v>
      </c>
    </row>
    <row r="5" spans="2:8" ht="19.5" customHeight="1" x14ac:dyDescent="0.15">
      <c r="B5" s="89" t="s">
        <v>7236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7237</v>
      </c>
    </row>
    <row r="10" spans="2:8" ht="6" customHeight="1" x14ac:dyDescent="0.15"/>
    <row r="11" spans="2:8" ht="19.5" customHeight="1" x14ac:dyDescent="0.15">
      <c r="G11" s="86" t="s">
        <v>7238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0.94453580581118235</v>
      </c>
    </row>
    <row r="14" spans="2:8" ht="19.5" customHeight="1" x14ac:dyDescent="0.15">
      <c r="G14" s="106" t="s">
        <v>11</v>
      </c>
      <c r="H14" s="118">
        <f t="array" ref="H14:H18">TRANSPOSE(Data!L68:P68)</f>
        <v>0.99870495009897597</v>
      </c>
    </row>
    <row r="15" spans="2:8" ht="19.5" customHeight="1" x14ac:dyDescent="0.15">
      <c r="G15" s="106" t="s">
        <v>13</v>
      </c>
      <c r="H15" s="118">
        <v>0.89036666152338861</v>
      </c>
    </row>
    <row r="16" spans="2:8" ht="19.5" customHeight="1" x14ac:dyDescent="0.15">
      <c r="G16" s="119" t="s">
        <v>19</v>
      </c>
      <c r="H16" s="57">
        <v>0.81488674003038652</v>
      </c>
    </row>
    <row r="17" spans="2:8" ht="19.5" customHeight="1" x14ac:dyDescent="0.15">
      <c r="G17" s="119" t="s">
        <v>22</v>
      </c>
      <c r="H17" s="57">
        <v>0.9292705244031485</v>
      </c>
    </row>
    <row r="18" spans="2:8" ht="19.5" customHeight="1" x14ac:dyDescent="0.15">
      <c r="G18" s="119" t="s">
        <v>25</v>
      </c>
      <c r="H18" s="57">
        <v>0.92694272013663093</v>
      </c>
    </row>
    <row r="19" spans="2:8" ht="19.5" customHeight="1" x14ac:dyDescent="0.15">
      <c r="G19" s="106" t="s">
        <v>985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7239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7240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0.91366252804439962</v>
      </c>
    </row>
    <row r="29" spans="2:8" x14ac:dyDescent="0.15">
      <c r="G29" s="106" t="s">
        <v>11</v>
      </c>
      <c r="H29" s="118">
        <f t="array" ref="H29:H33">TRANSPOSE(Data!L147:P147)</f>
        <v>0.89163426511333566</v>
      </c>
    </row>
    <row r="30" spans="2:8" x14ac:dyDescent="0.15">
      <c r="G30" s="106" t="s">
        <v>13</v>
      </c>
      <c r="H30" s="118">
        <v>0.93569079097546359</v>
      </c>
    </row>
    <row r="31" spans="2:8" x14ac:dyDescent="0.15">
      <c r="G31" s="119" t="s">
        <v>19</v>
      </c>
      <c r="H31" s="57">
        <v>0.96855777019544065</v>
      </c>
    </row>
    <row r="32" spans="2:8" x14ac:dyDescent="0.15">
      <c r="G32" s="119" t="s">
        <v>22</v>
      </c>
      <c r="H32" s="57">
        <v>0.9817516211564109</v>
      </c>
    </row>
    <row r="33" spans="2:8" x14ac:dyDescent="0.15">
      <c r="G33" s="119" t="s">
        <v>25</v>
      </c>
      <c r="H33" s="57">
        <v>0.85676298157453945</v>
      </c>
    </row>
    <row r="34" spans="2:8" x14ac:dyDescent="0.15">
      <c r="G34" s="106" t="s">
        <v>985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7241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7242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0.90268741250826945</v>
      </c>
    </row>
    <row r="49" spans="4:8" x14ac:dyDescent="0.15">
      <c r="D49" s="219"/>
      <c r="G49" s="106" t="s">
        <v>11</v>
      </c>
      <c r="H49" s="118">
        <f t="array" ref="H49:H53">TRANSPOSE(Data!L188:P188)</f>
        <v>0.91532292839590756</v>
      </c>
    </row>
    <row r="50" spans="4:8" x14ac:dyDescent="0.15">
      <c r="G50" s="106" t="s">
        <v>13</v>
      </c>
      <c r="H50" s="118">
        <v>0.89005189662063122</v>
      </c>
    </row>
    <row r="51" spans="4:8" x14ac:dyDescent="0.15">
      <c r="G51" s="119" t="s">
        <v>19</v>
      </c>
      <c r="H51" s="57">
        <v>0.82310782394868154</v>
      </c>
    </row>
    <row r="52" spans="4:8" x14ac:dyDescent="0.15">
      <c r="G52" s="119" t="s">
        <v>22</v>
      </c>
      <c r="H52" s="57">
        <v>0.93419828303148333</v>
      </c>
    </row>
    <row r="53" spans="4:8" x14ac:dyDescent="0.15">
      <c r="G53" s="119" t="s">
        <v>25</v>
      </c>
      <c r="H53" s="57">
        <v>0.9128495828817289</v>
      </c>
    </row>
    <row r="54" spans="4:8" x14ac:dyDescent="0.15">
      <c r="G54" s="106" t="s">
        <v>985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7243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7244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0.92121700561623165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0.94046191800190226</v>
      </c>
    </row>
    <row r="77" spans="2:8" x14ac:dyDescent="0.15">
      <c r="G77" s="106" t="s">
        <v>13</v>
      </c>
      <c r="H77" s="118">
        <v>0.90197209323056105</v>
      </c>
    </row>
    <row r="78" spans="2:8" x14ac:dyDescent="0.15">
      <c r="G78" s="119" t="s">
        <v>19</v>
      </c>
      <c r="H78" s="57">
        <v>0.77631088472146348</v>
      </c>
    </row>
    <row r="79" spans="2:8" x14ac:dyDescent="0.15">
      <c r="G79" s="119" t="s">
        <v>22</v>
      </c>
      <c r="H79" s="57">
        <v>0.95249927614077845</v>
      </c>
    </row>
    <row r="80" spans="2:8" x14ac:dyDescent="0.15">
      <c r="G80" s="119" t="s">
        <v>25</v>
      </c>
      <c r="H80" s="57">
        <v>0.97710611882944143</v>
      </c>
    </row>
    <row r="81" spans="7:8" x14ac:dyDescent="0.15">
      <c r="G81" s="106" t="s">
        <v>985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972</v>
      </c>
    </row>
    <row r="3" spans="2:9" ht="13.25" customHeight="1" x14ac:dyDescent="0.15">
      <c r="B3" s="14" t="s">
        <v>7245</v>
      </c>
      <c r="G3" s="89" t="s">
        <v>7246</v>
      </c>
    </row>
    <row r="4" spans="2:9" ht="13.25" customHeight="1" x14ac:dyDescent="0.15">
      <c r="B4" s="14"/>
    </row>
    <row r="5" spans="2:9" ht="13.25" customHeight="1" x14ac:dyDescent="0.15">
      <c r="B5" s="106" t="s">
        <v>7247</v>
      </c>
    </row>
    <row r="6" spans="2:9" ht="13.25" customHeight="1" x14ac:dyDescent="0.15">
      <c r="B6" s="106"/>
      <c r="C6" s="58" t="s">
        <v>975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7248</v>
      </c>
    </row>
    <row r="8" spans="2:9" ht="13.25" customHeight="1" x14ac:dyDescent="0.15">
      <c r="D8" s="89" t="s">
        <v>7249</v>
      </c>
      <c r="H8" s="13">
        <v>5</v>
      </c>
    </row>
    <row r="9" spans="2:9" ht="13.25" customHeight="1" x14ac:dyDescent="0.15">
      <c r="D9" s="89" t="s">
        <v>7250</v>
      </c>
      <c r="H9" s="13">
        <v>5</v>
      </c>
    </row>
    <row r="10" spans="2:9" ht="13.25" customHeight="1" x14ac:dyDescent="0.15">
      <c r="D10" s="89" t="s">
        <v>7251</v>
      </c>
      <c r="H10" s="89">
        <f>H8*12+H9</f>
        <v>65</v>
      </c>
    </row>
    <row r="11" spans="2:9" ht="13.25" customHeight="1" x14ac:dyDescent="0.15">
      <c r="D11" s="89" t="s">
        <v>979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989</v>
      </c>
      <c r="E13" s="58"/>
      <c r="F13" s="58"/>
    </row>
    <row r="14" spans="2:9" ht="13.25" customHeight="1" x14ac:dyDescent="0.15">
      <c r="C14" s="58"/>
      <c r="D14" s="89" t="s">
        <v>985</v>
      </c>
      <c r="E14" s="58"/>
      <c r="F14" s="58"/>
      <c r="H14" s="89" t="s">
        <v>7252</v>
      </c>
      <c r="I14" s="89" t="s">
        <v>992</v>
      </c>
    </row>
    <row r="15" spans="2:9" ht="13.25" customHeight="1" x14ac:dyDescent="0.15">
      <c r="E15" s="89" t="s">
        <v>993</v>
      </c>
      <c r="H15" s="13">
        <v>0</v>
      </c>
      <c r="I15" s="12">
        <v>1</v>
      </c>
    </row>
    <row r="16" spans="2:9" ht="13.25" customHeight="1" x14ac:dyDescent="0.15">
      <c r="E16" s="89" t="s">
        <v>994</v>
      </c>
      <c r="H16" s="13">
        <v>20</v>
      </c>
      <c r="I16" s="12">
        <v>2</v>
      </c>
    </row>
    <row r="17" spans="3:10" ht="13.25" customHeight="1" x14ac:dyDescent="0.15">
      <c r="E17" s="89" t="s">
        <v>995</v>
      </c>
      <c r="H17" s="13">
        <v>60</v>
      </c>
      <c r="I17" s="12">
        <v>3</v>
      </c>
    </row>
    <row r="18" spans="3:10" ht="13.25" customHeight="1" x14ac:dyDescent="0.15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5" customHeight="1" x14ac:dyDescent="0.15"/>
    <row r="20" spans="3:10" ht="13.25" customHeight="1" x14ac:dyDescent="0.15">
      <c r="D20" s="89" t="s">
        <v>989</v>
      </c>
      <c r="H20" s="11">
        <f>SUMPRODUCT(H15:H18,I15:I18)/100</f>
        <v>3.2</v>
      </c>
    </row>
    <row r="21" spans="3:10" ht="13.25" customHeight="1" x14ac:dyDescent="0.15">
      <c r="D21" s="89" t="s">
        <v>7253</v>
      </c>
      <c r="H21" s="15">
        <v>-8</v>
      </c>
      <c r="I21" s="11" t="s">
        <v>7254</v>
      </c>
    </row>
    <row r="22" spans="3:10" ht="13.25" customHeight="1" x14ac:dyDescent="0.15">
      <c r="D22" s="89" t="s">
        <v>7253</v>
      </c>
      <c r="H22" s="11">
        <f>H11+H21</f>
        <v>157.1</v>
      </c>
    </row>
    <row r="23" spans="3:10" ht="13.25" customHeight="1" x14ac:dyDescent="0.15">
      <c r="D23" s="89" t="s">
        <v>7255</v>
      </c>
      <c r="H23" s="89">
        <v>8</v>
      </c>
    </row>
    <row r="24" spans="3:10" ht="13.25" customHeight="1" x14ac:dyDescent="0.15">
      <c r="D24" s="89" t="s">
        <v>7256</v>
      </c>
      <c r="H24" s="89">
        <v>-2</v>
      </c>
    </row>
    <row r="25" spans="3:10" ht="13.25" customHeight="1" x14ac:dyDescent="0.15">
      <c r="D25" s="89" t="s">
        <v>7257</v>
      </c>
      <c r="H25" s="11">
        <f>H23+H22</f>
        <v>165.1</v>
      </c>
    </row>
    <row r="26" spans="3:10" ht="13.25" customHeight="1" x14ac:dyDescent="0.15">
      <c r="D26" s="89" t="s">
        <v>7258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985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7259</v>
      </c>
    </row>
    <row r="36" spans="3:9" ht="13.25" customHeight="1" x14ac:dyDescent="0.15">
      <c r="D36" s="89" t="s">
        <v>7260</v>
      </c>
      <c r="H36" s="89">
        <v>96</v>
      </c>
    </row>
    <row r="37" spans="3:9" ht="13.25" customHeight="1" x14ac:dyDescent="0.15">
      <c r="D37" s="89" t="s">
        <v>7261</v>
      </c>
    </row>
    <row r="38" spans="3:9" ht="13.25" customHeight="1" x14ac:dyDescent="0.15">
      <c r="E38" s="89" t="s">
        <v>7262</v>
      </c>
      <c r="H38" s="89">
        <v>7</v>
      </c>
    </row>
    <row r="39" spans="3:9" ht="13.25" customHeight="1" x14ac:dyDescent="0.15">
      <c r="E39" s="89" t="s">
        <v>7263</v>
      </c>
      <c r="H39" s="89">
        <v>-1</v>
      </c>
    </row>
    <row r="40" spans="3:9" ht="13.25" customHeight="1" x14ac:dyDescent="0.15">
      <c r="D40" s="89" t="s">
        <v>7264</v>
      </c>
    </row>
    <row r="41" spans="3:9" ht="13.25" customHeight="1" x14ac:dyDescent="0.15">
      <c r="E41" s="89" t="s">
        <v>1000</v>
      </c>
      <c r="H41" s="89">
        <f>$H$36+H38</f>
        <v>103</v>
      </c>
    </row>
    <row r="42" spans="3:9" ht="13.25" customHeight="1" x14ac:dyDescent="0.15">
      <c r="E42" s="89" t="s">
        <v>981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7265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1002</v>
      </c>
      <c r="H48" s="89" t="s">
        <v>7217</v>
      </c>
    </row>
    <row r="49" spans="4:29" ht="13.25" customHeight="1" x14ac:dyDescent="0.15"/>
    <row r="50" spans="4:29" ht="13.25" customHeight="1" x14ac:dyDescent="0.15">
      <c r="D50" s="106" t="s">
        <v>7266</v>
      </c>
      <c r="G50" s="106"/>
    </row>
    <row r="51" spans="4:29" ht="13.25" customHeight="1" x14ac:dyDescent="0.15">
      <c r="D51" s="89" t="s">
        <v>7267</v>
      </c>
      <c r="H51" s="89">
        <f>2967-H52</f>
        <v>1702</v>
      </c>
    </row>
    <row r="52" spans="4:29" ht="13.25" customHeight="1" x14ac:dyDescent="0.15">
      <c r="D52" s="89" t="s">
        <v>7268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7269</v>
      </c>
      <c r="C2" s="17" t="s">
        <v>7270</v>
      </c>
      <c r="D2" s="17" t="s">
        <v>7271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5" customHeight="1" thickBot="1" x14ac:dyDescent="0.2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2022-04-04T01:25:58Z</dcterms:modified>
</cp:coreProperties>
</file>