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UoM\DISSERTATION\MY DISSERTATION WORKS\"/>
    </mc:Choice>
  </mc:AlternateContent>
  <bookViews>
    <workbookView xWindow="0" yWindow="0" windowWidth="15345" windowHeight="4455"/>
  </bookViews>
  <sheets>
    <sheet name="METRICS FROM LITERATURE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9" i="4" l="1"/>
  <c r="L78" i="4"/>
  <c r="L76" i="4"/>
  <c r="L194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75" i="4" l="1"/>
  <c r="L77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3" i="4"/>
  <c r="L2" i="4"/>
</calcChain>
</file>

<file path=xl/sharedStrings.xml><?xml version="1.0" encoding="utf-8"?>
<sst xmlns="http://schemas.openxmlformats.org/spreadsheetml/2006/main" count="344" uniqueCount="327">
  <si>
    <t>Information security governance metrics: a survey and taxonomy</t>
  </si>
  <si>
    <t>Time taken to remediate security incidents</t>
  </si>
  <si>
    <t>Percentage of employees passing a knowledge test before and after ISMS awareness campaign</t>
  </si>
  <si>
    <t>Volume of outbound traffic</t>
  </si>
  <si>
    <t>SOURCE ID</t>
  </si>
  <si>
    <t>METRIC</t>
  </si>
  <si>
    <t>SOURCE TITLE</t>
  </si>
  <si>
    <t>Taxonomy of cybersecurity metrics to measure the stregth of security measure</t>
  </si>
  <si>
    <t>Vulnerabilities</t>
  </si>
  <si>
    <t>Protection Mechanisms</t>
  </si>
  <si>
    <t>Threats</t>
  </si>
  <si>
    <t>Users</t>
  </si>
  <si>
    <t>Encounter outcomes</t>
  </si>
  <si>
    <t>System Vulnerabilities</t>
  </si>
  <si>
    <t>Software vulnerabilities</t>
  </si>
  <si>
    <t>Number of vulnerable systems</t>
  </si>
  <si>
    <t>Volume of data transfer</t>
  </si>
  <si>
    <t>Open ports</t>
  </si>
  <si>
    <t>Unidentified devices</t>
  </si>
  <si>
    <t>Patching cadence</t>
  </si>
  <si>
    <t>SSL certificates</t>
  </si>
  <si>
    <t>Malware Infection</t>
  </si>
  <si>
    <t>Attack surface</t>
  </si>
  <si>
    <t>preparedness level</t>
  </si>
  <si>
    <t>penetration resistance</t>
  </si>
  <si>
    <t>Intrusion attempts</t>
  </si>
  <si>
    <t>Black listing</t>
  </si>
  <si>
    <t>Swiftness</t>
  </si>
  <si>
    <t>Botnets</t>
  </si>
  <si>
    <t>Attack power</t>
  </si>
  <si>
    <t>Risk scenario</t>
  </si>
  <si>
    <t>Attack rate</t>
  </si>
  <si>
    <t>Scan time</t>
  </si>
  <si>
    <t>Network viciousness</t>
  </si>
  <si>
    <t>Bad network</t>
  </si>
  <si>
    <t>System Users</t>
  </si>
  <si>
    <t>Other users</t>
  </si>
  <si>
    <t>Phishing</t>
  </si>
  <si>
    <t>Password</t>
  </si>
  <si>
    <t>Access to critical systems</t>
  </si>
  <si>
    <t>MTD &amp; MTR</t>
  </si>
  <si>
    <t>Security Investment</t>
  </si>
  <si>
    <t>Security Incident measurement</t>
  </si>
  <si>
    <t>Spatial characteristics</t>
  </si>
  <si>
    <t>Temporal characteristics</t>
  </si>
  <si>
    <t>Damage caused</t>
  </si>
  <si>
    <t>Cybersecurity metrics for enhanced protection healthcare IT systems</t>
  </si>
  <si>
    <t xml:space="preserve">Vulnerability </t>
  </si>
  <si>
    <t>Indicators of compromise</t>
  </si>
  <si>
    <t>Indicators of attacks</t>
  </si>
  <si>
    <t>risk assessment</t>
  </si>
  <si>
    <t>Penetration testing</t>
  </si>
  <si>
    <t>Resilience</t>
  </si>
  <si>
    <t>Intelligence driven</t>
  </si>
  <si>
    <t>Red and blue teaming</t>
  </si>
  <si>
    <t>Lateral movements</t>
  </si>
  <si>
    <t>High bandwidth and increased outgoing traffic</t>
  </si>
  <si>
    <t>Number of host communication with external network on non-standard port</t>
  </si>
  <si>
    <t>High number of failed authentication attempts</t>
  </si>
  <si>
    <t>Volume and number of IP addresses connecting to organization network from outside organization geographical area</t>
  </si>
  <si>
    <t>Number of simultaneous login by same user from different locations</t>
  </si>
  <si>
    <t>Number of unknown account with elevated privileges</t>
  </si>
  <si>
    <t>Percentage of key assets with no ownership assigned</t>
  </si>
  <si>
    <t>Percentage of pen tests discovered high risks</t>
  </si>
  <si>
    <t>Penetration test interval</t>
  </si>
  <si>
    <t>Penetration test coverage</t>
  </si>
  <si>
    <t>Mean time to fix vulnerabilities</t>
  </si>
  <si>
    <t>Exposure time</t>
  </si>
  <si>
    <t>Mean time to detection (MTTD)</t>
  </si>
  <si>
    <t>Resources required to break systems and compromise security</t>
  </si>
  <si>
    <t>Profiling the attacker</t>
  </si>
  <si>
    <t>Skills and knowledge of the attacker</t>
  </si>
  <si>
    <t>Mean time to repair</t>
  </si>
  <si>
    <t>Mean time to failure</t>
  </si>
  <si>
    <t>Availability of offline and tested backups</t>
  </si>
  <si>
    <t>Number of known threat groups targeting organization</t>
  </si>
  <si>
    <t>Threat Intelligence teams</t>
  </si>
  <si>
    <t>Number of attacks detected and mitigated</t>
  </si>
  <si>
    <t>A Survey on Systems Security Metrics</t>
  </si>
  <si>
    <t>User vulnerabilities</t>
  </si>
  <si>
    <t>Phishing susceptibility</t>
  </si>
  <si>
    <t>Malware susceptibility</t>
  </si>
  <si>
    <t>Password vulnerabilities</t>
  </si>
  <si>
    <t>Temporal attributes of vulnerabilities</t>
  </si>
  <si>
    <t>Protection mechanism/defense</t>
  </si>
  <si>
    <t>Strength of preventive defenses</t>
  </si>
  <si>
    <t>Stregth of reactive defenses</t>
  </si>
  <si>
    <t>Number of zero-daya attack victims</t>
  </si>
  <si>
    <t>Malware spreading(Infection rate)</t>
  </si>
  <si>
    <t>Average number of vulnerable computers infected by a compromised compuer per time unit</t>
  </si>
  <si>
    <t>Attacks</t>
  </si>
  <si>
    <t>Situation</t>
  </si>
  <si>
    <t>Fraction of blacklisted IP addresses</t>
  </si>
  <si>
    <t>Frequecy of security incidents</t>
  </si>
  <si>
    <t>Blacklisting</t>
  </si>
  <si>
    <t>Monitoring</t>
  </si>
  <si>
    <t>Zero-day attacks</t>
  </si>
  <si>
    <t>Targeted attacks</t>
  </si>
  <si>
    <t>Security state</t>
  </si>
  <si>
    <t>Security incidents</t>
  </si>
  <si>
    <t>METRIC category</t>
  </si>
  <si>
    <t>SUBMETRIC category</t>
  </si>
  <si>
    <t>Patching time</t>
  </si>
  <si>
    <t>Vulnerability density</t>
  </si>
  <si>
    <t>Percentage of vulnerabilities remediated</t>
  </si>
  <si>
    <t>Phishing click-through rate</t>
  </si>
  <si>
    <t>Network segmentation completeness</t>
  </si>
  <si>
    <t>Risk assessment completion rate</t>
  </si>
  <si>
    <t>Mean time to contain</t>
  </si>
  <si>
    <t>Firewall rule set review cycle time</t>
  </si>
  <si>
    <t>Phishing click-through rate measures the percentage of employees who fall for phishing attacks by clicking on malicious links or opening malicious attachments. A higher rate may indicate the need for improved employee training.</t>
  </si>
  <si>
    <t>number of vulnerabilities within a given environment</t>
  </si>
  <si>
    <t>Employee training completion rate</t>
  </si>
  <si>
    <t>User wareness</t>
  </si>
  <si>
    <t>Number of high/medium/low risks currently untreated/ unresolved</t>
  </si>
  <si>
    <t>Risk Management</t>
  </si>
  <si>
    <t>The number of information security risks that remain untreated or unresolved is an overall measure of the effectiveness of information security risk management</t>
  </si>
  <si>
    <t xml:space="preserve">SPECIFIC </t>
  </si>
  <si>
    <t xml:space="preserve">MEASURABLE </t>
  </si>
  <si>
    <t xml:space="preserve">RELEVANT </t>
  </si>
  <si>
    <t xml:space="preserve">TIME-BASED </t>
  </si>
  <si>
    <t>TOTAL SCORE</t>
  </si>
  <si>
    <t>The count of fully-patched and update network devices</t>
  </si>
  <si>
    <t>time taken between the observation of malicious entity and it's blacklisting</t>
  </si>
  <si>
    <t>volume of non-authorized attempts made at network access and found by the software systems</t>
  </si>
  <si>
    <t>number of blacklisted IP addresses in a network and the impact of Spam from one ISP to rest of the internet pages</t>
  </si>
  <si>
    <t>The percentage of employees who tried to access phishing websites in the scope of a phishing simulation (repeated clickers)</t>
  </si>
  <si>
    <t>The number of reported phishing emails</t>
  </si>
  <si>
    <t>The number of internally reported incidents</t>
  </si>
  <si>
    <t>The number of critical and high severity incidents with resolution time greater than three days</t>
  </si>
  <si>
    <t>Average time to fix critical, high, and medium vulnerabilities</t>
  </si>
  <si>
    <t>Vulnerability age</t>
  </si>
  <si>
    <t>The number of newly discovered assets</t>
  </si>
  <si>
    <t>The percentage of web-facing applications with conducted security assessments or penetration tests</t>
  </si>
  <si>
    <t>Access control</t>
  </si>
  <si>
    <t>Number of orphaned information assets without an owner</t>
  </si>
  <si>
    <t>Security awareness level</t>
  </si>
  <si>
    <t>Proportion of highly privileged/trusted users or functions</t>
  </si>
  <si>
    <t>The number of terminated employees with active user accounts</t>
  </si>
  <si>
    <t>The number of access attempts by known generic user/application accounts</t>
  </si>
  <si>
    <t>The number of applications that do not use centralized identity and access management solutions</t>
  </si>
  <si>
    <t>User awareness</t>
  </si>
  <si>
    <t>NIST 800-55</t>
  </si>
  <si>
    <t>Percentage (%) of incidents reported within required timeframe per incident category</t>
  </si>
  <si>
    <t>Security Metrics Book</t>
  </si>
  <si>
    <t>Number of successful unauthorized access attempts across segments during penetration tests.</t>
  </si>
  <si>
    <t>Network segmentation</t>
  </si>
  <si>
    <t>efforts required to penetrate the system,measured person-day or cost</t>
  </si>
  <si>
    <t>count of unidentified devices on the network</t>
  </si>
  <si>
    <t>Increase in amount of network traffic</t>
  </si>
  <si>
    <t>count of open ports on the firewall</t>
  </si>
  <si>
    <t>Count of systems with vulnerabilities</t>
  </si>
  <si>
    <t>non-authorized attempts made at network access and found by software system</t>
  </si>
  <si>
    <t>time it takes to scan a computer systems</t>
  </si>
  <si>
    <t>number of attacks arrive at system per unit time</t>
  </si>
  <si>
    <t>number of population misused to launch an attack</t>
  </si>
  <si>
    <t>minimum number of guesses required to decode a password with cracking algorithm</t>
  </si>
  <si>
    <t>frequency of successful and unsuccessful attempts to critical data by third</t>
  </si>
  <si>
    <t>time to detect potential incident &amp; time to respond to potential incident</t>
  </si>
  <si>
    <t>Total budget allocated to security</t>
  </si>
  <si>
    <t>number of computer systems affected by breach</t>
  </si>
  <si>
    <t>time taken between occurrence of breach and discovery</t>
  </si>
  <si>
    <t>cost of detected attacks</t>
  </si>
  <si>
    <t>Time taken to detect an incident</t>
  </si>
  <si>
    <t>number of critical systems with known vulnerabilities/number of critical systems  * 100</t>
  </si>
  <si>
    <t>count of unknown IP addresses connecting to organization from outside geographical area</t>
  </si>
  <si>
    <t>count of simultaneous login from same user</t>
  </si>
  <si>
    <t>count of unknown accounts with elevated privileges</t>
  </si>
  <si>
    <t>Change in outbound traffic</t>
  </si>
  <si>
    <t>count of host communication with external network</t>
  </si>
  <si>
    <t xml:space="preserve">   </t>
  </si>
  <si>
    <t>number of assets with no ownership/total number of assets  * 100</t>
  </si>
  <si>
    <t>number of pen tests discovered high risks/total number of pen tests discovered risks  * 100</t>
  </si>
  <si>
    <t>coverage of penetration test</t>
  </si>
  <si>
    <t>average time to fix vulnerabilities</t>
  </si>
  <si>
    <t xml:space="preserve">average time to repair </t>
  </si>
  <si>
    <t>average time to failure</t>
  </si>
  <si>
    <t>count of attacks detected and mitigated</t>
  </si>
  <si>
    <t>count of threat groups</t>
  </si>
  <si>
    <t>SoK: Linking Information Security Metrics to Management Success factors</t>
  </si>
  <si>
    <t>Access Controls</t>
  </si>
  <si>
    <t>% user accounts in compliance</t>
  </si>
  <si>
    <t>Sum of users with admin password/superusers</t>
  </si>
  <si>
    <t>Sum of unauthorized access/intrusion successes</t>
  </si>
  <si>
    <t>Sum of strong credentials keys</t>
  </si>
  <si>
    <t>Sum of failed logon attempts</t>
  </si>
  <si>
    <t>sum of logon violations</t>
  </si>
  <si>
    <t>average password crack time</t>
  </si>
  <si>
    <t>sum of attempts to change security settings</t>
  </si>
  <si>
    <t>percentage of password matches minimum requirements</t>
  </si>
  <si>
    <t>percentage of optional two factor authentication</t>
  </si>
  <si>
    <t>Infrastructure</t>
  </si>
  <si>
    <t>sum of all users</t>
  </si>
  <si>
    <t>percentage of individuals screened before enter organization</t>
  </si>
  <si>
    <t>percentage of departments represented in the security committee</t>
  </si>
  <si>
    <t>sum of admin violations</t>
  </si>
  <si>
    <t>sum of unauthorized access to web sites/document/files</t>
  </si>
  <si>
    <t>sum of reasons for revocation</t>
  </si>
  <si>
    <t>average of user population revoked</t>
  </si>
  <si>
    <t>sum of personnel reprimanded/fired for security actions</t>
  </si>
  <si>
    <t>sum of best security practice incentives</t>
  </si>
  <si>
    <t>sum of incidents reported per employee</t>
  </si>
  <si>
    <t>average training hours received per year</t>
  </si>
  <si>
    <t>degree of awareness survey</t>
  </si>
  <si>
    <t>percentage of security budget spent on training</t>
  </si>
  <si>
    <t>percentage of satisfactory accomplishment per training</t>
  </si>
  <si>
    <t>degree of organization climate satisfaction</t>
  </si>
  <si>
    <t>average isers briefed</t>
  </si>
  <si>
    <t>sum of users with exclusive dedication to information security</t>
  </si>
  <si>
    <t>percentage of employees with security training</t>
  </si>
  <si>
    <t>sum of systems</t>
  </si>
  <si>
    <t>sum of critical assets</t>
  </si>
  <si>
    <t>sum of critical areas</t>
  </si>
  <si>
    <t>sum of applications</t>
  </si>
  <si>
    <t>percentage of assets visibility</t>
  </si>
  <si>
    <t>sum of configuration weaknesses</t>
  </si>
  <si>
    <t>percentage of secured configurations</t>
  </si>
  <si>
    <t>sum of security evaluation deficiency</t>
  </si>
  <si>
    <t>sum of misconfigured devices</t>
  </si>
  <si>
    <t>sum of firewall devices with retrieved configuration</t>
  </si>
  <si>
    <t>percentage of system interfaces accepts only valid input</t>
  </si>
  <si>
    <t>percentage of available patches applied</t>
  </si>
  <si>
    <t>sum of devices requiring remediation</t>
  </si>
  <si>
    <t>percentage of total hosts that require remediation</t>
  </si>
  <si>
    <t>percentage of configuration available</t>
  </si>
  <si>
    <t>percentage of assets with control reviews</t>
  </si>
  <si>
    <t xml:space="preserve">sum of external communication paths </t>
  </si>
  <si>
    <t>sum of remote accesses and wireless devices</t>
  </si>
  <si>
    <t>sum of access points</t>
  </si>
  <si>
    <t>sum of detection mechanism deficiency</t>
  </si>
  <si>
    <t>sum of pc/servers with antivirus installed</t>
  </si>
  <si>
    <t>percentage of information system assets with owners</t>
  </si>
  <si>
    <t>percentage of log files monitored</t>
  </si>
  <si>
    <t>vulnerability exposure</t>
  </si>
  <si>
    <t>percentage of testes/assessed systems</t>
  </si>
  <si>
    <t>average vulnerabilities per system</t>
  </si>
  <si>
    <t>% of systems without severe vulnerabilities</t>
  </si>
  <si>
    <t>number of critical access points not checked</t>
  </si>
  <si>
    <t>number of paths</t>
  </si>
  <si>
    <t>number of entry points unprotected</t>
  </si>
  <si>
    <t>fraction of code not protected</t>
  </si>
  <si>
    <t>time series trend of reported security holes fraction of scheduled operating time when outages have occurred</t>
  </si>
  <si>
    <t>Metrics for mitigating cybersecurity threats to networks</t>
  </si>
  <si>
    <t>Risk metrics</t>
  </si>
  <si>
    <t>MEASURE FORMULA</t>
  </si>
  <si>
    <t>count number of critical access points not checked</t>
  </si>
  <si>
    <t>count number of paths that could be used to enter the facility</t>
  </si>
  <si>
    <t>count number of unprotected entry points</t>
  </si>
  <si>
    <t>number of source lines of code not protected by number of source lines in program</t>
  </si>
  <si>
    <t>observe trend in security hole data over time</t>
  </si>
  <si>
    <t>Average delay in processing access (or identity) requests for customers</t>
  </si>
  <si>
    <t>Number of access rights authorized, revoked, reset or changed</t>
  </si>
  <si>
    <t>Error rate in the process of granting of access rights</t>
  </si>
  <si>
    <t>Percentage (%) of business units that have proven their identification and authentication mechanisms</t>
  </si>
  <si>
    <t>Number of changes in privileges vs. number of employees (ratio)</t>
  </si>
  <si>
    <t>Percentage (%) of individuals screened before being granted access to organizational information and information systems.</t>
  </si>
  <si>
    <t>Number and type of suspected and actual access violations</t>
  </si>
  <si>
    <t>Number and type of obsolete accounts</t>
  </si>
  <si>
    <t>Percentage of users with access to shared accounts</t>
  </si>
  <si>
    <t>Identity and Access Management</t>
  </si>
  <si>
    <t>Percentage of computers without antivirus</t>
  </si>
  <si>
    <t>Percentage of information systems logging configuration changes</t>
  </si>
  <si>
    <t>Percentage of critical assets/functions residing on compliant systems</t>
  </si>
  <si>
    <t>Percentage of new systems that have completed certification and accreditation prior to their implementation</t>
  </si>
  <si>
    <t>Percentage of approved and implemented configuration changes identified in the latest automated baseline configuration</t>
  </si>
  <si>
    <t>Percentage of system and service acquisition contracts that include security requirements and/or specifications</t>
  </si>
  <si>
    <t>Percentage of mobile computers and devices that perform all cryptographic operations using FIPS 140–2</t>
  </si>
  <si>
    <t>validated cryptographic modules operating in approved modes of operation</t>
  </si>
  <si>
    <t>% of critical information assets residing on fully compliant systems</t>
  </si>
  <si>
    <t>% of critical systems reviewed for compliance with critical control requirements</t>
  </si>
  <si>
    <t>Assets and configuration management</t>
  </si>
  <si>
    <t>Number of hours of unavailability vs. number of components (ratio)</t>
  </si>
  <si>
    <t>Number of working days spent on incident analyses vs. number of employees (ratio)</t>
  </si>
  <si>
    <t>Percentage of incidents reported within required timeframe per applicable incident category</t>
  </si>
  <si>
    <t>Number of days since the last serious information security incident</t>
  </si>
  <si>
    <t>Total number of security incidents</t>
  </si>
  <si>
    <t>Percentage of high impact vulnerabilities mitigated within organizationally defined time periods after discovery</t>
  </si>
  <si>
    <t>Number of vulnerabilities reported</t>
  </si>
  <si>
    <t>Number of vulnerabilities resolved</t>
  </si>
  <si>
    <t>Percentage of vulnerabilities remediated within organization stipulated time frames</t>
  </si>
  <si>
    <t>Percent of Systems Without Known Severe Vulnerabilities</t>
  </si>
  <si>
    <t>Mean-Time to Mitigate Vulnerabilities</t>
  </si>
  <si>
    <t>Mean Time to Patch</t>
  </si>
  <si>
    <t>Number of vulnerabilities prevented due to proactive activities</t>
  </si>
  <si>
    <t>Mean Cost to Mitigate Vulnerabilities</t>
  </si>
  <si>
    <t>Vulnerability management</t>
  </si>
  <si>
    <t>Risk Analysis supported by Information Security Metrics</t>
  </si>
  <si>
    <t>Percentage of assets in inventory</t>
  </si>
  <si>
    <t>Percentage of assets with classification</t>
  </si>
  <si>
    <t>Percentage of assets with responsible owners</t>
  </si>
  <si>
    <t>Assets management</t>
  </si>
  <si>
    <t>Number of unpatched technical vulnerabilities</t>
  </si>
  <si>
    <t xml:space="preserve">Asset Management </t>
  </si>
  <si>
    <t>time taken to resolve an incident</t>
  </si>
  <si>
    <t>Incident management</t>
  </si>
  <si>
    <t>user awareness</t>
  </si>
  <si>
    <t>PRAGMATIC Book</t>
  </si>
  <si>
    <t>Metrics and Red Teaming in Cyber Resilience and Effectiveness A Systematic Literature Review</t>
  </si>
  <si>
    <t>Percentage of high vulnerabilities mitigated within organizationally defined time period after discovery</t>
  </si>
  <si>
    <t>(number of high vulnerabilities identified and mitigated within targeted time frame during time period/number of high vulnerabilities identified within the time period) * 100</t>
  </si>
  <si>
    <t>Percentage (%) of remote access points used to gain unauthorized access</t>
  </si>
  <si>
    <t>(Number of remote access points used to gain unauthorized access/total number of remote access points) *100</t>
  </si>
  <si>
    <t>Awareness and training</t>
  </si>
  <si>
    <t>Percentage of information system security personnel that have received security training</t>
  </si>
  <si>
    <t>(Number of information system security personnel that have completed security training within the past year within the past year/total number of information system security personnel) * 100</t>
  </si>
  <si>
    <t>number of users with access to shared account/total number of users) * 100</t>
  </si>
  <si>
    <t>Percentage of information assets not classified</t>
  </si>
  <si>
    <t>Measured through survey, quizzes, tests, feedback forms, social engineering tests</t>
  </si>
  <si>
    <t>Percentage of assets/applications with critical and high vulnerabilities</t>
  </si>
  <si>
    <t>Percentage of critical, high, and medium severity vulnerabilities</t>
  </si>
  <si>
    <t>percentage of scheduled or required risk assessments that have been completed</t>
  </si>
  <si>
    <t>percentage of employees who have completed cybersecurity training programs</t>
  </si>
  <si>
    <t>how quickly an organization deploys security patches and updates to its systems and software.</t>
  </si>
  <si>
    <t>ATTAINABLE</t>
  </si>
  <si>
    <t>Percentage of incidents for which root cause have have been diagnised and addresses</t>
  </si>
  <si>
    <t>For each incident category (number of incidents reported on time/total number of incidents) * 100</t>
  </si>
  <si>
    <t>Percentage of risks with severe/critical ratings unresolved</t>
  </si>
  <si>
    <t>number of risks with severe/critical ratings unresolved/total number of severe risks  * 100</t>
  </si>
  <si>
    <t>Percentage of critical systems with critical/high known vulnerabilities</t>
  </si>
  <si>
    <t>ISO/IEC 27004</t>
  </si>
  <si>
    <t>Percentage of policy reviewed</t>
  </si>
  <si>
    <t>High and medium risks beyond acceptable threshold</t>
  </si>
  <si>
    <t>Number of security incidents that trigger information security improvement actions</t>
  </si>
  <si>
    <t>Percentage of employees having participated to an ISMS awareness training</t>
  </si>
  <si>
    <t>Percentage of personnel who received annual information security awareness training</t>
  </si>
  <si>
    <t>Percentage of critical systems where user access rights are periodically reviewed</t>
  </si>
  <si>
    <t>Ratio of systems which have been object of vulnerability assessment/penetration testing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</si>
</sst>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1" fillId="0" borderId="1" xfId="0" applyFont="1" applyBorder="1"/>
    <xf numFmtId="0" fontId="1" fillId="0" borderId="1" xfId="0" applyFont="1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203"/>
  <sheetViews>
    <sheetView tabSelected="1" topLeftCell="D2" workbookViewId="0">
      <selection activeCell="D195" sqref="D195:D202"/>
    </sheetView>
  </sheetViews>
  <sheetFormatPr defaultRowHeight="15" x14ac:dyDescent="0.25"/>
  <cols>
    <col min="1" max="1" width="12.42578125" customWidth="1"/>
    <col min="2" max="2" width="22.85546875" customWidth="1"/>
    <col min="3" max="3" width="26.140625" customWidth="1"/>
    <col min="4" max="4" width="48.42578125" customWidth="1"/>
    <col min="5" max="5" width="48.140625" customWidth="1"/>
    <col min="6" max="6" width="38" customWidth="1"/>
    <col min="7" max="7" width="13" customWidth="1"/>
    <col min="8" max="8" width="12.7109375" customWidth="1"/>
    <col min="9" max="9" width="14.140625" customWidth="1"/>
    <col min="10" max="10" width="11.85546875" customWidth="1"/>
    <col min="11" max="11" width="12.140625" customWidth="1"/>
  </cols>
  <sheetData>
    <row r="1" spans="1:12" ht="56.25" customHeight="1" x14ac:dyDescent="0.25">
      <c r="A1" s="7" t="s">
        <v>4</v>
      </c>
      <c r="B1" s="7" t="s">
        <v>6</v>
      </c>
      <c r="C1" s="7" t="s">
        <v>100</v>
      </c>
      <c r="D1" s="7" t="s">
        <v>101</v>
      </c>
      <c r="E1" s="7" t="s">
        <v>5</v>
      </c>
      <c r="F1" s="7" t="s">
        <v>244</v>
      </c>
      <c r="G1" s="8" t="s">
        <v>117</v>
      </c>
      <c r="H1" s="8" t="s">
        <v>118</v>
      </c>
      <c r="I1" s="8" t="s">
        <v>313</v>
      </c>
      <c r="J1" s="8" t="s">
        <v>119</v>
      </c>
      <c r="K1" s="8" t="s">
        <v>120</v>
      </c>
      <c r="L1" s="8" t="s">
        <v>121</v>
      </c>
    </row>
    <row r="2" spans="1:12" ht="90" customHeight="1" x14ac:dyDescent="0.25">
      <c r="A2" s="12">
        <v>1</v>
      </c>
      <c r="B2" s="14" t="s">
        <v>7</v>
      </c>
      <c r="C2" s="12" t="s">
        <v>8</v>
      </c>
      <c r="D2" s="14" t="s">
        <v>13</v>
      </c>
      <c r="E2" s="2" t="s">
        <v>15</v>
      </c>
      <c r="F2" s="2" t="s">
        <v>151</v>
      </c>
      <c r="G2" s="2">
        <v>0</v>
      </c>
      <c r="H2" s="2">
        <v>1</v>
      </c>
      <c r="I2" s="2">
        <v>1</v>
      </c>
      <c r="J2" s="2">
        <v>0</v>
      </c>
      <c r="K2" s="2">
        <v>1</v>
      </c>
      <c r="L2" s="2">
        <f>SUM(G2:K2)</f>
        <v>3</v>
      </c>
    </row>
    <row r="3" spans="1:12" x14ac:dyDescent="0.25">
      <c r="A3" s="12"/>
      <c r="B3" s="14"/>
      <c r="C3" s="12"/>
      <c r="D3" s="14"/>
      <c r="E3" s="2" t="s">
        <v>17</v>
      </c>
      <c r="F3" s="2" t="s">
        <v>150</v>
      </c>
      <c r="G3" s="2">
        <v>0</v>
      </c>
      <c r="H3" s="2">
        <v>1</v>
      </c>
      <c r="I3" s="2">
        <v>0</v>
      </c>
      <c r="J3" s="2">
        <v>0</v>
      </c>
      <c r="K3" s="2">
        <v>0</v>
      </c>
      <c r="L3" s="2">
        <f>SUM(G3:K3)</f>
        <v>1</v>
      </c>
    </row>
    <row r="4" spans="1:12" x14ac:dyDescent="0.25">
      <c r="A4" s="12"/>
      <c r="B4" s="14"/>
      <c r="C4" s="12"/>
      <c r="D4" s="14"/>
      <c r="E4" s="2" t="s">
        <v>16</v>
      </c>
      <c r="F4" s="2" t="s">
        <v>149</v>
      </c>
      <c r="G4" s="2">
        <v>0</v>
      </c>
      <c r="H4" s="2">
        <v>1</v>
      </c>
      <c r="I4" s="2">
        <v>0</v>
      </c>
      <c r="J4" s="2">
        <v>0</v>
      </c>
      <c r="K4" s="2">
        <v>0</v>
      </c>
      <c r="L4" s="2">
        <f t="shared" ref="L4:L59" si="0">SUM(G4:K4)</f>
        <v>1</v>
      </c>
    </row>
    <row r="5" spans="1:12" ht="30" x14ac:dyDescent="0.25">
      <c r="A5" s="12"/>
      <c r="B5" s="14"/>
      <c r="C5" s="12"/>
      <c r="D5" s="14"/>
      <c r="E5" s="2" t="s">
        <v>18</v>
      </c>
      <c r="F5" s="1" t="s">
        <v>148</v>
      </c>
      <c r="G5" s="2">
        <v>0</v>
      </c>
      <c r="H5" s="2">
        <v>1</v>
      </c>
      <c r="I5" s="2">
        <v>0</v>
      </c>
      <c r="J5" s="2">
        <v>0</v>
      </c>
      <c r="K5" s="2">
        <v>0</v>
      </c>
      <c r="L5" s="2">
        <f t="shared" si="0"/>
        <v>1</v>
      </c>
    </row>
    <row r="6" spans="1:12" ht="30" customHeight="1" x14ac:dyDescent="0.25">
      <c r="A6" s="12"/>
      <c r="B6" s="14"/>
      <c r="C6" s="12"/>
      <c r="D6" s="14" t="s">
        <v>14</v>
      </c>
      <c r="E6" s="2" t="s">
        <v>19</v>
      </c>
      <c r="F6" s="2"/>
      <c r="G6" s="2">
        <v>0</v>
      </c>
      <c r="H6" s="2">
        <v>1</v>
      </c>
      <c r="I6" s="2">
        <v>1</v>
      </c>
      <c r="J6" s="2">
        <v>1</v>
      </c>
      <c r="K6" s="2">
        <v>1</v>
      </c>
      <c r="L6" s="2">
        <f t="shared" si="0"/>
        <v>4</v>
      </c>
    </row>
    <row r="7" spans="1:12" x14ac:dyDescent="0.25">
      <c r="A7" s="12"/>
      <c r="B7" s="14"/>
      <c r="C7" s="12"/>
      <c r="D7" s="14"/>
      <c r="E7" s="2" t="s">
        <v>21</v>
      </c>
      <c r="F7" s="2"/>
      <c r="G7" s="2">
        <v>0</v>
      </c>
      <c r="H7" s="2">
        <v>0</v>
      </c>
      <c r="I7" s="2">
        <v>0</v>
      </c>
      <c r="J7" s="2">
        <v>1</v>
      </c>
      <c r="K7" s="2">
        <v>0</v>
      </c>
      <c r="L7" s="2">
        <f t="shared" si="0"/>
        <v>1</v>
      </c>
    </row>
    <row r="8" spans="1:12" x14ac:dyDescent="0.25">
      <c r="A8" s="12"/>
      <c r="B8" s="14"/>
      <c r="C8" s="12"/>
      <c r="D8" s="14"/>
      <c r="E8" s="2" t="s">
        <v>22</v>
      </c>
      <c r="F8" s="2"/>
      <c r="G8" s="2">
        <v>0</v>
      </c>
      <c r="H8" s="2">
        <v>0</v>
      </c>
      <c r="I8" s="2">
        <v>0</v>
      </c>
      <c r="J8" s="2">
        <v>1</v>
      </c>
      <c r="K8" s="2">
        <v>0</v>
      </c>
      <c r="L8" s="2">
        <f t="shared" si="0"/>
        <v>1</v>
      </c>
    </row>
    <row r="9" spans="1:12" x14ac:dyDescent="0.25">
      <c r="A9" s="12"/>
      <c r="B9" s="14"/>
      <c r="C9" s="12"/>
      <c r="D9" s="14"/>
      <c r="E9" s="2" t="s">
        <v>20</v>
      </c>
      <c r="F9" s="2"/>
      <c r="G9" s="2">
        <v>0</v>
      </c>
      <c r="H9" s="2">
        <v>1</v>
      </c>
      <c r="I9" s="2">
        <v>0</v>
      </c>
      <c r="J9" s="2">
        <v>1</v>
      </c>
      <c r="K9" s="2">
        <v>0</v>
      </c>
      <c r="L9" s="2">
        <f t="shared" si="0"/>
        <v>2</v>
      </c>
    </row>
    <row r="10" spans="1:12" ht="30" customHeight="1" x14ac:dyDescent="0.25">
      <c r="A10" s="12"/>
      <c r="B10" s="14"/>
      <c r="C10" s="14" t="s">
        <v>9</v>
      </c>
      <c r="D10" s="2" t="s">
        <v>23</v>
      </c>
      <c r="E10" s="2" t="s">
        <v>23</v>
      </c>
      <c r="F10" s="1" t="s">
        <v>122</v>
      </c>
      <c r="G10" s="2">
        <v>0</v>
      </c>
      <c r="H10" s="2">
        <v>1</v>
      </c>
      <c r="I10" s="2">
        <v>1</v>
      </c>
      <c r="J10" s="2">
        <v>1</v>
      </c>
      <c r="K10" s="2">
        <v>0</v>
      </c>
      <c r="L10" s="2">
        <f t="shared" si="0"/>
        <v>3</v>
      </c>
    </row>
    <row r="11" spans="1:12" ht="30" x14ac:dyDescent="0.25">
      <c r="A11" s="12"/>
      <c r="B11" s="14"/>
      <c r="C11" s="14"/>
      <c r="D11" s="2" t="s">
        <v>24</v>
      </c>
      <c r="E11" s="2" t="s">
        <v>24</v>
      </c>
      <c r="F11" s="1" t="s">
        <v>147</v>
      </c>
      <c r="G11" s="2">
        <v>0</v>
      </c>
      <c r="H11" s="2">
        <v>0</v>
      </c>
      <c r="I11" s="2">
        <v>1</v>
      </c>
      <c r="J11" s="2">
        <v>1</v>
      </c>
      <c r="K11" s="2">
        <v>0</v>
      </c>
      <c r="L11" s="2">
        <f t="shared" si="0"/>
        <v>2</v>
      </c>
    </row>
    <row r="12" spans="1:12" ht="45" x14ac:dyDescent="0.25">
      <c r="A12" s="12"/>
      <c r="B12" s="14"/>
      <c r="C12" s="14"/>
      <c r="D12" s="14" t="s">
        <v>26</v>
      </c>
      <c r="E12" s="1" t="s">
        <v>124</v>
      </c>
      <c r="F12" s="6"/>
      <c r="G12" s="2">
        <v>1</v>
      </c>
      <c r="H12" s="2">
        <v>0</v>
      </c>
      <c r="I12" s="2">
        <v>1</v>
      </c>
      <c r="J12" s="2">
        <v>1</v>
      </c>
      <c r="K12" s="2">
        <v>0</v>
      </c>
      <c r="L12" s="2">
        <f t="shared" si="0"/>
        <v>3</v>
      </c>
    </row>
    <row r="13" spans="1:12" ht="45" x14ac:dyDescent="0.25">
      <c r="A13" s="12"/>
      <c r="B13" s="14"/>
      <c r="C13" s="14"/>
      <c r="D13" s="14"/>
      <c r="E13" s="2" t="s">
        <v>27</v>
      </c>
      <c r="F13" s="1" t="s">
        <v>123</v>
      </c>
      <c r="G13" s="2">
        <v>1</v>
      </c>
      <c r="H13" s="2">
        <v>1</v>
      </c>
      <c r="I13" s="2">
        <v>0</v>
      </c>
      <c r="J13" s="2">
        <v>1</v>
      </c>
      <c r="K13" s="2">
        <v>0</v>
      </c>
      <c r="L13" s="2">
        <f t="shared" si="0"/>
        <v>3</v>
      </c>
    </row>
    <row r="14" spans="1:12" ht="45" x14ac:dyDescent="0.25">
      <c r="A14" s="12"/>
      <c r="B14" s="14"/>
      <c r="C14" s="14"/>
      <c r="D14" s="2" t="s">
        <v>25</v>
      </c>
      <c r="E14" s="2" t="s">
        <v>25</v>
      </c>
      <c r="F14" s="1" t="s">
        <v>152</v>
      </c>
      <c r="G14" s="2">
        <v>0</v>
      </c>
      <c r="H14" s="2">
        <v>1</v>
      </c>
      <c r="I14" s="2">
        <v>1</v>
      </c>
      <c r="J14" s="2">
        <v>1</v>
      </c>
      <c r="K14" s="2">
        <v>0</v>
      </c>
      <c r="L14" s="2">
        <f t="shared" si="0"/>
        <v>3</v>
      </c>
    </row>
    <row r="15" spans="1:12" x14ac:dyDescent="0.25">
      <c r="A15" s="12"/>
      <c r="B15" s="14"/>
      <c r="C15" s="12" t="s">
        <v>10</v>
      </c>
      <c r="D15" s="12" t="s">
        <v>29</v>
      </c>
      <c r="E15" s="2" t="s">
        <v>32</v>
      </c>
      <c r="F15" s="2" t="s">
        <v>153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f t="shared" si="0"/>
        <v>0</v>
      </c>
    </row>
    <row r="16" spans="1:12" ht="30" x14ac:dyDescent="0.25">
      <c r="A16" s="12"/>
      <c r="B16" s="14"/>
      <c r="C16" s="12"/>
      <c r="D16" s="12"/>
      <c r="E16" s="2" t="s">
        <v>31</v>
      </c>
      <c r="F16" s="1" t="s">
        <v>154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f t="shared" si="0"/>
        <v>0</v>
      </c>
    </row>
    <row r="17" spans="1:12" x14ac:dyDescent="0.25">
      <c r="A17" s="12"/>
      <c r="B17" s="14"/>
      <c r="C17" s="12"/>
      <c r="D17" s="2" t="s">
        <v>28</v>
      </c>
      <c r="E17" s="2" t="s">
        <v>28</v>
      </c>
      <c r="F17" s="2"/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f t="shared" si="0"/>
        <v>0</v>
      </c>
    </row>
    <row r="18" spans="1:12" ht="60" x14ac:dyDescent="0.25">
      <c r="A18" s="12"/>
      <c r="B18" s="14"/>
      <c r="C18" s="12"/>
      <c r="D18" s="12" t="s">
        <v>30</v>
      </c>
      <c r="E18" s="2" t="s">
        <v>33</v>
      </c>
      <c r="F18" s="1" t="s">
        <v>125</v>
      </c>
      <c r="G18" s="2">
        <v>0</v>
      </c>
      <c r="H18" s="2">
        <v>0</v>
      </c>
      <c r="I18" s="2">
        <v>0</v>
      </c>
      <c r="J18" s="2">
        <v>1</v>
      </c>
      <c r="K18" s="2">
        <v>0</v>
      </c>
      <c r="L18" s="2">
        <f t="shared" si="0"/>
        <v>1</v>
      </c>
    </row>
    <row r="19" spans="1:12" ht="30" x14ac:dyDescent="0.25">
      <c r="A19" s="12"/>
      <c r="B19" s="14"/>
      <c r="C19" s="12"/>
      <c r="D19" s="12"/>
      <c r="E19" s="2" t="s">
        <v>34</v>
      </c>
      <c r="F19" s="1" t="s">
        <v>155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f t="shared" si="0"/>
        <v>0</v>
      </c>
    </row>
    <row r="20" spans="1:12" x14ac:dyDescent="0.25">
      <c r="A20" s="12"/>
      <c r="B20" s="14"/>
      <c r="C20" s="12" t="s">
        <v>11</v>
      </c>
      <c r="D20" s="11" t="s">
        <v>35</v>
      </c>
      <c r="E20" s="2" t="s">
        <v>37</v>
      </c>
      <c r="F20" s="2"/>
      <c r="G20" s="2">
        <v>0</v>
      </c>
      <c r="H20" s="2">
        <v>0</v>
      </c>
      <c r="I20" s="2">
        <v>0</v>
      </c>
      <c r="J20" s="2">
        <v>1</v>
      </c>
      <c r="K20" s="2">
        <v>0</v>
      </c>
      <c r="L20" s="2">
        <f t="shared" si="0"/>
        <v>1</v>
      </c>
    </row>
    <row r="21" spans="1:12" ht="45" x14ac:dyDescent="0.25">
      <c r="A21" s="12"/>
      <c r="B21" s="14"/>
      <c r="C21" s="12"/>
      <c r="D21" s="11"/>
      <c r="E21" s="2" t="s">
        <v>38</v>
      </c>
      <c r="F21" s="1" t="s">
        <v>156</v>
      </c>
      <c r="G21" s="2">
        <v>0</v>
      </c>
      <c r="H21" s="2">
        <v>0</v>
      </c>
      <c r="I21" s="2">
        <v>0</v>
      </c>
      <c r="J21" s="2">
        <v>1</v>
      </c>
      <c r="K21" s="2">
        <v>0</v>
      </c>
      <c r="L21" s="2">
        <f t="shared" si="0"/>
        <v>1</v>
      </c>
    </row>
    <row r="22" spans="1:12" ht="45" x14ac:dyDescent="0.25">
      <c r="A22" s="12"/>
      <c r="B22" s="14"/>
      <c r="C22" s="12"/>
      <c r="D22" s="9" t="s">
        <v>36</v>
      </c>
      <c r="E22" s="2" t="s">
        <v>39</v>
      </c>
      <c r="F22" s="1" t="s">
        <v>157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f t="shared" si="0"/>
        <v>0</v>
      </c>
    </row>
    <row r="23" spans="1:12" ht="45" x14ac:dyDescent="0.25">
      <c r="A23" s="12"/>
      <c r="B23" s="14"/>
      <c r="C23" s="12" t="s">
        <v>12</v>
      </c>
      <c r="D23" s="2"/>
      <c r="E23" s="2" t="s">
        <v>40</v>
      </c>
      <c r="F23" s="1" t="s">
        <v>158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f t="shared" si="0"/>
        <v>0</v>
      </c>
    </row>
    <row r="24" spans="1:12" x14ac:dyDescent="0.25">
      <c r="A24" s="12"/>
      <c r="B24" s="14"/>
      <c r="C24" s="12"/>
      <c r="D24" s="2"/>
      <c r="E24" s="2" t="s">
        <v>41</v>
      </c>
      <c r="F24" s="2" t="s">
        <v>159</v>
      </c>
      <c r="G24" s="2">
        <v>0</v>
      </c>
      <c r="H24" s="2">
        <v>0</v>
      </c>
      <c r="I24" s="2">
        <v>0</v>
      </c>
      <c r="J24" s="2">
        <v>1</v>
      </c>
      <c r="K24" s="2">
        <v>0</v>
      </c>
      <c r="L24" s="2">
        <f t="shared" si="0"/>
        <v>1</v>
      </c>
    </row>
    <row r="25" spans="1:12" ht="30" customHeight="1" x14ac:dyDescent="0.25">
      <c r="A25" s="12"/>
      <c r="B25" s="14"/>
      <c r="C25" s="12"/>
      <c r="D25" s="13" t="s">
        <v>42</v>
      </c>
      <c r="E25" s="2" t="s">
        <v>43</v>
      </c>
      <c r="F25" s="2" t="s">
        <v>160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f t="shared" si="0"/>
        <v>0</v>
      </c>
    </row>
    <row r="26" spans="1:12" ht="30" x14ac:dyDescent="0.25">
      <c r="A26" s="12"/>
      <c r="B26" s="14"/>
      <c r="C26" s="12"/>
      <c r="D26" s="13"/>
      <c r="E26" s="2" t="s">
        <v>44</v>
      </c>
      <c r="F26" s="1" t="s">
        <v>161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f t="shared" si="0"/>
        <v>0</v>
      </c>
    </row>
    <row r="27" spans="1:12" x14ac:dyDescent="0.25">
      <c r="A27" s="12"/>
      <c r="B27" s="14"/>
      <c r="C27" s="12"/>
      <c r="D27" s="13"/>
      <c r="E27" s="2" t="s">
        <v>45</v>
      </c>
      <c r="F27" s="2" t="s">
        <v>162</v>
      </c>
      <c r="G27" s="2">
        <v>0</v>
      </c>
      <c r="H27" s="2">
        <v>0</v>
      </c>
      <c r="I27" s="2">
        <v>0</v>
      </c>
      <c r="J27" s="2">
        <v>1</v>
      </c>
      <c r="K27" s="2">
        <v>0</v>
      </c>
      <c r="L27" s="2">
        <f t="shared" si="0"/>
        <v>1</v>
      </c>
    </row>
    <row r="28" spans="1:12" ht="45" x14ac:dyDescent="0.25">
      <c r="A28" s="12">
        <v>2</v>
      </c>
      <c r="B28" s="14" t="s">
        <v>46</v>
      </c>
      <c r="C28" s="12" t="s">
        <v>47</v>
      </c>
      <c r="D28" s="13"/>
      <c r="E28" s="4" t="s">
        <v>318</v>
      </c>
      <c r="F28" s="1" t="s">
        <v>164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f t="shared" si="0"/>
        <v>5</v>
      </c>
    </row>
    <row r="29" spans="1:12" x14ac:dyDescent="0.25">
      <c r="A29" s="12"/>
      <c r="B29" s="14"/>
      <c r="C29" s="12"/>
      <c r="D29" s="13"/>
      <c r="E29" s="3" t="s">
        <v>68</v>
      </c>
      <c r="F29" s="2" t="s">
        <v>163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f t="shared" si="0"/>
        <v>5</v>
      </c>
    </row>
    <row r="30" spans="1:12" x14ac:dyDescent="0.25">
      <c r="A30" s="12"/>
      <c r="B30" s="14"/>
      <c r="C30" s="12"/>
      <c r="D30" s="13"/>
      <c r="E30" s="3" t="s">
        <v>67</v>
      </c>
      <c r="F30" s="2"/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f t="shared" si="0"/>
        <v>0</v>
      </c>
    </row>
    <row r="31" spans="1:12" ht="52.5" customHeight="1" x14ac:dyDescent="0.25">
      <c r="A31" s="12"/>
      <c r="B31" s="14"/>
      <c r="C31" s="12" t="s">
        <v>48</v>
      </c>
      <c r="D31" s="11"/>
      <c r="E31" s="1" t="s">
        <v>59</v>
      </c>
      <c r="F31" s="1" t="s">
        <v>165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f t="shared" si="0"/>
        <v>5</v>
      </c>
    </row>
    <row r="32" spans="1:12" ht="52.5" customHeight="1" x14ac:dyDescent="0.25">
      <c r="A32" s="12"/>
      <c r="B32" s="14"/>
      <c r="C32" s="12"/>
      <c r="D32" s="11"/>
      <c r="E32" s="1" t="s">
        <v>60</v>
      </c>
      <c r="F32" s="2" t="s">
        <v>166</v>
      </c>
      <c r="G32" s="2">
        <v>1</v>
      </c>
      <c r="H32" s="2">
        <v>1</v>
      </c>
      <c r="I32" s="2">
        <v>0</v>
      </c>
      <c r="J32" s="2">
        <v>1</v>
      </c>
      <c r="K32" s="2">
        <v>1</v>
      </c>
      <c r="L32" s="2">
        <f t="shared" si="0"/>
        <v>4</v>
      </c>
    </row>
    <row r="33" spans="1:12" ht="52.5" customHeight="1" x14ac:dyDescent="0.25">
      <c r="A33" s="12"/>
      <c r="B33" s="14"/>
      <c r="C33" s="12"/>
      <c r="D33" s="11"/>
      <c r="E33" s="1" t="s">
        <v>61</v>
      </c>
      <c r="F33" s="2" t="s">
        <v>167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s="2">
        <f t="shared" si="0"/>
        <v>5</v>
      </c>
    </row>
    <row r="34" spans="1:12" x14ac:dyDescent="0.25">
      <c r="A34" s="12"/>
      <c r="B34" s="14"/>
      <c r="C34" s="12"/>
      <c r="D34" s="11"/>
      <c r="E34" s="2" t="s">
        <v>3</v>
      </c>
      <c r="F34" s="2" t="s">
        <v>168</v>
      </c>
      <c r="G34" s="2">
        <v>1</v>
      </c>
      <c r="H34" s="2">
        <v>1</v>
      </c>
      <c r="I34" s="2">
        <v>1</v>
      </c>
      <c r="J34" s="2">
        <v>1</v>
      </c>
      <c r="K34" s="2"/>
      <c r="L34" s="2">
        <f t="shared" si="0"/>
        <v>4</v>
      </c>
    </row>
    <row r="35" spans="1:12" ht="30" x14ac:dyDescent="0.25">
      <c r="A35" s="12"/>
      <c r="B35" s="14"/>
      <c r="C35" s="12" t="s">
        <v>49</v>
      </c>
      <c r="D35" s="11"/>
      <c r="E35" s="1" t="s">
        <v>56</v>
      </c>
      <c r="F35" s="2" t="s">
        <v>168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f t="shared" si="0"/>
        <v>5</v>
      </c>
    </row>
    <row r="36" spans="1:12" ht="30" x14ac:dyDescent="0.25">
      <c r="A36" s="12"/>
      <c r="B36" s="14"/>
      <c r="C36" s="12"/>
      <c r="D36" s="11"/>
      <c r="E36" s="1" t="s">
        <v>57</v>
      </c>
      <c r="F36" s="2" t="s">
        <v>169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f t="shared" si="0"/>
        <v>5</v>
      </c>
    </row>
    <row r="37" spans="1:12" ht="30" x14ac:dyDescent="0.25">
      <c r="A37" s="12"/>
      <c r="B37" s="14"/>
      <c r="C37" s="12"/>
      <c r="D37" s="11"/>
      <c r="E37" s="1" t="s">
        <v>58</v>
      </c>
      <c r="F37" s="2" t="s">
        <v>170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2">
        <f t="shared" si="0"/>
        <v>5</v>
      </c>
    </row>
    <row r="38" spans="1:12" x14ac:dyDescent="0.25">
      <c r="A38" s="12"/>
      <c r="B38" s="14"/>
      <c r="C38" s="12"/>
      <c r="D38" s="11"/>
      <c r="E38" s="2" t="s">
        <v>55</v>
      </c>
      <c r="F38" s="2"/>
      <c r="G38" s="2">
        <v>0</v>
      </c>
      <c r="H38" s="2"/>
      <c r="I38" s="2"/>
      <c r="J38" s="2"/>
      <c r="K38" s="2"/>
      <c r="L38" s="2">
        <f t="shared" si="0"/>
        <v>0</v>
      </c>
    </row>
    <row r="39" spans="1:12" ht="45" x14ac:dyDescent="0.25">
      <c r="A39" s="12"/>
      <c r="B39" s="14"/>
      <c r="C39" s="12" t="s">
        <v>50</v>
      </c>
      <c r="D39" s="11"/>
      <c r="E39" s="1" t="s">
        <v>62</v>
      </c>
      <c r="F39" s="1" t="s">
        <v>171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f t="shared" si="0"/>
        <v>5</v>
      </c>
    </row>
    <row r="40" spans="1:12" ht="45" x14ac:dyDescent="0.25">
      <c r="A40" s="12"/>
      <c r="B40" s="14"/>
      <c r="C40" s="12"/>
      <c r="D40" s="11"/>
      <c r="E40" s="1" t="s">
        <v>316</v>
      </c>
      <c r="F40" s="1" t="s">
        <v>317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f t="shared" si="0"/>
        <v>5</v>
      </c>
    </row>
    <row r="41" spans="1:12" ht="45" x14ac:dyDescent="0.25">
      <c r="A41" s="12"/>
      <c r="B41" s="14"/>
      <c r="C41" s="12" t="s">
        <v>51</v>
      </c>
      <c r="D41" s="11"/>
      <c r="E41" s="1" t="s">
        <v>63</v>
      </c>
      <c r="F41" s="1" t="s">
        <v>172</v>
      </c>
      <c r="G41" s="2">
        <v>1</v>
      </c>
      <c r="H41" s="2">
        <v>1</v>
      </c>
      <c r="I41" s="2">
        <v>0</v>
      </c>
      <c r="J41" s="2">
        <v>1</v>
      </c>
      <c r="K41" s="2">
        <v>1</v>
      </c>
      <c r="L41" s="2">
        <f t="shared" si="0"/>
        <v>4</v>
      </c>
    </row>
    <row r="42" spans="1:12" x14ac:dyDescent="0.25">
      <c r="A42" s="12"/>
      <c r="B42" s="14"/>
      <c r="C42" s="12"/>
      <c r="D42" s="11"/>
      <c r="E42" s="1" t="s">
        <v>64</v>
      </c>
      <c r="F42" s="2"/>
      <c r="G42" s="2">
        <v>1</v>
      </c>
      <c r="H42" s="2">
        <v>1</v>
      </c>
      <c r="I42" s="2">
        <v>0</v>
      </c>
      <c r="J42" s="2">
        <v>1</v>
      </c>
      <c r="K42" s="2">
        <v>1</v>
      </c>
      <c r="L42" s="2">
        <f t="shared" si="0"/>
        <v>4</v>
      </c>
    </row>
    <row r="43" spans="1:12" x14ac:dyDescent="0.25">
      <c r="A43" s="12"/>
      <c r="B43" s="14"/>
      <c r="C43" s="12"/>
      <c r="D43" s="11"/>
      <c r="E43" s="1" t="s">
        <v>65</v>
      </c>
      <c r="F43" s="2" t="s">
        <v>173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f t="shared" si="0"/>
        <v>5</v>
      </c>
    </row>
    <row r="44" spans="1:12" x14ac:dyDescent="0.25">
      <c r="A44" s="12"/>
      <c r="B44" s="14"/>
      <c r="C44" s="12"/>
      <c r="D44" s="11"/>
      <c r="E44" s="1" t="s">
        <v>66</v>
      </c>
      <c r="F44" s="2" t="s">
        <v>174</v>
      </c>
      <c r="G44" s="2">
        <v>0</v>
      </c>
      <c r="H44" s="2">
        <v>1</v>
      </c>
      <c r="I44" s="2">
        <v>0</v>
      </c>
      <c r="J44" s="2">
        <v>1</v>
      </c>
      <c r="K44" s="2">
        <v>1</v>
      </c>
      <c r="L44" s="2">
        <f t="shared" si="0"/>
        <v>3</v>
      </c>
    </row>
    <row r="45" spans="1:12" x14ac:dyDescent="0.25">
      <c r="A45" s="12"/>
      <c r="B45" s="14"/>
      <c r="C45" s="12" t="s">
        <v>52</v>
      </c>
      <c r="D45" s="11"/>
      <c r="E45" s="1" t="s">
        <v>72</v>
      </c>
      <c r="F45" s="2" t="s">
        <v>175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f t="shared" si="0"/>
        <v>0</v>
      </c>
    </row>
    <row r="46" spans="1:12" x14ac:dyDescent="0.25">
      <c r="A46" s="12"/>
      <c r="B46" s="14"/>
      <c r="C46" s="12"/>
      <c r="D46" s="11"/>
      <c r="E46" s="1" t="s">
        <v>73</v>
      </c>
      <c r="F46" s="2" t="s">
        <v>176</v>
      </c>
      <c r="G46" s="2"/>
      <c r="H46" s="2"/>
      <c r="I46" s="2"/>
      <c r="J46" s="2"/>
      <c r="K46" s="2"/>
      <c r="L46" s="2">
        <f t="shared" si="0"/>
        <v>0</v>
      </c>
    </row>
    <row r="47" spans="1:12" x14ac:dyDescent="0.25">
      <c r="A47" s="12"/>
      <c r="B47" s="14"/>
      <c r="C47" s="12"/>
      <c r="D47" s="11"/>
      <c r="E47" s="1" t="s">
        <v>74</v>
      </c>
      <c r="F47" s="2"/>
      <c r="G47" s="2">
        <v>1</v>
      </c>
      <c r="H47" s="2">
        <v>0</v>
      </c>
      <c r="I47" s="2">
        <v>0</v>
      </c>
      <c r="J47" s="2">
        <v>1</v>
      </c>
      <c r="K47" s="2">
        <v>0</v>
      </c>
      <c r="L47" s="2">
        <f t="shared" si="0"/>
        <v>2</v>
      </c>
    </row>
    <row r="48" spans="1:12" x14ac:dyDescent="0.25">
      <c r="A48" s="12"/>
      <c r="B48" s="14"/>
      <c r="C48" s="12" t="s">
        <v>53</v>
      </c>
      <c r="D48" s="11"/>
      <c r="E48" s="1" t="s">
        <v>76</v>
      </c>
      <c r="F48" s="2"/>
      <c r="G48" s="2">
        <v>1</v>
      </c>
      <c r="H48" s="2">
        <v>1</v>
      </c>
      <c r="I48" s="2">
        <v>0</v>
      </c>
      <c r="J48" s="2">
        <v>1</v>
      </c>
      <c r="K48" s="2">
        <v>0</v>
      </c>
      <c r="L48" s="2">
        <f t="shared" si="0"/>
        <v>3</v>
      </c>
    </row>
    <row r="49" spans="1:12" x14ac:dyDescent="0.25">
      <c r="A49" s="12"/>
      <c r="B49" s="14"/>
      <c r="C49" s="12"/>
      <c r="D49" s="11"/>
      <c r="E49" s="1" t="s">
        <v>77</v>
      </c>
      <c r="F49" s="2" t="s">
        <v>177</v>
      </c>
      <c r="G49" s="2">
        <v>0</v>
      </c>
      <c r="H49" s="2">
        <v>1</v>
      </c>
      <c r="I49" s="2">
        <v>0</v>
      </c>
      <c r="J49" s="2">
        <v>1</v>
      </c>
      <c r="K49" s="2">
        <v>0</v>
      </c>
      <c r="L49" s="2">
        <f t="shared" si="0"/>
        <v>2</v>
      </c>
    </row>
    <row r="50" spans="1:12" ht="30" x14ac:dyDescent="0.25">
      <c r="A50" s="12"/>
      <c r="B50" s="14"/>
      <c r="C50" s="12"/>
      <c r="D50" s="11"/>
      <c r="E50" s="1" t="s">
        <v>75</v>
      </c>
      <c r="F50" s="2" t="s">
        <v>178</v>
      </c>
      <c r="G50" s="2">
        <v>1</v>
      </c>
      <c r="H50" s="2">
        <v>0</v>
      </c>
      <c r="I50" s="2">
        <v>0</v>
      </c>
      <c r="J50" s="2">
        <v>0</v>
      </c>
      <c r="K50" s="2">
        <v>0</v>
      </c>
      <c r="L50" s="2">
        <f t="shared" si="0"/>
        <v>1</v>
      </c>
    </row>
    <row r="51" spans="1:12" ht="30" x14ac:dyDescent="0.25">
      <c r="A51" s="12"/>
      <c r="B51" s="14"/>
      <c r="C51" s="11" t="s">
        <v>54</v>
      </c>
      <c r="D51" s="11"/>
      <c r="E51" s="1" t="s">
        <v>69</v>
      </c>
      <c r="F51" s="2"/>
      <c r="G51" s="2"/>
      <c r="H51" s="2"/>
      <c r="I51" s="2"/>
      <c r="J51" s="2"/>
      <c r="K51" s="2"/>
      <c r="L51" s="2">
        <f t="shared" si="0"/>
        <v>0</v>
      </c>
    </row>
    <row r="52" spans="1:12" x14ac:dyDescent="0.25">
      <c r="A52" s="12"/>
      <c r="B52" s="14"/>
      <c r="C52" s="11"/>
      <c r="D52" s="11"/>
      <c r="E52" s="1" t="s">
        <v>70</v>
      </c>
      <c r="F52" s="2"/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f t="shared" si="0"/>
        <v>0</v>
      </c>
    </row>
    <row r="53" spans="1:12" x14ac:dyDescent="0.25">
      <c r="A53" s="12"/>
      <c r="B53" s="14"/>
      <c r="C53" s="11"/>
      <c r="D53" s="11"/>
      <c r="E53" s="1" t="s">
        <v>71</v>
      </c>
      <c r="F53" s="2"/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f t="shared" si="0"/>
        <v>0</v>
      </c>
    </row>
    <row r="54" spans="1:12" ht="45" customHeight="1" x14ac:dyDescent="0.25">
      <c r="A54" s="12">
        <v>3</v>
      </c>
      <c r="B54" s="14" t="s">
        <v>78</v>
      </c>
      <c r="C54" s="11" t="s">
        <v>47</v>
      </c>
      <c r="D54" s="12" t="s">
        <v>79</v>
      </c>
      <c r="E54" s="4" t="s">
        <v>80</v>
      </c>
      <c r="F54" s="2"/>
      <c r="G54" s="2">
        <v>0</v>
      </c>
      <c r="H54" s="2">
        <v>1</v>
      </c>
      <c r="I54" s="2">
        <v>1</v>
      </c>
      <c r="J54" s="2">
        <v>1</v>
      </c>
      <c r="K54" s="2">
        <v>1</v>
      </c>
      <c r="L54" s="2">
        <f t="shared" si="0"/>
        <v>4</v>
      </c>
    </row>
    <row r="55" spans="1:12" x14ac:dyDescent="0.25">
      <c r="A55" s="12"/>
      <c r="B55" s="14"/>
      <c r="C55" s="11"/>
      <c r="D55" s="12"/>
      <c r="E55" s="4" t="s">
        <v>81</v>
      </c>
      <c r="F55" s="2"/>
      <c r="G55" s="2">
        <v>0</v>
      </c>
      <c r="H55" s="2">
        <v>0</v>
      </c>
      <c r="I55" s="2">
        <v>1</v>
      </c>
      <c r="J55" s="2">
        <v>1</v>
      </c>
      <c r="K55" s="2">
        <v>0</v>
      </c>
      <c r="L55" s="2">
        <f t="shared" si="0"/>
        <v>2</v>
      </c>
    </row>
    <row r="56" spans="1:12" x14ac:dyDescent="0.25">
      <c r="A56" s="12"/>
      <c r="B56" s="14"/>
      <c r="C56" s="11"/>
      <c r="D56" s="12"/>
      <c r="E56" s="4" t="s">
        <v>82</v>
      </c>
      <c r="F56" s="2"/>
      <c r="G56" s="2">
        <v>1</v>
      </c>
      <c r="H56" s="2">
        <v>0</v>
      </c>
      <c r="I56" s="2">
        <v>1</v>
      </c>
      <c r="J56" s="2">
        <v>1</v>
      </c>
      <c r="K56" s="2">
        <v>0</v>
      </c>
      <c r="L56" s="2">
        <f t="shared" si="0"/>
        <v>3</v>
      </c>
    </row>
    <row r="57" spans="1:12" x14ac:dyDescent="0.25">
      <c r="A57" s="12"/>
      <c r="B57" s="14"/>
      <c r="C57" s="11"/>
      <c r="D57" s="2" t="s">
        <v>14</v>
      </c>
      <c r="E57" s="4" t="s">
        <v>83</v>
      </c>
      <c r="F57" s="2"/>
      <c r="G57" s="2">
        <v>0</v>
      </c>
      <c r="H57" s="2">
        <v>0</v>
      </c>
      <c r="I57" s="2">
        <v>1</v>
      </c>
      <c r="J57" s="2">
        <v>1</v>
      </c>
      <c r="K57" s="2">
        <v>1</v>
      </c>
      <c r="L57" s="2">
        <f t="shared" si="0"/>
        <v>3</v>
      </c>
    </row>
    <row r="58" spans="1:12" x14ac:dyDescent="0.25">
      <c r="A58" s="12"/>
      <c r="B58" s="14"/>
      <c r="C58" s="14" t="s">
        <v>84</v>
      </c>
      <c r="D58" s="4" t="s">
        <v>85</v>
      </c>
      <c r="E58" s="4" t="s">
        <v>94</v>
      </c>
      <c r="F58" s="2"/>
      <c r="G58" s="2">
        <v>0</v>
      </c>
      <c r="H58" s="2">
        <v>0</v>
      </c>
      <c r="I58" s="2">
        <v>0</v>
      </c>
      <c r="J58" s="2">
        <v>1</v>
      </c>
      <c r="K58" s="2">
        <v>0</v>
      </c>
      <c r="L58" s="2">
        <f t="shared" si="0"/>
        <v>1</v>
      </c>
    </row>
    <row r="59" spans="1:12" x14ac:dyDescent="0.25">
      <c r="A59" s="12"/>
      <c r="B59" s="14"/>
      <c r="C59" s="14"/>
      <c r="D59" s="19" t="s">
        <v>86</v>
      </c>
      <c r="E59" s="4" t="s">
        <v>95</v>
      </c>
      <c r="F59" s="2"/>
      <c r="G59" s="2">
        <v>0</v>
      </c>
      <c r="H59" s="2">
        <v>0</v>
      </c>
      <c r="I59" s="2"/>
      <c r="J59" s="2">
        <v>1</v>
      </c>
      <c r="K59" s="2">
        <v>0</v>
      </c>
      <c r="L59" s="2">
        <f t="shared" si="0"/>
        <v>1</v>
      </c>
    </row>
    <row r="60" spans="1:12" x14ac:dyDescent="0.25">
      <c r="A60" s="12"/>
      <c r="B60" s="14"/>
      <c r="C60" s="12" t="s">
        <v>90</v>
      </c>
      <c r="D60" s="5" t="s">
        <v>96</v>
      </c>
      <c r="E60" s="4" t="s">
        <v>87</v>
      </c>
      <c r="F60" s="2"/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f t="shared" ref="L60:L93" si="1">SUM(G60:K60)</f>
        <v>0</v>
      </c>
    </row>
    <row r="61" spans="1:12" ht="45" x14ac:dyDescent="0.25">
      <c r="A61" s="12"/>
      <c r="B61" s="14"/>
      <c r="C61" s="12"/>
      <c r="D61" s="5" t="s">
        <v>97</v>
      </c>
      <c r="E61" s="4" t="s">
        <v>88</v>
      </c>
      <c r="F61" s="1" t="s">
        <v>89</v>
      </c>
      <c r="G61" s="2">
        <v>1</v>
      </c>
      <c r="H61" s="2">
        <v>0</v>
      </c>
      <c r="I61" s="2">
        <v>1</v>
      </c>
      <c r="J61" s="2">
        <v>0</v>
      </c>
      <c r="K61" s="2">
        <v>0</v>
      </c>
      <c r="L61" s="2">
        <f t="shared" si="1"/>
        <v>2</v>
      </c>
    </row>
    <row r="62" spans="1:12" x14ac:dyDescent="0.25">
      <c r="A62" s="12"/>
      <c r="B62" s="14"/>
      <c r="C62" s="14" t="s">
        <v>91</v>
      </c>
      <c r="D62" s="10" t="s">
        <v>98</v>
      </c>
      <c r="E62" s="4" t="s">
        <v>92</v>
      </c>
      <c r="F62" s="2"/>
      <c r="G62" s="2"/>
      <c r="H62" s="2"/>
      <c r="I62" s="2"/>
      <c r="J62" s="2"/>
      <c r="K62" s="2"/>
      <c r="L62" s="2">
        <f t="shared" si="1"/>
        <v>0</v>
      </c>
    </row>
    <row r="63" spans="1:12" x14ac:dyDescent="0.25">
      <c r="A63" s="12"/>
      <c r="B63" s="14"/>
      <c r="C63" s="14"/>
      <c r="D63" s="10" t="s">
        <v>99</v>
      </c>
      <c r="E63" s="4" t="s">
        <v>93</v>
      </c>
      <c r="F63" s="2"/>
      <c r="G63" s="2">
        <v>1</v>
      </c>
      <c r="H63" s="2">
        <v>1</v>
      </c>
      <c r="I63" s="2">
        <v>1</v>
      </c>
      <c r="J63" s="2">
        <v>1</v>
      </c>
      <c r="K63" s="2">
        <v>0</v>
      </c>
      <c r="L63" s="2">
        <f t="shared" si="1"/>
        <v>4</v>
      </c>
    </row>
    <row r="64" spans="1:12" ht="75" customHeight="1" x14ac:dyDescent="0.25">
      <c r="A64" s="12">
        <v>4</v>
      </c>
      <c r="B64" s="14" t="s">
        <v>297</v>
      </c>
      <c r="C64" s="11" t="s">
        <v>47</v>
      </c>
      <c r="D64" s="11"/>
      <c r="E64" s="4" t="s">
        <v>102</v>
      </c>
      <c r="F64" s="1" t="s">
        <v>312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f t="shared" si="1"/>
        <v>0</v>
      </c>
    </row>
    <row r="65" spans="1:12" ht="30" x14ac:dyDescent="0.25">
      <c r="A65" s="12"/>
      <c r="B65" s="14"/>
      <c r="C65" s="11"/>
      <c r="D65" s="11"/>
      <c r="E65" s="4" t="s">
        <v>103</v>
      </c>
      <c r="F65" s="1" t="s">
        <v>111</v>
      </c>
      <c r="G65" s="2">
        <v>0</v>
      </c>
      <c r="H65" s="2">
        <v>1</v>
      </c>
      <c r="I65" s="2">
        <v>0</v>
      </c>
      <c r="J65" s="2">
        <v>1</v>
      </c>
      <c r="K65" s="2">
        <v>0</v>
      </c>
      <c r="L65" s="2">
        <f t="shared" si="1"/>
        <v>2</v>
      </c>
    </row>
    <row r="66" spans="1:12" x14ac:dyDescent="0.25">
      <c r="A66" s="12"/>
      <c r="B66" s="14"/>
      <c r="C66" s="11"/>
      <c r="D66" s="11"/>
      <c r="E66" s="4" t="s">
        <v>104</v>
      </c>
      <c r="F66" s="2"/>
      <c r="G66" s="2">
        <v>0</v>
      </c>
      <c r="H66" s="2">
        <v>1</v>
      </c>
      <c r="I66" s="2">
        <v>1</v>
      </c>
      <c r="J66" s="2">
        <v>1</v>
      </c>
      <c r="K66" s="2">
        <v>0</v>
      </c>
      <c r="L66" s="2">
        <f t="shared" si="1"/>
        <v>3</v>
      </c>
    </row>
    <row r="67" spans="1:12" ht="123" customHeight="1" x14ac:dyDescent="0.25">
      <c r="A67" s="12"/>
      <c r="B67" s="14"/>
      <c r="C67" s="12" t="s">
        <v>113</v>
      </c>
      <c r="D67" s="11"/>
      <c r="E67" s="4" t="s">
        <v>105</v>
      </c>
      <c r="F67" s="1" t="s">
        <v>110</v>
      </c>
      <c r="G67" s="2">
        <v>1</v>
      </c>
      <c r="H67" s="2">
        <v>1</v>
      </c>
      <c r="I67" s="2">
        <v>1</v>
      </c>
      <c r="J67" s="2">
        <v>1</v>
      </c>
      <c r="K67" s="2">
        <v>1</v>
      </c>
      <c r="L67" s="2">
        <f t="shared" si="1"/>
        <v>5</v>
      </c>
    </row>
    <row r="68" spans="1:12" ht="24.75" customHeight="1" x14ac:dyDescent="0.25">
      <c r="A68" s="12"/>
      <c r="B68" s="14"/>
      <c r="C68" s="12"/>
      <c r="D68" s="11"/>
      <c r="E68" s="4" t="s">
        <v>112</v>
      </c>
      <c r="F68" s="1" t="s">
        <v>311</v>
      </c>
      <c r="G68" s="2">
        <v>1</v>
      </c>
      <c r="H68" s="2"/>
      <c r="I68" s="2">
        <v>0</v>
      </c>
      <c r="J68" s="2">
        <v>0</v>
      </c>
      <c r="K68" s="2">
        <v>1</v>
      </c>
      <c r="L68" s="2">
        <f t="shared" si="1"/>
        <v>2</v>
      </c>
    </row>
    <row r="69" spans="1:12" x14ac:dyDescent="0.25">
      <c r="A69" s="12"/>
      <c r="B69" s="14"/>
      <c r="C69" s="6"/>
      <c r="D69" s="6"/>
      <c r="E69" s="4" t="s">
        <v>106</v>
      </c>
      <c r="F69" s="1"/>
      <c r="G69" s="2">
        <v>1</v>
      </c>
      <c r="H69" s="2">
        <v>0</v>
      </c>
      <c r="I69" s="2">
        <v>0</v>
      </c>
      <c r="J69" s="2">
        <v>0</v>
      </c>
      <c r="K69" s="2">
        <v>0</v>
      </c>
      <c r="L69" s="2">
        <f t="shared" si="1"/>
        <v>1</v>
      </c>
    </row>
    <row r="70" spans="1:12" ht="30" x14ac:dyDescent="0.25">
      <c r="A70" s="12"/>
      <c r="B70" s="14"/>
      <c r="C70" s="6"/>
      <c r="D70" s="6"/>
      <c r="E70" s="4" t="s">
        <v>107</v>
      </c>
      <c r="F70" s="1" t="s">
        <v>310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f t="shared" si="1"/>
        <v>0</v>
      </c>
    </row>
    <row r="71" spans="1:12" x14ac:dyDescent="0.25">
      <c r="A71" s="12"/>
      <c r="B71" s="14"/>
      <c r="C71" s="10"/>
      <c r="D71" s="10"/>
      <c r="E71" s="4" t="s">
        <v>108</v>
      </c>
      <c r="F71" s="2"/>
      <c r="G71" s="2">
        <v>0</v>
      </c>
      <c r="H71" s="2">
        <v>0</v>
      </c>
      <c r="I71" s="2">
        <v>0</v>
      </c>
      <c r="J71" s="2">
        <v>0</v>
      </c>
      <c r="K71" s="2">
        <v>1</v>
      </c>
      <c r="L71" s="2">
        <f t="shared" si="1"/>
        <v>1</v>
      </c>
    </row>
    <row r="72" spans="1:12" x14ac:dyDescent="0.25">
      <c r="A72" s="12"/>
      <c r="B72" s="14"/>
      <c r="C72" s="6"/>
      <c r="D72" s="6"/>
      <c r="E72" s="4" t="s">
        <v>109</v>
      </c>
      <c r="F72" s="2"/>
      <c r="G72" s="2">
        <v>1</v>
      </c>
      <c r="H72" s="2">
        <v>1</v>
      </c>
      <c r="I72" s="2">
        <v>0</v>
      </c>
      <c r="J72" s="2">
        <v>0</v>
      </c>
      <c r="K72" s="2">
        <v>0</v>
      </c>
      <c r="L72" s="2">
        <f t="shared" si="1"/>
        <v>2</v>
      </c>
    </row>
    <row r="73" spans="1:12" ht="75" x14ac:dyDescent="0.25">
      <c r="A73" s="12">
        <v>5</v>
      </c>
      <c r="B73" s="12" t="s">
        <v>296</v>
      </c>
      <c r="C73" s="11" t="s">
        <v>115</v>
      </c>
      <c r="D73" s="11"/>
      <c r="E73" s="1" t="s">
        <v>114</v>
      </c>
      <c r="F73" s="1" t="s">
        <v>116</v>
      </c>
      <c r="G73" s="2">
        <v>1</v>
      </c>
      <c r="H73" s="2">
        <v>1</v>
      </c>
      <c r="I73" s="2">
        <v>1</v>
      </c>
      <c r="J73" s="2">
        <v>1</v>
      </c>
      <c r="K73" s="2">
        <v>1</v>
      </c>
      <c r="L73" s="2">
        <f t="shared" si="1"/>
        <v>5</v>
      </c>
    </row>
    <row r="74" spans="1:12" x14ac:dyDescent="0.25">
      <c r="A74" s="12"/>
      <c r="B74" s="12"/>
      <c r="C74" s="11"/>
      <c r="D74" s="11"/>
      <c r="E74" s="1" t="s">
        <v>291</v>
      </c>
      <c r="F74" s="1"/>
      <c r="G74" s="2"/>
      <c r="H74" s="2"/>
      <c r="I74" s="2"/>
      <c r="J74" s="2"/>
      <c r="K74" s="2"/>
      <c r="L74" s="2"/>
    </row>
    <row r="75" spans="1:12" ht="30" x14ac:dyDescent="0.25">
      <c r="A75" s="12"/>
      <c r="B75" s="12"/>
      <c r="C75" s="11" t="s">
        <v>292</v>
      </c>
      <c r="D75" s="11"/>
      <c r="E75" s="1" t="s">
        <v>135</v>
      </c>
      <c r="F75" s="1"/>
      <c r="G75" s="2">
        <v>1</v>
      </c>
      <c r="H75" s="2">
        <v>1</v>
      </c>
      <c r="I75" s="2">
        <v>1</v>
      </c>
      <c r="J75" s="2">
        <v>1</v>
      </c>
      <c r="K75" s="2">
        <v>1</v>
      </c>
      <c r="L75" s="2">
        <f t="shared" si="1"/>
        <v>5</v>
      </c>
    </row>
    <row r="76" spans="1:12" x14ac:dyDescent="0.25">
      <c r="A76" s="12"/>
      <c r="B76" s="12"/>
      <c r="C76" s="11"/>
      <c r="D76" s="11"/>
      <c r="E76" s="1" t="s">
        <v>306</v>
      </c>
      <c r="F76" s="1"/>
      <c r="G76" s="2">
        <v>1</v>
      </c>
      <c r="H76" s="2">
        <v>1</v>
      </c>
      <c r="I76" s="2">
        <v>1</v>
      </c>
      <c r="J76" s="2">
        <v>1</v>
      </c>
      <c r="K76" s="2">
        <v>1</v>
      </c>
      <c r="L76" s="2">
        <f t="shared" si="1"/>
        <v>5</v>
      </c>
    </row>
    <row r="77" spans="1:12" ht="30" x14ac:dyDescent="0.25">
      <c r="A77" s="12"/>
      <c r="B77" s="12"/>
      <c r="C77" s="11"/>
      <c r="D77" s="11"/>
      <c r="E77" s="1" t="s">
        <v>136</v>
      </c>
      <c r="F77" s="1" t="s">
        <v>307</v>
      </c>
      <c r="G77" s="2">
        <v>1</v>
      </c>
      <c r="H77" s="2">
        <v>1</v>
      </c>
      <c r="I77" s="2">
        <v>1</v>
      </c>
      <c r="J77" s="2">
        <v>1</v>
      </c>
      <c r="K77" s="2">
        <v>1</v>
      </c>
      <c r="L77" s="2">
        <f t="shared" si="1"/>
        <v>5</v>
      </c>
    </row>
    <row r="78" spans="1:12" x14ac:dyDescent="0.25">
      <c r="A78" s="12"/>
      <c r="B78" s="12"/>
      <c r="C78" s="11" t="s">
        <v>294</v>
      </c>
      <c r="D78" s="11"/>
      <c r="E78" s="1" t="s">
        <v>1</v>
      </c>
      <c r="F78" s="1" t="s">
        <v>293</v>
      </c>
      <c r="G78" s="2">
        <v>1</v>
      </c>
      <c r="H78" s="2">
        <v>1</v>
      </c>
      <c r="I78" s="2">
        <v>1</v>
      </c>
      <c r="J78" s="2">
        <v>1</v>
      </c>
      <c r="K78" s="2">
        <v>1</v>
      </c>
      <c r="L78" s="2">
        <f t="shared" si="1"/>
        <v>5</v>
      </c>
    </row>
    <row r="79" spans="1:12" ht="30" x14ac:dyDescent="0.25">
      <c r="A79" s="12"/>
      <c r="B79" s="12"/>
      <c r="C79" s="11"/>
      <c r="D79" s="11"/>
      <c r="E79" s="1" t="s">
        <v>314</v>
      </c>
      <c r="F79" s="1"/>
      <c r="G79" s="2">
        <v>1</v>
      </c>
      <c r="H79" s="2">
        <v>1</v>
      </c>
      <c r="I79" s="2">
        <v>1</v>
      </c>
      <c r="J79" s="2">
        <v>1</v>
      </c>
      <c r="K79" s="2">
        <v>1</v>
      </c>
      <c r="L79" s="2">
        <f t="shared" si="1"/>
        <v>5</v>
      </c>
    </row>
    <row r="80" spans="1:12" ht="30" x14ac:dyDescent="0.25">
      <c r="A80" s="12"/>
      <c r="B80" s="12"/>
      <c r="C80" s="2" t="s">
        <v>134</v>
      </c>
      <c r="D80" s="2"/>
      <c r="E80" s="1" t="s">
        <v>137</v>
      </c>
      <c r="F80" s="1"/>
      <c r="G80" s="2">
        <v>1</v>
      </c>
      <c r="H80" s="2">
        <v>1</v>
      </c>
      <c r="I80" s="2">
        <v>1</v>
      </c>
      <c r="J80" s="2">
        <v>1</v>
      </c>
      <c r="K80" s="2">
        <v>1</v>
      </c>
      <c r="L80" s="2">
        <f t="shared" si="1"/>
        <v>5</v>
      </c>
    </row>
    <row r="81" spans="1:12" ht="45" x14ac:dyDescent="0.25">
      <c r="A81" s="12">
        <v>6</v>
      </c>
      <c r="B81" s="12" t="s">
        <v>144</v>
      </c>
      <c r="C81" s="12" t="s">
        <v>295</v>
      </c>
      <c r="D81" s="11"/>
      <c r="E81" s="1" t="s">
        <v>126</v>
      </c>
      <c r="F81" s="2"/>
      <c r="G81" s="2">
        <v>1</v>
      </c>
      <c r="H81" s="2">
        <v>1</v>
      </c>
      <c r="I81" s="2">
        <v>1</v>
      </c>
      <c r="J81" s="2">
        <v>1</v>
      </c>
      <c r="K81" s="2">
        <v>1</v>
      </c>
      <c r="L81" s="2">
        <f t="shared" si="1"/>
        <v>5</v>
      </c>
    </row>
    <row r="82" spans="1:12" x14ac:dyDescent="0.25">
      <c r="A82" s="12"/>
      <c r="B82" s="12"/>
      <c r="C82" s="12"/>
      <c r="D82" s="11"/>
      <c r="E82" s="2" t="s">
        <v>127</v>
      </c>
      <c r="F82" s="2"/>
      <c r="G82" s="2">
        <v>1</v>
      </c>
      <c r="H82" s="2">
        <v>1</v>
      </c>
      <c r="I82" s="2">
        <v>1</v>
      </c>
      <c r="J82" s="2">
        <v>1</v>
      </c>
      <c r="K82" s="2">
        <v>1</v>
      </c>
      <c r="L82" s="2">
        <f t="shared" si="1"/>
        <v>5</v>
      </c>
    </row>
    <row r="83" spans="1:12" x14ac:dyDescent="0.25">
      <c r="A83" s="12"/>
      <c r="B83" s="12"/>
      <c r="C83" s="12"/>
      <c r="D83" s="11"/>
      <c r="E83" s="2" t="s">
        <v>128</v>
      </c>
      <c r="F83" s="2"/>
      <c r="G83" s="2">
        <v>1</v>
      </c>
      <c r="H83" s="2">
        <v>1</v>
      </c>
      <c r="I83" s="2">
        <v>1</v>
      </c>
      <c r="J83" s="2">
        <v>1</v>
      </c>
      <c r="K83" s="2">
        <v>1</v>
      </c>
      <c r="L83" s="2">
        <f t="shared" si="1"/>
        <v>5</v>
      </c>
    </row>
    <row r="84" spans="1:12" ht="45" customHeight="1" x14ac:dyDescent="0.25">
      <c r="A84" s="12"/>
      <c r="B84" s="12"/>
      <c r="C84" s="9" t="s">
        <v>294</v>
      </c>
      <c r="D84" s="2"/>
      <c r="E84" s="1" t="s">
        <v>129</v>
      </c>
      <c r="F84" s="2"/>
      <c r="G84" s="2">
        <v>1</v>
      </c>
      <c r="H84" s="2">
        <v>1</v>
      </c>
      <c r="I84" s="2">
        <v>1</v>
      </c>
      <c r="J84" s="2">
        <v>1</v>
      </c>
      <c r="K84" s="2">
        <v>1</v>
      </c>
      <c r="L84" s="2">
        <f t="shared" si="1"/>
        <v>5</v>
      </c>
    </row>
    <row r="85" spans="1:12" ht="30" x14ac:dyDescent="0.25">
      <c r="A85" s="12"/>
      <c r="B85" s="12"/>
      <c r="C85" s="14" t="s">
        <v>8</v>
      </c>
      <c r="D85" s="11"/>
      <c r="E85" s="1" t="s">
        <v>309</v>
      </c>
      <c r="F85" s="2"/>
      <c r="G85" s="2">
        <v>1</v>
      </c>
      <c r="H85" s="2">
        <v>1</v>
      </c>
      <c r="I85" s="2">
        <v>1</v>
      </c>
      <c r="J85" s="2">
        <v>1</v>
      </c>
      <c r="K85" s="2">
        <v>1</v>
      </c>
      <c r="L85" s="2">
        <f t="shared" si="1"/>
        <v>5</v>
      </c>
    </row>
    <row r="86" spans="1:12" ht="30" x14ac:dyDescent="0.25">
      <c r="A86" s="12"/>
      <c r="B86" s="12"/>
      <c r="C86" s="14"/>
      <c r="D86" s="11"/>
      <c r="E86" s="1" t="s">
        <v>308</v>
      </c>
      <c r="F86" s="2"/>
      <c r="G86" s="2">
        <v>1</v>
      </c>
      <c r="H86" s="2">
        <v>1</v>
      </c>
      <c r="I86" s="2">
        <v>1</v>
      </c>
      <c r="J86" s="2">
        <v>1</v>
      </c>
      <c r="K86" s="2">
        <v>1</v>
      </c>
      <c r="L86" s="2">
        <f t="shared" si="1"/>
        <v>5</v>
      </c>
    </row>
    <row r="87" spans="1:12" ht="30" x14ac:dyDescent="0.25">
      <c r="A87" s="12"/>
      <c r="B87" s="12"/>
      <c r="C87" s="14"/>
      <c r="D87" s="11"/>
      <c r="E87" s="1" t="s">
        <v>130</v>
      </c>
      <c r="F87" s="2"/>
      <c r="G87" s="2">
        <v>1</v>
      </c>
      <c r="H87" s="2">
        <v>1</v>
      </c>
      <c r="I87" s="2">
        <v>1</v>
      </c>
      <c r="J87" s="2">
        <v>1</v>
      </c>
      <c r="K87" s="2">
        <v>1</v>
      </c>
      <c r="L87" s="2">
        <f t="shared" si="1"/>
        <v>5</v>
      </c>
    </row>
    <row r="88" spans="1:12" x14ac:dyDescent="0.25">
      <c r="A88" s="12"/>
      <c r="B88" s="12"/>
      <c r="C88" s="14"/>
      <c r="D88" s="11"/>
      <c r="E88" s="2" t="s">
        <v>131</v>
      </c>
      <c r="F88" s="2"/>
      <c r="G88" s="2">
        <v>0</v>
      </c>
      <c r="H88" s="2">
        <v>1</v>
      </c>
      <c r="I88" s="2">
        <v>0</v>
      </c>
      <c r="J88" s="2">
        <v>1</v>
      </c>
      <c r="K88" s="2">
        <v>0</v>
      </c>
      <c r="L88" s="2">
        <f t="shared" si="1"/>
        <v>2</v>
      </c>
    </row>
    <row r="89" spans="1:12" x14ac:dyDescent="0.25">
      <c r="A89" s="12"/>
      <c r="B89" s="12"/>
      <c r="C89" s="14"/>
      <c r="D89" s="11"/>
      <c r="E89" s="2" t="s">
        <v>132</v>
      </c>
      <c r="F89" s="2"/>
      <c r="G89" s="2">
        <v>0</v>
      </c>
      <c r="H89" s="2">
        <v>1</v>
      </c>
      <c r="I89" s="2">
        <v>0</v>
      </c>
      <c r="J89" s="2">
        <v>0</v>
      </c>
      <c r="K89" s="2">
        <v>0</v>
      </c>
      <c r="L89" s="2">
        <f t="shared" si="1"/>
        <v>1</v>
      </c>
    </row>
    <row r="90" spans="1:12" ht="45" x14ac:dyDescent="0.25">
      <c r="A90" s="12"/>
      <c r="B90" s="12"/>
      <c r="C90" s="2" t="s">
        <v>51</v>
      </c>
      <c r="D90" s="2"/>
      <c r="E90" s="1" t="s">
        <v>133</v>
      </c>
      <c r="F90" s="2"/>
      <c r="G90" s="2">
        <v>1</v>
      </c>
      <c r="H90" s="2">
        <v>1</v>
      </c>
      <c r="I90" s="2">
        <v>1</v>
      </c>
      <c r="J90" s="2">
        <v>1</v>
      </c>
      <c r="K90" s="2">
        <v>1</v>
      </c>
      <c r="L90" s="2">
        <f t="shared" si="1"/>
        <v>5</v>
      </c>
    </row>
    <row r="91" spans="1:12" ht="30" x14ac:dyDescent="0.25">
      <c r="A91" s="12"/>
      <c r="B91" s="12"/>
      <c r="C91" s="11" t="s">
        <v>134</v>
      </c>
      <c r="D91" s="11"/>
      <c r="E91" s="1" t="s">
        <v>138</v>
      </c>
      <c r="F91" s="2"/>
      <c r="G91" s="2">
        <v>1</v>
      </c>
      <c r="H91" s="2">
        <v>1</v>
      </c>
      <c r="I91" s="2">
        <v>1</v>
      </c>
      <c r="J91" s="2">
        <v>1</v>
      </c>
      <c r="K91" s="2">
        <v>1</v>
      </c>
      <c r="L91" s="2">
        <f t="shared" si="1"/>
        <v>5</v>
      </c>
    </row>
    <row r="92" spans="1:12" ht="30" x14ac:dyDescent="0.25">
      <c r="A92" s="12"/>
      <c r="B92" s="12"/>
      <c r="C92" s="11"/>
      <c r="D92" s="11"/>
      <c r="E92" s="1" t="s">
        <v>139</v>
      </c>
      <c r="F92" s="2"/>
      <c r="G92" s="2">
        <v>0</v>
      </c>
      <c r="H92" s="2">
        <v>1</v>
      </c>
      <c r="I92" s="2">
        <v>1</v>
      </c>
      <c r="J92" s="2">
        <v>1</v>
      </c>
      <c r="K92" s="2">
        <v>1</v>
      </c>
      <c r="L92" s="2">
        <f t="shared" si="1"/>
        <v>4</v>
      </c>
    </row>
    <row r="93" spans="1:12" ht="45" x14ac:dyDescent="0.25">
      <c r="A93" s="12"/>
      <c r="B93" s="12"/>
      <c r="C93" s="11"/>
      <c r="D93" s="11"/>
      <c r="E93" s="1" t="s">
        <v>140</v>
      </c>
      <c r="F93" s="2"/>
      <c r="G93" s="2">
        <v>1</v>
      </c>
      <c r="H93" s="2">
        <v>1</v>
      </c>
      <c r="I93" s="2">
        <v>1</v>
      </c>
      <c r="J93" s="2">
        <v>1</v>
      </c>
      <c r="K93" s="2">
        <v>1</v>
      </c>
      <c r="L93" s="2">
        <f t="shared" si="1"/>
        <v>5</v>
      </c>
    </row>
    <row r="94" spans="1:12" ht="45" x14ac:dyDescent="0.25">
      <c r="A94" s="12">
        <v>7</v>
      </c>
      <c r="B94" s="12" t="s">
        <v>142</v>
      </c>
      <c r="C94" s="2"/>
      <c r="D94" s="2"/>
      <c r="E94" s="1" t="s">
        <v>143</v>
      </c>
      <c r="F94" s="1" t="s">
        <v>315</v>
      </c>
      <c r="G94" s="2">
        <v>0</v>
      </c>
      <c r="H94" s="2">
        <v>1</v>
      </c>
      <c r="I94" s="2">
        <v>0</v>
      </c>
      <c r="J94" s="2">
        <v>1</v>
      </c>
      <c r="K94" s="2">
        <v>1</v>
      </c>
      <c r="L94" s="2">
        <f t="shared" ref="L94:L156" si="2">SUM(G94:K94)</f>
        <v>3</v>
      </c>
    </row>
    <row r="95" spans="1:12" ht="75" x14ac:dyDescent="0.25">
      <c r="A95" s="12"/>
      <c r="B95" s="12"/>
      <c r="C95" s="2" t="s">
        <v>285</v>
      </c>
      <c r="D95" s="2"/>
      <c r="E95" s="1" t="s">
        <v>298</v>
      </c>
      <c r="F95" s="1" t="s">
        <v>299</v>
      </c>
      <c r="G95" s="2">
        <v>1</v>
      </c>
      <c r="H95" s="2">
        <v>1</v>
      </c>
      <c r="I95" s="2">
        <v>1</v>
      </c>
      <c r="J95" s="2">
        <v>0</v>
      </c>
      <c r="K95" s="2">
        <v>1</v>
      </c>
      <c r="L95" s="2">
        <f t="shared" si="2"/>
        <v>4</v>
      </c>
    </row>
    <row r="96" spans="1:12" ht="45" x14ac:dyDescent="0.25">
      <c r="A96" s="12"/>
      <c r="B96" s="12"/>
      <c r="C96" s="11" t="s">
        <v>134</v>
      </c>
      <c r="D96" s="2"/>
      <c r="E96" s="1" t="s">
        <v>300</v>
      </c>
      <c r="F96" s="1" t="s">
        <v>301</v>
      </c>
      <c r="G96" s="2">
        <v>1</v>
      </c>
      <c r="H96" s="2">
        <v>0</v>
      </c>
      <c r="I96" s="2">
        <v>1</v>
      </c>
      <c r="J96" s="2">
        <v>1</v>
      </c>
      <c r="K96" s="2">
        <v>1</v>
      </c>
      <c r="L96" s="2">
        <f t="shared" si="2"/>
        <v>4</v>
      </c>
    </row>
    <row r="97" spans="1:12" ht="30" x14ac:dyDescent="0.25">
      <c r="A97" s="12"/>
      <c r="B97" s="12"/>
      <c r="C97" s="11"/>
      <c r="D97" s="2"/>
      <c r="E97" s="1" t="s">
        <v>258</v>
      </c>
      <c r="F97" s="18" t="s">
        <v>305</v>
      </c>
      <c r="G97" s="2">
        <v>0</v>
      </c>
      <c r="H97" s="2">
        <v>1</v>
      </c>
      <c r="I97" s="2">
        <v>1</v>
      </c>
      <c r="J97" s="2">
        <v>1</v>
      </c>
      <c r="K97" s="2">
        <v>1</v>
      </c>
      <c r="L97" s="2">
        <f t="shared" si="2"/>
        <v>4</v>
      </c>
    </row>
    <row r="98" spans="1:12" ht="82.5" customHeight="1" x14ac:dyDescent="0.25">
      <c r="A98" s="12"/>
      <c r="B98" s="12"/>
      <c r="C98" s="2" t="s">
        <v>302</v>
      </c>
      <c r="D98" s="2"/>
      <c r="E98" s="1" t="s">
        <v>303</v>
      </c>
      <c r="F98" s="18" t="s">
        <v>304</v>
      </c>
      <c r="G98" s="2">
        <v>1</v>
      </c>
      <c r="H98" s="2">
        <v>1</v>
      </c>
      <c r="I98" s="2">
        <v>0</v>
      </c>
      <c r="J98" s="2">
        <v>1</v>
      </c>
      <c r="K98" s="2">
        <v>0</v>
      </c>
      <c r="L98" s="2">
        <f t="shared" si="2"/>
        <v>3</v>
      </c>
    </row>
    <row r="99" spans="1:12" ht="30" x14ac:dyDescent="0.25">
      <c r="A99" s="15">
        <v>8</v>
      </c>
      <c r="B99" s="20" t="s">
        <v>179</v>
      </c>
      <c r="C99" s="2"/>
      <c r="D99" s="2" t="s">
        <v>146</v>
      </c>
      <c r="E99" s="1" t="s">
        <v>145</v>
      </c>
      <c r="F99" s="2"/>
      <c r="G99" s="2">
        <v>1</v>
      </c>
      <c r="H99" s="2">
        <v>1</v>
      </c>
      <c r="I99" s="2">
        <v>1</v>
      </c>
      <c r="J99" s="2">
        <v>1</v>
      </c>
      <c r="K99" s="2">
        <v>1</v>
      </c>
      <c r="L99" s="2">
        <f t="shared" si="2"/>
        <v>5</v>
      </c>
    </row>
    <row r="100" spans="1:12" ht="60" customHeight="1" x14ac:dyDescent="0.25">
      <c r="A100" s="17"/>
      <c r="B100" s="21"/>
      <c r="C100" s="12" t="s">
        <v>180</v>
      </c>
      <c r="D100" s="11"/>
      <c r="E100" s="2" t="s">
        <v>181</v>
      </c>
      <c r="F100" s="2"/>
      <c r="G100" s="2">
        <v>0</v>
      </c>
      <c r="H100" s="2">
        <v>1</v>
      </c>
      <c r="I100" s="2">
        <v>0</v>
      </c>
      <c r="J100" s="2">
        <v>1</v>
      </c>
      <c r="K100" s="2">
        <v>1</v>
      </c>
      <c r="L100" s="2">
        <f t="shared" si="2"/>
        <v>3</v>
      </c>
    </row>
    <row r="101" spans="1:12" x14ac:dyDescent="0.25">
      <c r="A101" s="17"/>
      <c r="B101" s="21"/>
      <c r="C101" s="12"/>
      <c r="D101" s="11"/>
      <c r="E101" s="2" t="s">
        <v>182</v>
      </c>
      <c r="F101" s="2"/>
      <c r="G101" s="2">
        <v>0</v>
      </c>
      <c r="H101" s="2">
        <v>1</v>
      </c>
      <c r="I101" s="2">
        <v>1</v>
      </c>
      <c r="J101" s="2">
        <v>1</v>
      </c>
      <c r="K101" s="2">
        <v>1</v>
      </c>
      <c r="L101" s="2">
        <f t="shared" si="2"/>
        <v>4</v>
      </c>
    </row>
    <row r="102" spans="1:12" x14ac:dyDescent="0.25">
      <c r="A102" s="17"/>
      <c r="B102" s="21"/>
      <c r="C102" s="12"/>
      <c r="D102" s="11"/>
      <c r="E102" s="2" t="s">
        <v>183</v>
      </c>
      <c r="F102" s="2"/>
      <c r="G102" s="2">
        <v>0</v>
      </c>
      <c r="H102" s="2">
        <v>0</v>
      </c>
      <c r="I102" s="2">
        <v>0</v>
      </c>
      <c r="J102" s="2">
        <v>1</v>
      </c>
      <c r="K102" s="2">
        <v>1</v>
      </c>
      <c r="L102" s="2">
        <f t="shared" si="2"/>
        <v>2</v>
      </c>
    </row>
    <row r="103" spans="1:12" x14ac:dyDescent="0.25">
      <c r="A103" s="17"/>
      <c r="B103" s="21"/>
      <c r="C103" s="12"/>
      <c r="D103" s="11"/>
      <c r="E103" s="2" t="s">
        <v>184</v>
      </c>
      <c r="F103" s="2"/>
      <c r="G103" s="2">
        <v>1</v>
      </c>
      <c r="H103" s="2">
        <v>1</v>
      </c>
      <c r="I103" s="2">
        <v>0</v>
      </c>
      <c r="J103" s="2">
        <v>1</v>
      </c>
      <c r="K103" s="2">
        <v>1</v>
      </c>
      <c r="L103" s="2">
        <f t="shared" si="2"/>
        <v>4</v>
      </c>
    </row>
    <row r="104" spans="1:12" x14ac:dyDescent="0.25">
      <c r="A104" s="17"/>
      <c r="B104" s="21"/>
      <c r="C104" s="12"/>
      <c r="D104" s="11"/>
      <c r="E104" s="2" t="s">
        <v>185</v>
      </c>
      <c r="F104" s="2"/>
      <c r="G104" s="2">
        <v>1</v>
      </c>
      <c r="H104" s="2">
        <v>1</v>
      </c>
      <c r="I104" s="2">
        <v>0</v>
      </c>
      <c r="J104" s="2">
        <v>1</v>
      </c>
      <c r="K104" s="2">
        <v>1</v>
      </c>
      <c r="L104" s="2">
        <f t="shared" si="2"/>
        <v>4</v>
      </c>
    </row>
    <row r="105" spans="1:12" x14ac:dyDescent="0.25">
      <c r="A105" s="17"/>
      <c r="B105" s="21"/>
      <c r="C105" s="12"/>
      <c r="D105" s="11"/>
      <c r="E105" s="2" t="s">
        <v>186</v>
      </c>
      <c r="F105" s="2"/>
      <c r="G105" s="2">
        <v>0</v>
      </c>
      <c r="H105" s="2">
        <v>1</v>
      </c>
      <c r="I105" s="2">
        <v>1</v>
      </c>
      <c r="J105" s="2">
        <v>1</v>
      </c>
      <c r="K105" s="2">
        <v>1</v>
      </c>
      <c r="L105" s="2">
        <f t="shared" si="2"/>
        <v>4</v>
      </c>
    </row>
    <row r="106" spans="1:12" x14ac:dyDescent="0.25">
      <c r="A106" s="17"/>
      <c r="B106" s="21"/>
      <c r="C106" s="12"/>
      <c r="D106" s="11"/>
      <c r="E106" s="2" t="s">
        <v>187</v>
      </c>
      <c r="F106" s="2"/>
      <c r="G106" s="2">
        <v>1</v>
      </c>
      <c r="H106" s="2">
        <v>1</v>
      </c>
      <c r="I106" s="2">
        <v>0</v>
      </c>
      <c r="J106" s="2">
        <v>1</v>
      </c>
      <c r="K106" s="2">
        <v>1</v>
      </c>
      <c r="L106" s="2">
        <f t="shared" si="2"/>
        <v>4</v>
      </c>
    </row>
    <row r="107" spans="1:12" x14ac:dyDescent="0.25">
      <c r="A107" s="17"/>
      <c r="B107" s="21"/>
      <c r="C107" s="12"/>
      <c r="D107" s="11"/>
      <c r="E107" s="2" t="s">
        <v>188</v>
      </c>
      <c r="F107" s="2"/>
      <c r="G107" s="2">
        <v>0</v>
      </c>
      <c r="H107" s="2">
        <v>1</v>
      </c>
      <c r="I107" s="2">
        <v>1</v>
      </c>
      <c r="J107" s="2">
        <v>1</v>
      </c>
      <c r="K107" s="2">
        <v>1</v>
      </c>
      <c r="L107" s="2">
        <f t="shared" si="2"/>
        <v>4</v>
      </c>
    </row>
    <row r="108" spans="1:12" ht="30" x14ac:dyDescent="0.25">
      <c r="A108" s="17"/>
      <c r="B108" s="21"/>
      <c r="C108" s="12"/>
      <c r="D108" s="11"/>
      <c r="E108" s="1" t="s">
        <v>189</v>
      </c>
      <c r="F108" s="2"/>
      <c r="G108" s="2">
        <v>1</v>
      </c>
      <c r="H108" s="2">
        <v>1</v>
      </c>
      <c r="I108" s="2">
        <v>0</v>
      </c>
      <c r="J108" s="2">
        <v>1</v>
      </c>
      <c r="K108" s="2">
        <v>1</v>
      </c>
      <c r="L108" s="2">
        <f t="shared" si="2"/>
        <v>4</v>
      </c>
    </row>
    <row r="109" spans="1:12" x14ac:dyDescent="0.25">
      <c r="A109" s="17"/>
      <c r="B109" s="21"/>
      <c r="C109" s="12"/>
      <c r="D109" s="11"/>
      <c r="E109" s="2" t="s">
        <v>190</v>
      </c>
      <c r="F109" s="2"/>
      <c r="G109" s="2">
        <v>0</v>
      </c>
      <c r="H109" s="2">
        <v>1</v>
      </c>
      <c r="I109" s="2">
        <v>0</v>
      </c>
      <c r="J109" s="2">
        <v>1</v>
      </c>
      <c r="K109" s="2">
        <v>1</v>
      </c>
      <c r="L109" s="2">
        <f t="shared" si="2"/>
        <v>3</v>
      </c>
    </row>
    <row r="110" spans="1:12" x14ac:dyDescent="0.25">
      <c r="A110" s="17"/>
      <c r="B110" s="21"/>
      <c r="C110" s="12" t="s">
        <v>141</v>
      </c>
      <c r="D110" s="11"/>
      <c r="E110" s="2" t="s">
        <v>192</v>
      </c>
      <c r="F110" s="2"/>
      <c r="G110" s="2">
        <v>0</v>
      </c>
      <c r="H110" s="2">
        <v>1</v>
      </c>
      <c r="I110" s="2">
        <v>0</v>
      </c>
      <c r="J110" s="2">
        <v>1</v>
      </c>
      <c r="K110" s="2">
        <v>1</v>
      </c>
      <c r="L110" s="2">
        <f t="shared" si="2"/>
        <v>3</v>
      </c>
    </row>
    <row r="111" spans="1:12" ht="30" x14ac:dyDescent="0.25">
      <c r="A111" s="17"/>
      <c r="B111" s="21"/>
      <c r="C111" s="12"/>
      <c r="D111" s="11"/>
      <c r="E111" s="1" t="s">
        <v>193</v>
      </c>
      <c r="F111" s="2"/>
      <c r="G111" s="2">
        <v>0</v>
      </c>
      <c r="H111" s="2">
        <v>1</v>
      </c>
      <c r="I111" s="2">
        <v>0</v>
      </c>
      <c r="J111" s="2">
        <v>1</v>
      </c>
      <c r="K111" s="2">
        <v>1</v>
      </c>
      <c r="L111" s="2">
        <f t="shared" si="2"/>
        <v>3</v>
      </c>
    </row>
    <row r="112" spans="1:12" ht="30" x14ac:dyDescent="0.25">
      <c r="A112" s="17"/>
      <c r="B112" s="21"/>
      <c r="C112" s="12"/>
      <c r="D112" s="11"/>
      <c r="E112" s="1" t="s">
        <v>194</v>
      </c>
      <c r="F112" s="2"/>
      <c r="G112" s="2">
        <v>0</v>
      </c>
      <c r="H112" s="2">
        <v>1</v>
      </c>
      <c r="I112" s="2">
        <v>0</v>
      </c>
      <c r="J112" s="2">
        <v>0</v>
      </c>
      <c r="K112" s="2">
        <v>1</v>
      </c>
      <c r="L112" s="2">
        <f t="shared" si="2"/>
        <v>2</v>
      </c>
    </row>
    <row r="113" spans="1:12" x14ac:dyDescent="0.25">
      <c r="A113" s="17"/>
      <c r="B113" s="21"/>
      <c r="C113" s="12"/>
      <c r="D113" s="11"/>
      <c r="E113" s="2" t="s">
        <v>195</v>
      </c>
      <c r="F113" s="2"/>
      <c r="G113" s="2">
        <v>0</v>
      </c>
      <c r="H113" s="2">
        <v>1</v>
      </c>
      <c r="I113" s="2">
        <v>1</v>
      </c>
      <c r="J113" s="2">
        <v>1</v>
      </c>
      <c r="K113" s="2">
        <v>1</v>
      </c>
      <c r="L113" s="2">
        <f t="shared" si="2"/>
        <v>4</v>
      </c>
    </row>
    <row r="114" spans="1:12" ht="30" x14ac:dyDescent="0.25">
      <c r="A114" s="17"/>
      <c r="B114" s="21"/>
      <c r="C114" s="12"/>
      <c r="D114" s="11"/>
      <c r="E114" s="1" t="s">
        <v>196</v>
      </c>
      <c r="F114" s="2"/>
      <c r="G114" s="2">
        <v>1</v>
      </c>
      <c r="H114" s="2">
        <v>0</v>
      </c>
      <c r="I114" s="2">
        <v>0</v>
      </c>
      <c r="J114" s="2">
        <v>1</v>
      </c>
      <c r="K114" s="2">
        <v>1</v>
      </c>
      <c r="L114" s="2">
        <f t="shared" si="2"/>
        <v>3</v>
      </c>
    </row>
    <row r="115" spans="1:12" x14ac:dyDescent="0.25">
      <c r="A115" s="17"/>
      <c r="B115" s="21"/>
      <c r="C115" s="12"/>
      <c r="D115" s="11"/>
      <c r="E115" s="2" t="s">
        <v>197</v>
      </c>
      <c r="F115" s="2"/>
      <c r="G115" s="2">
        <v>0</v>
      </c>
      <c r="H115" s="2">
        <v>1</v>
      </c>
      <c r="I115" s="2">
        <v>0</v>
      </c>
      <c r="J115" s="2">
        <v>1</v>
      </c>
      <c r="K115" s="2">
        <v>1</v>
      </c>
      <c r="L115" s="2">
        <f t="shared" si="2"/>
        <v>3</v>
      </c>
    </row>
    <row r="116" spans="1:12" x14ac:dyDescent="0.25">
      <c r="A116" s="17"/>
      <c r="B116" s="21"/>
      <c r="C116" s="12"/>
      <c r="D116" s="11"/>
      <c r="E116" s="2" t="s">
        <v>198</v>
      </c>
      <c r="F116" s="2"/>
      <c r="G116" s="2">
        <v>0</v>
      </c>
      <c r="H116" s="2">
        <v>1</v>
      </c>
      <c r="I116" s="2">
        <v>0</v>
      </c>
      <c r="J116" s="2">
        <v>1</v>
      </c>
      <c r="K116" s="2">
        <v>1</v>
      </c>
      <c r="L116" s="2">
        <f t="shared" si="2"/>
        <v>3</v>
      </c>
    </row>
    <row r="117" spans="1:12" ht="30" x14ac:dyDescent="0.25">
      <c r="A117" s="17"/>
      <c r="B117" s="21"/>
      <c r="C117" s="12"/>
      <c r="D117" s="11"/>
      <c r="E117" s="1" t="s">
        <v>199</v>
      </c>
      <c r="F117" s="2"/>
      <c r="G117" s="2">
        <v>0</v>
      </c>
      <c r="H117" s="2">
        <v>1</v>
      </c>
      <c r="I117" s="2">
        <v>0</v>
      </c>
      <c r="J117" s="2">
        <v>1</v>
      </c>
      <c r="K117" s="2">
        <v>1</v>
      </c>
      <c r="L117" s="2">
        <f t="shared" si="2"/>
        <v>3</v>
      </c>
    </row>
    <row r="118" spans="1:12" x14ac:dyDescent="0.25">
      <c r="A118" s="17"/>
      <c r="B118" s="21"/>
      <c r="C118" s="12"/>
      <c r="D118" s="11"/>
      <c r="E118" s="2" t="s">
        <v>200</v>
      </c>
      <c r="F118" s="2"/>
      <c r="G118" s="2">
        <v>0</v>
      </c>
      <c r="H118" s="2">
        <v>1</v>
      </c>
      <c r="I118" s="2">
        <v>0</v>
      </c>
      <c r="J118" s="2">
        <v>1</v>
      </c>
      <c r="K118" s="2">
        <v>1</v>
      </c>
      <c r="L118" s="2">
        <f t="shared" si="2"/>
        <v>3</v>
      </c>
    </row>
    <row r="119" spans="1:12" x14ac:dyDescent="0.25">
      <c r="A119" s="17"/>
      <c r="B119" s="21"/>
      <c r="C119" s="12"/>
      <c r="D119" s="11"/>
      <c r="E119" s="2" t="s">
        <v>201</v>
      </c>
      <c r="F119" s="2"/>
      <c r="G119" s="2">
        <v>1</v>
      </c>
      <c r="H119" s="2">
        <v>0</v>
      </c>
      <c r="I119" s="2">
        <v>0</v>
      </c>
      <c r="J119" s="2">
        <v>1</v>
      </c>
      <c r="K119" s="2">
        <v>1</v>
      </c>
      <c r="L119" s="2">
        <f t="shared" si="2"/>
        <v>3</v>
      </c>
    </row>
    <row r="120" spans="1:12" x14ac:dyDescent="0.25">
      <c r="A120" s="17"/>
      <c r="B120" s="21"/>
      <c r="C120" s="12"/>
      <c r="D120" s="11"/>
      <c r="E120" s="2" t="s">
        <v>202</v>
      </c>
      <c r="F120" s="2"/>
      <c r="G120" s="2">
        <v>0</v>
      </c>
      <c r="H120" s="2">
        <v>1</v>
      </c>
      <c r="I120" s="2">
        <v>0</v>
      </c>
      <c r="J120" s="2">
        <v>1</v>
      </c>
      <c r="K120" s="2">
        <v>1</v>
      </c>
      <c r="L120" s="2">
        <f t="shared" si="2"/>
        <v>3</v>
      </c>
    </row>
    <row r="121" spans="1:12" x14ac:dyDescent="0.25">
      <c r="A121" s="17"/>
      <c r="B121" s="21"/>
      <c r="C121" s="12"/>
      <c r="D121" s="11"/>
      <c r="E121" s="2" t="s">
        <v>203</v>
      </c>
      <c r="F121" s="2"/>
      <c r="G121" s="2">
        <v>0</v>
      </c>
      <c r="H121" s="2">
        <v>1</v>
      </c>
      <c r="I121" s="2">
        <v>0</v>
      </c>
      <c r="J121" s="2">
        <v>1</v>
      </c>
      <c r="K121" s="2">
        <v>1</v>
      </c>
      <c r="L121" s="2">
        <f t="shared" si="2"/>
        <v>3</v>
      </c>
    </row>
    <row r="122" spans="1:12" x14ac:dyDescent="0.25">
      <c r="A122" s="17"/>
      <c r="B122" s="21"/>
      <c r="C122" s="12"/>
      <c r="D122" s="11"/>
      <c r="E122" s="2" t="s">
        <v>204</v>
      </c>
      <c r="F122" s="2"/>
      <c r="G122" s="2">
        <v>0</v>
      </c>
      <c r="H122" s="2">
        <v>1</v>
      </c>
      <c r="I122" s="2">
        <v>0</v>
      </c>
      <c r="J122" s="2">
        <v>1</v>
      </c>
      <c r="K122" s="2">
        <v>1</v>
      </c>
      <c r="L122" s="2">
        <f t="shared" si="2"/>
        <v>3</v>
      </c>
    </row>
    <row r="123" spans="1:12" ht="30" x14ac:dyDescent="0.25">
      <c r="A123" s="17"/>
      <c r="B123" s="21"/>
      <c r="C123" s="12"/>
      <c r="D123" s="11"/>
      <c r="E123" s="1" t="s">
        <v>205</v>
      </c>
      <c r="F123" s="2"/>
      <c r="G123" s="2">
        <v>0</v>
      </c>
      <c r="H123" s="2">
        <v>0</v>
      </c>
      <c r="I123" s="2">
        <v>0</v>
      </c>
      <c r="J123" s="2">
        <v>1</v>
      </c>
      <c r="K123" s="2">
        <v>1</v>
      </c>
      <c r="L123" s="2">
        <f t="shared" si="2"/>
        <v>2</v>
      </c>
    </row>
    <row r="124" spans="1:12" x14ac:dyDescent="0.25">
      <c r="A124" s="17"/>
      <c r="B124" s="21"/>
      <c r="C124" s="12"/>
      <c r="D124" s="11"/>
      <c r="E124" s="2" t="s">
        <v>206</v>
      </c>
      <c r="F124" s="2"/>
      <c r="G124" s="2">
        <v>0</v>
      </c>
      <c r="H124" s="2">
        <v>1</v>
      </c>
      <c r="I124" s="2">
        <v>1</v>
      </c>
      <c r="J124" s="2">
        <v>1</v>
      </c>
      <c r="K124" s="2">
        <v>1</v>
      </c>
      <c r="L124" s="2">
        <f t="shared" si="2"/>
        <v>4</v>
      </c>
    </row>
    <row r="125" spans="1:12" x14ac:dyDescent="0.25">
      <c r="A125" s="17"/>
      <c r="B125" s="21"/>
      <c r="C125" s="12"/>
      <c r="D125" s="11"/>
      <c r="E125" s="2" t="s">
        <v>207</v>
      </c>
      <c r="F125" s="2"/>
      <c r="G125" s="2">
        <v>0</v>
      </c>
      <c r="H125" s="2">
        <v>1</v>
      </c>
      <c r="I125" s="2">
        <v>0</v>
      </c>
      <c r="J125" s="2">
        <v>1</v>
      </c>
      <c r="K125" s="2">
        <v>1</v>
      </c>
      <c r="L125" s="2">
        <f t="shared" si="2"/>
        <v>3</v>
      </c>
    </row>
    <row r="126" spans="1:12" ht="30" x14ac:dyDescent="0.25">
      <c r="A126" s="17"/>
      <c r="B126" s="21"/>
      <c r="C126" s="12"/>
      <c r="D126" s="11"/>
      <c r="E126" s="1" t="s">
        <v>208</v>
      </c>
      <c r="F126" s="2"/>
      <c r="G126" s="2">
        <v>0</v>
      </c>
      <c r="H126" s="2">
        <v>1</v>
      </c>
      <c r="I126" s="2">
        <v>0</v>
      </c>
      <c r="J126" s="2">
        <v>1</v>
      </c>
      <c r="K126" s="2">
        <v>1</v>
      </c>
      <c r="L126" s="2">
        <f t="shared" si="2"/>
        <v>3</v>
      </c>
    </row>
    <row r="127" spans="1:12" x14ac:dyDescent="0.25">
      <c r="A127" s="17"/>
      <c r="B127" s="21"/>
      <c r="C127" s="12"/>
      <c r="D127" s="11"/>
      <c r="E127" s="2" t="s">
        <v>209</v>
      </c>
      <c r="F127" s="2"/>
      <c r="G127" s="2">
        <v>0</v>
      </c>
      <c r="H127" s="2">
        <v>1</v>
      </c>
      <c r="I127" s="2">
        <v>0</v>
      </c>
      <c r="J127" s="2">
        <v>1</v>
      </c>
      <c r="K127" s="2">
        <v>1</v>
      </c>
      <c r="L127" s="2">
        <f t="shared" si="2"/>
        <v>3</v>
      </c>
    </row>
    <row r="128" spans="1:12" x14ac:dyDescent="0.25">
      <c r="A128" s="17"/>
      <c r="B128" s="21"/>
      <c r="C128" s="12" t="s">
        <v>191</v>
      </c>
      <c r="D128" s="12" t="s">
        <v>191</v>
      </c>
      <c r="E128" s="2" t="s">
        <v>210</v>
      </c>
      <c r="F128" s="2"/>
      <c r="G128" s="2">
        <v>0</v>
      </c>
      <c r="H128" s="2">
        <v>1</v>
      </c>
      <c r="I128" s="2">
        <v>0</v>
      </c>
      <c r="J128" s="2">
        <v>1</v>
      </c>
      <c r="K128" s="2">
        <v>1</v>
      </c>
      <c r="L128" s="2">
        <f t="shared" si="2"/>
        <v>3</v>
      </c>
    </row>
    <row r="129" spans="1:12" x14ac:dyDescent="0.25">
      <c r="A129" s="17"/>
      <c r="B129" s="21"/>
      <c r="C129" s="12"/>
      <c r="D129" s="12"/>
      <c r="E129" s="2" t="s">
        <v>211</v>
      </c>
      <c r="F129" s="2"/>
      <c r="G129" s="2">
        <v>0</v>
      </c>
      <c r="H129" s="2">
        <v>1</v>
      </c>
      <c r="I129" s="2">
        <v>0</v>
      </c>
      <c r="J129" s="2">
        <v>1</v>
      </c>
      <c r="K129" s="2">
        <v>1</v>
      </c>
      <c r="L129" s="2">
        <f t="shared" si="2"/>
        <v>3</v>
      </c>
    </row>
    <row r="130" spans="1:12" x14ac:dyDescent="0.25">
      <c r="A130" s="17"/>
      <c r="B130" s="21"/>
      <c r="C130" s="12"/>
      <c r="D130" s="12"/>
      <c r="E130" s="2" t="s">
        <v>212</v>
      </c>
      <c r="F130" s="2"/>
      <c r="G130" s="2">
        <v>0</v>
      </c>
      <c r="H130" s="2">
        <v>1</v>
      </c>
      <c r="I130" s="2">
        <v>0</v>
      </c>
      <c r="J130" s="2">
        <v>0</v>
      </c>
      <c r="K130" s="2">
        <v>1</v>
      </c>
      <c r="L130" s="2">
        <f t="shared" si="2"/>
        <v>2</v>
      </c>
    </row>
    <row r="131" spans="1:12" x14ac:dyDescent="0.25">
      <c r="A131" s="17"/>
      <c r="B131" s="21"/>
      <c r="C131" s="12"/>
      <c r="D131" s="12"/>
      <c r="E131" s="2" t="s">
        <v>213</v>
      </c>
      <c r="F131" s="2"/>
      <c r="G131" s="2">
        <v>0</v>
      </c>
      <c r="H131" s="2">
        <v>1</v>
      </c>
      <c r="I131" s="2">
        <v>0</v>
      </c>
      <c r="J131" s="2">
        <v>0</v>
      </c>
      <c r="K131" s="2">
        <v>1</v>
      </c>
      <c r="L131" s="2">
        <f t="shared" si="2"/>
        <v>2</v>
      </c>
    </row>
    <row r="132" spans="1:12" x14ac:dyDescent="0.25">
      <c r="A132" s="17"/>
      <c r="B132" s="21"/>
      <c r="C132" s="12"/>
      <c r="D132" s="12"/>
      <c r="E132" s="2" t="s">
        <v>214</v>
      </c>
      <c r="F132" s="2"/>
      <c r="G132" s="2">
        <v>0</v>
      </c>
      <c r="H132" s="2">
        <v>1</v>
      </c>
      <c r="I132" s="2">
        <v>0</v>
      </c>
      <c r="J132" s="2">
        <v>0</v>
      </c>
      <c r="K132" s="2">
        <v>1</v>
      </c>
      <c r="L132" s="2">
        <f t="shared" si="2"/>
        <v>2</v>
      </c>
    </row>
    <row r="133" spans="1:12" x14ac:dyDescent="0.25">
      <c r="A133" s="17"/>
      <c r="B133" s="21"/>
      <c r="C133" s="12"/>
      <c r="D133" s="12"/>
      <c r="E133" s="2" t="s">
        <v>215</v>
      </c>
      <c r="F133" s="2"/>
      <c r="G133" s="2">
        <v>0</v>
      </c>
      <c r="H133" s="2">
        <v>1</v>
      </c>
      <c r="I133" s="2">
        <v>0</v>
      </c>
      <c r="J133" s="2">
        <v>0</v>
      </c>
      <c r="K133" s="2">
        <v>1</v>
      </c>
      <c r="L133" s="2">
        <f t="shared" si="2"/>
        <v>2</v>
      </c>
    </row>
    <row r="134" spans="1:12" x14ac:dyDescent="0.25">
      <c r="A134" s="17"/>
      <c r="B134" s="21"/>
      <c r="C134" s="12"/>
      <c r="D134" s="12"/>
      <c r="E134" s="2" t="s">
        <v>216</v>
      </c>
      <c r="F134" s="2"/>
      <c r="G134" s="2">
        <v>1</v>
      </c>
      <c r="H134" s="2">
        <v>1</v>
      </c>
      <c r="I134" s="2">
        <v>0</v>
      </c>
      <c r="J134" s="2">
        <v>0</v>
      </c>
      <c r="K134" s="2">
        <v>1</v>
      </c>
      <c r="L134" s="2">
        <f t="shared" si="2"/>
        <v>3</v>
      </c>
    </row>
    <row r="135" spans="1:12" x14ac:dyDescent="0.25">
      <c r="A135" s="17"/>
      <c r="B135" s="21"/>
      <c r="C135" s="12"/>
      <c r="D135" s="12"/>
      <c r="E135" s="2" t="s">
        <v>217</v>
      </c>
      <c r="F135" s="2"/>
      <c r="G135" s="2">
        <v>1</v>
      </c>
      <c r="H135" s="2">
        <v>1</v>
      </c>
      <c r="I135" s="2">
        <v>0</v>
      </c>
      <c r="J135" s="2">
        <v>0</v>
      </c>
      <c r="K135" s="2">
        <v>1</v>
      </c>
      <c r="L135" s="2">
        <f t="shared" si="2"/>
        <v>3</v>
      </c>
    </row>
    <row r="136" spans="1:12" x14ac:dyDescent="0.25">
      <c r="A136" s="17"/>
      <c r="B136" s="21"/>
      <c r="C136" s="12"/>
      <c r="D136" s="12"/>
      <c r="E136" s="2" t="s">
        <v>218</v>
      </c>
      <c r="F136" s="2"/>
      <c r="G136" s="2">
        <v>0</v>
      </c>
      <c r="H136" s="2">
        <v>1</v>
      </c>
      <c r="I136" s="2">
        <v>0</v>
      </c>
      <c r="J136" s="2">
        <v>1</v>
      </c>
      <c r="K136" s="2">
        <v>0</v>
      </c>
      <c r="L136" s="2">
        <f t="shared" si="2"/>
        <v>2</v>
      </c>
    </row>
    <row r="137" spans="1:12" x14ac:dyDescent="0.25">
      <c r="A137" s="17"/>
      <c r="B137" s="21"/>
      <c r="C137" s="12"/>
      <c r="D137" s="12"/>
      <c r="E137" s="2" t="s">
        <v>219</v>
      </c>
      <c r="F137" s="2"/>
      <c r="G137" s="2">
        <v>0</v>
      </c>
      <c r="H137" s="2">
        <v>1</v>
      </c>
      <c r="I137" s="2">
        <v>1</v>
      </c>
      <c r="J137" s="2">
        <v>1</v>
      </c>
      <c r="K137" s="2">
        <v>1</v>
      </c>
      <c r="L137" s="2">
        <f t="shared" si="2"/>
        <v>4</v>
      </c>
    </row>
    <row r="138" spans="1:12" ht="30" x14ac:dyDescent="0.25">
      <c r="A138" s="17"/>
      <c r="B138" s="21"/>
      <c r="C138" s="12"/>
      <c r="D138" s="12"/>
      <c r="E138" s="1" t="s">
        <v>220</v>
      </c>
      <c r="F138" s="2"/>
      <c r="G138" s="2">
        <v>0</v>
      </c>
      <c r="H138" s="2">
        <v>1</v>
      </c>
      <c r="I138" s="2">
        <v>0</v>
      </c>
      <c r="J138" s="2">
        <v>0</v>
      </c>
      <c r="K138" s="2">
        <v>1</v>
      </c>
      <c r="L138" s="2">
        <f t="shared" si="2"/>
        <v>2</v>
      </c>
    </row>
    <row r="139" spans="1:12" x14ac:dyDescent="0.25">
      <c r="A139" s="17"/>
      <c r="B139" s="21"/>
      <c r="C139" s="12"/>
      <c r="D139" s="12"/>
      <c r="E139" s="2" t="s">
        <v>221</v>
      </c>
      <c r="F139" s="2"/>
      <c r="G139" s="2">
        <v>0</v>
      </c>
      <c r="H139" s="2">
        <v>1</v>
      </c>
      <c r="I139" s="2">
        <v>0</v>
      </c>
      <c r="J139" s="2">
        <v>1</v>
      </c>
      <c r="K139" s="2">
        <v>1</v>
      </c>
      <c r="L139" s="2">
        <f t="shared" si="2"/>
        <v>3</v>
      </c>
    </row>
    <row r="140" spans="1:12" x14ac:dyDescent="0.25">
      <c r="A140" s="17"/>
      <c r="B140" s="21"/>
      <c r="C140" s="12"/>
      <c r="D140" s="12"/>
      <c r="E140" s="2" t="s">
        <v>222</v>
      </c>
      <c r="F140" s="2"/>
      <c r="G140" s="2">
        <v>0</v>
      </c>
      <c r="H140" s="2">
        <v>1</v>
      </c>
      <c r="I140" s="2">
        <v>0</v>
      </c>
      <c r="J140" s="2">
        <v>1</v>
      </c>
      <c r="K140" s="2">
        <v>1</v>
      </c>
      <c r="L140" s="2">
        <f t="shared" si="2"/>
        <v>3</v>
      </c>
    </row>
    <row r="141" spans="1:12" x14ac:dyDescent="0.25">
      <c r="A141" s="17"/>
      <c r="B141" s="21"/>
      <c r="C141" s="12"/>
      <c r="D141" s="12"/>
      <c r="E141" s="2" t="s">
        <v>223</v>
      </c>
      <c r="F141" s="2"/>
      <c r="G141" s="2">
        <v>0</v>
      </c>
      <c r="H141" s="2">
        <v>1</v>
      </c>
      <c r="I141" s="2">
        <v>0</v>
      </c>
      <c r="J141" s="2">
        <v>1</v>
      </c>
      <c r="K141" s="2">
        <v>1</v>
      </c>
      <c r="L141" s="2">
        <f t="shared" si="2"/>
        <v>3</v>
      </c>
    </row>
    <row r="142" spans="1:12" x14ac:dyDescent="0.25">
      <c r="A142" s="17"/>
      <c r="B142" s="21"/>
      <c r="C142" s="12"/>
      <c r="D142" s="12"/>
      <c r="E142" s="2" t="s">
        <v>224</v>
      </c>
      <c r="F142" s="2"/>
      <c r="G142" s="2">
        <v>0</v>
      </c>
      <c r="H142" s="2">
        <v>1</v>
      </c>
      <c r="I142" s="2">
        <v>0</v>
      </c>
      <c r="J142" s="2">
        <v>1</v>
      </c>
      <c r="K142" s="2">
        <v>1</v>
      </c>
      <c r="L142" s="2">
        <f t="shared" si="2"/>
        <v>3</v>
      </c>
    </row>
    <row r="143" spans="1:12" x14ac:dyDescent="0.25">
      <c r="A143" s="17"/>
      <c r="B143" s="21"/>
      <c r="C143" s="12"/>
      <c r="D143" s="12"/>
      <c r="E143" s="2" t="s">
        <v>225</v>
      </c>
      <c r="F143" s="2"/>
      <c r="G143" s="2">
        <v>0</v>
      </c>
      <c r="H143" s="2">
        <v>1</v>
      </c>
      <c r="I143" s="2">
        <v>0</v>
      </c>
      <c r="J143" s="2">
        <v>1</v>
      </c>
      <c r="K143" s="2">
        <v>1</v>
      </c>
      <c r="L143" s="2">
        <f t="shared" si="2"/>
        <v>3</v>
      </c>
    </row>
    <row r="144" spans="1:12" x14ac:dyDescent="0.25">
      <c r="A144" s="17"/>
      <c r="B144" s="21"/>
      <c r="C144" s="12"/>
      <c r="D144" s="12"/>
      <c r="E144" s="2" t="s">
        <v>226</v>
      </c>
      <c r="F144" s="2"/>
      <c r="G144" s="2">
        <v>0</v>
      </c>
      <c r="H144" s="2">
        <v>1</v>
      </c>
      <c r="I144" s="2">
        <v>0</v>
      </c>
      <c r="J144" s="2">
        <v>1</v>
      </c>
      <c r="K144" s="2">
        <v>1</v>
      </c>
      <c r="L144" s="2">
        <f t="shared" si="2"/>
        <v>3</v>
      </c>
    </row>
    <row r="145" spans="1:12" x14ac:dyDescent="0.25">
      <c r="A145" s="17"/>
      <c r="B145" s="21"/>
      <c r="C145" s="12"/>
      <c r="D145" s="12"/>
      <c r="E145" s="2" t="s">
        <v>227</v>
      </c>
      <c r="F145" s="2"/>
      <c r="G145" s="2">
        <v>0</v>
      </c>
      <c r="H145" s="2">
        <v>1</v>
      </c>
      <c r="I145" s="2">
        <v>0</v>
      </c>
      <c r="J145" s="2">
        <v>1</v>
      </c>
      <c r="K145" s="2">
        <v>1</v>
      </c>
      <c r="L145" s="2">
        <f t="shared" si="2"/>
        <v>3</v>
      </c>
    </row>
    <row r="146" spans="1:12" x14ac:dyDescent="0.25">
      <c r="A146" s="17"/>
      <c r="B146" s="21"/>
      <c r="C146" s="12"/>
      <c r="D146" s="12"/>
      <c r="E146" s="2" t="s">
        <v>228</v>
      </c>
      <c r="F146" s="2"/>
      <c r="G146" s="2">
        <v>0</v>
      </c>
      <c r="H146" s="2">
        <v>0</v>
      </c>
      <c r="I146" s="2">
        <v>0</v>
      </c>
      <c r="J146" s="2">
        <v>1</v>
      </c>
      <c r="K146" s="2">
        <v>1</v>
      </c>
      <c r="L146" s="2">
        <f t="shared" si="2"/>
        <v>2</v>
      </c>
    </row>
    <row r="147" spans="1:12" x14ac:dyDescent="0.25">
      <c r="A147" s="17"/>
      <c r="B147" s="21"/>
      <c r="C147" s="12"/>
      <c r="D147" s="12"/>
      <c r="E147" s="2" t="s">
        <v>229</v>
      </c>
      <c r="F147" s="2"/>
      <c r="G147" s="2">
        <v>0</v>
      </c>
      <c r="H147" s="2">
        <v>1</v>
      </c>
      <c r="I147" s="2">
        <v>0</v>
      </c>
      <c r="J147" s="2">
        <v>1</v>
      </c>
      <c r="K147" s="2">
        <v>1</v>
      </c>
      <c r="L147" s="2">
        <f t="shared" si="2"/>
        <v>3</v>
      </c>
    </row>
    <row r="148" spans="1:12" x14ac:dyDescent="0.25">
      <c r="A148" s="17"/>
      <c r="B148" s="21"/>
      <c r="C148" s="12"/>
      <c r="D148" s="12"/>
      <c r="E148" s="2" t="s">
        <v>230</v>
      </c>
      <c r="F148" s="2"/>
      <c r="G148" s="2">
        <v>0</v>
      </c>
      <c r="H148" s="2">
        <v>1</v>
      </c>
      <c r="I148" s="2">
        <v>0</v>
      </c>
      <c r="J148" s="2">
        <v>1</v>
      </c>
      <c r="K148" s="2">
        <v>1</v>
      </c>
      <c r="L148" s="2">
        <f t="shared" si="2"/>
        <v>3</v>
      </c>
    </row>
    <row r="149" spans="1:12" x14ac:dyDescent="0.25">
      <c r="A149" s="17"/>
      <c r="B149" s="21"/>
      <c r="C149" s="12"/>
      <c r="D149" s="12"/>
      <c r="E149" s="2" t="s">
        <v>231</v>
      </c>
      <c r="F149" s="2"/>
      <c r="G149" s="2">
        <v>0</v>
      </c>
      <c r="H149" s="2">
        <v>1</v>
      </c>
      <c r="I149" s="2">
        <v>0</v>
      </c>
      <c r="J149" s="2">
        <v>1</v>
      </c>
      <c r="K149" s="2">
        <v>1</v>
      </c>
      <c r="L149" s="2">
        <f t="shared" si="2"/>
        <v>3</v>
      </c>
    </row>
    <row r="150" spans="1:12" x14ac:dyDescent="0.25">
      <c r="A150" s="17"/>
      <c r="B150" s="21"/>
      <c r="C150" s="12"/>
      <c r="D150" s="12"/>
      <c r="E150" s="2" t="s">
        <v>232</v>
      </c>
      <c r="F150" s="2"/>
      <c r="G150" s="2">
        <v>0</v>
      </c>
      <c r="H150" s="2">
        <v>1</v>
      </c>
      <c r="I150" s="2">
        <v>0</v>
      </c>
      <c r="J150" s="2">
        <v>1</v>
      </c>
      <c r="K150" s="2">
        <v>1</v>
      </c>
      <c r="L150" s="2">
        <f t="shared" si="2"/>
        <v>3</v>
      </c>
    </row>
    <row r="151" spans="1:12" x14ac:dyDescent="0.25">
      <c r="A151" s="17"/>
      <c r="B151" s="21"/>
      <c r="C151" s="11"/>
      <c r="D151" s="12" t="s">
        <v>8</v>
      </c>
      <c r="E151" s="2" t="s">
        <v>233</v>
      </c>
      <c r="F151" s="2"/>
      <c r="G151" s="2">
        <v>0</v>
      </c>
      <c r="H151" s="2">
        <v>1</v>
      </c>
      <c r="I151" s="2">
        <v>0</v>
      </c>
      <c r="J151" s="2">
        <v>1</v>
      </c>
      <c r="K151" s="2">
        <v>1</v>
      </c>
      <c r="L151" s="2">
        <f t="shared" si="2"/>
        <v>3</v>
      </c>
    </row>
    <row r="152" spans="1:12" x14ac:dyDescent="0.25">
      <c r="A152" s="17"/>
      <c r="B152" s="21"/>
      <c r="C152" s="11"/>
      <c r="D152" s="12"/>
      <c r="E152" s="2" t="s">
        <v>234</v>
      </c>
      <c r="F152" s="2"/>
      <c r="G152" s="2">
        <v>0</v>
      </c>
      <c r="H152" s="2">
        <v>1</v>
      </c>
      <c r="I152" s="2">
        <v>0</v>
      </c>
      <c r="J152" s="2">
        <v>1</v>
      </c>
      <c r="K152" s="2">
        <v>1</v>
      </c>
      <c r="L152" s="2">
        <f t="shared" si="2"/>
        <v>3</v>
      </c>
    </row>
    <row r="153" spans="1:12" x14ac:dyDescent="0.25">
      <c r="A153" s="17"/>
      <c r="B153" s="21"/>
      <c r="C153" s="11"/>
      <c r="D153" s="12"/>
      <c r="E153" s="2" t="s">
        <v>235</v>
      </c>
      <c r="F153" s="2"/>
      <c r="G153" s="2">
        <v>0</v>
      </c>
      <c r="H153" s="2">
        <v>1</v>
      </c>
      <c r="I153" s="2">
        <v>1</v>
      </c>
      <c r="J153" s="2">
        <v>1</v>
      </c>
      <c r="K153" s="2">
        <v>1</v>
      </c>
      <c r="L153" s="2">
        <f t="shared" si="2"/>
        <v>4</v>
      </c>
    </row>
    <row r="154" spans="1:12" x14ac:dyDescent="0.25">
      <c r="A154" s="16"/>
      <c r="B154" s="22"/>
      <c r="C154" s="11"/>
      <c r="D154" s="12"/>
      <c r="E154" s="2" t="s">
        <v>236</v>
      </c>
      <c r="F154" s="2"/>
      <c r="G154" s="2">
        <v>1</v>
      </c>
      <c r="H154" s="2">
        <v>1</v>
      </c>
      <c r="I154" s="2">
        <v>0</v>
      </c>
      <c r="J154" s="2">
        <v>1</v>
      </c>
      <c r="K154" s="2">
        <v>1</v>
      </c>
      <c r="L154" s="2">
        <f t="shared" si="2"/>
        <v>4</v>
      </c>
    </row>
    <row r="155" spans="1:12" ht="45" customHeight="1" x14ac:dyDescent="0.25">
      <c r="A155" s="11">
        <v>9</v>
      </c>
      <c r="B155" s="14" t="s">
        <v>242</v>
      </c>
      <c r="C155" s="11"/>
      <c r="D155" s="12" t="s">
        <v>243</v>
      </c>
      <c r="E155" s="2" t="s">
        <v>237</v>
      </c>
      <c r="F155" s="1" t="s">
        <v>245</v>
      </c>
      <c r="G155" s="2">
        <v>0</v>
      </c>
      <c r="H155" s="2">
        <v>1</v>
      </c>
      <c r="I155" s="2">
        <v>1</v>
      </c>
      <c r="J155" s="2">
        <v>1</v>
      </c>
      <c r="K155" s="2">
        <v>1</v>
      </c>
      <c r="L155" s="2">
        <f t="shared" si="2"/>
        <v>4</v>
      </c>
    </row>
    <row r="156" spans="1:12" ht="30" x14ac:dyDescent="0.25">
      <c r="A156" s="11"/>
      <c r="B156" s="14"/>
      <c r="C156" s="11"/>
      <c r="D156" s="12"/>
      <c r="E156" s="2" t="s">
        <v>238</v>
      </c>
      <c r="F156" s="1" t="s">
        <v>246</v>
      </c>
      <c r="G156" s="2">
        <v>0</v>
      </c>
      <c r="H156" s="2">
        <v>1</v>
      </c>
      <c r="I156" s="2">
        <v>0</v>
      </c>
      <c r="J156" s="2">
        <v>1</v>
      </c>
      <c r="K156" s="2">
        <v>1</v>
      </c>
      <c r="L156" s="2">
        <f t="shared" si="2"/>
        <v>3</v>
      </c>
    </row>
    <row r="157" spans="1:12" ht="30" x14ac:dyDescent="0.25">
      <c r="A157" s="11"/>
      <c r="B157" s="14"/>
      <c r="C157" s="11"/>
      <c r="D157" s="12"/>
      <c r="E157" s="2" t="s">
        <v>239</v>
      </c>
      <c r="F157" s="1" t="s">
        <v>247</v>
      </c>
      <c r="G157" s="2">
        <v>0</v>
      </c>
      <c r="H157" s="2">
        <v>1</v>
      </c>
      <c r="I157" s="2">
        <v>1</v>
      </c>
      <c r="J157" s="2">
        <v>1</v>
      </c>
      <c r="K157" s="2">
        <v>1</v>
      </c>
      <c r="L157" s="2">
        <f t="shared" ref="L157:L193" si="3">SUM(G157:K157)</f>
        <v>4</v>
      </c>
    </row>
    <row r="158" spans="1:12" ht="45" x14ac:dyDescent="0.25">
      <c r="A158" s="11"/>
      <c r="B158" s="14"/>
      <c r="C158" s="11"/>
      <c r="D158" s="12"/>
      <c r="E158" s="2" t="s">
        <v>240</v>
      </c>
      <c r="F158" s="1" t="s">
        <v>248</v>
      </c>
      <c r="G158" s="2">
        <v>0</v>
      </c>
      <c r="H158" s="2">
        <v>0</v>
      </c>
      <c r="I158" s="2">
        <v>1</v>
      </c>
      <c r="J158" s="2">
        <v>1</v>
      </c>
      <c r="K158" s="2">
        <v>1</v>
      </c>
      <c r="L158" s="2">
        <f t="shared" si="3"/>
        <v>3</v>
      </c>
    </row>
    <row r="159" spans="1:12" ht="45" x14ac:dyDescent="0.25">
      <c r="A159" s="11"/>
      <c r="B159" s="14"/>
      <c r="C159" s="11"/>
      <c r="D159" s="12"/>
      <c r="E159" s="1" t="s">
        <v>241</v>
      </c>
      <c r="F159" s="1" t="s">
        <v>249</v>
      </c>
      <c r="G159" s="2">
        <v>0</v>
      </c>
      <c r="H159" s="2">
        <v>0</v>
      </c>
      <c r="I159" s="2">
        <v>1</v>
      </c>
      <c r="J159" s="2">
        <v>1</v>
      </c>
      <c r="K159" s="2">
        <v>1</v>
      </c>
      <c r="L159" s="2">
        <f t="shared" si="3"/>
        <v>3</v>
      </c>
    </row>
    <row r="160" spans="1:12" ht="45" customHeight="1" x14ac:dyDescent="0.25">
      <c r="A160" s="13">
        <v>10</v>
      </c>
      <c r="B160" s="14" t="s">
        <v>0</v>
      </c>
      <c r="C160" s="11"/>
      <c r="D160" s="12" t="s">
        <v>259</v>
      </c>
      <c r="E160" s="1" t="s">
        <v>250</v>
      </c>
      <c r="F160" s="2"/>
      <c r="G160" s="2">
        <v>0</v>
      </c>
      <c r="H160" s="2">
        <v>0</v>
      </c>
      <c r="I160" s="2">
        <v>0</v>
      </c>
      <c r="J160" s="2">
        <v>1</v>
      </c>
      <c r="K160" s="2">
        <v>1</v>
      </c>
      <c r="L160" s="2">
        <f t="shared" si="3"/>
        <v>2</v>
      </c>
    </row>
    <row r="161" spans="1:12" ht="30" x14ac:dyDescent="0.25">
      <c r="A161" s="13"/>
      <c r="B161" s="14"/>
      <c r="C161" s="11"/>
      <c r="D161" s="12"/>
      <c r="E161" s="1" t="s">
        <v>251</v>
      </c>
      <c r="F161" s="2"/>
      <c r="G161" s="2">
        <v>0</v>
      </c>
      <c r="H161" s="2">
        <v>1</v>
      </c>
      <c r="I161" s="2">
        <v>0</v>
      </c>
      <c r="J161" s="2">
        <v>1</v>
      </c>
      <c r="K161" s="2">
        <v>1</v>
      </c>
      <c r="L161" s="2">
        <f t="shared" si="3"/>
        <v>3</v>
      </c>
    </row>
    <row r="162" spans="1:12" x14ac:dyDescent="0.25">
      <c r="A162" s="13"/>
      <c r="B162" s="14"/>
      <c r="C162" s="11"/>
      <c r="D162" s="12"/>
      <c r="E162" s="1" t="s">
        <v>252</v>
      </c>
      <c r="F162" s="2"/>
      <c r="G162" s="2">
        <v>1</v>
      </c>
      <c r="H162" s="2">
        <v>1</v>
      </c>
      <c r="I162" s="2">
        <v>0</v>
      </c>
      <c r="J162" s="2">
        <v>1</v>
      </c>
      <c r="K162" s="2">
        <v>1</v>
      </c>
      <c r="L162" s="2">
        <f t="shared" si="3"/>
        <v>4</v>
      </c>
    </row>
    <row r="163" spans="1:12" ht="30" x14ac:dyDescent="0.25">
      <c r="A163" s="13"/>
      <c r="B163" s="14"/>
      <c r="C163" s="11"/>
      <c r="D163" s="12"/>
      <c r="E163" s="1" t="s">
        <v>253</v>
      </c>
      <c r="F163" s="2"/>
      <c r="G163" s="2">
        <v>1</v>
      </c>
      <c r="H163" s="2">
        <v>1</v>
      </c>
      <c r="I163" s="2">
        <v>0</v>
      </c>
      <c r="J163" s="2">
        <v>1</v>
      </c>
      <c r="K163" s="2">
        <v>1</v>
      </c>
      <c r="L163" s="2">
        <f t="shared" si="3"/>
        <v>4</v>
      </c>
    </row>
    <row r="164" spans="1:12" ht="30" x14ac:dyDescent="0.25">
      <c r="A164" s="13"/>
      <c r="B164" s="14"/>
      <c r="C164" s="11"/>
      <c r="D164" s="12"/>
      <c r="E164" s="1" t="s">
        <v>254</v>
      </c>
      <c r="F164" s="2"/>
      <c r="G164" s="2">
        <v>1</v>
      </c>
      <c r="H164" s="2">
        <v>1</v>
      </c>
      <c r="I164" s="2">
        <v>0</v>
      </c>
      <c r="J164" s="2">
        <v>1</v>
      </c>
      <c r="K164" s="2">
        <v>1</v>
      </c>
      <c r="L164" s="2">
        <f t="shared" si="3"/>
        <v>4</v>
      </c>
    </row>
    <row r="165" spans="1:12" ht="45" x14ac:dyDescent="0.25">
      <c r="A165" s="13"/>
      <c r="B165" s="14"/>
      <c r="C165" s="11"/>
      <c r="D165" s="12"/>
      <c r="E165" s="1" t="s">
        <v>255</v>
      </c>
      <c r="F165" s="2"/>
      <c r="G165" s="2">
        <v>1</v>
      </c>
      <c r="H165" s="2">
        <v>1</v>
      </c>
      <c r="I165" s="2">
        <v>0</v>
      </c>
      <c r="J165" s="2">
        <v>1</v>
      </c>
      <c r="K165" s="2">
        <v>1</v>
      </c>
      <c r="L165" s="2">
        <f t="shared" si="3"/>
        <v>4</v>
      </c>
    </row>
    <row r="166" spans="1:12" ht="30" x14ac:dyDescent="0.25">
      <c r="A166" s="13"/>
      <c r="B166" s="14"/>
      <c r="C166" s="11"/>
      <c r="D166" s="12"/>
      <c r="E166" s="1" t="s">
        <v>256</v>
      </c>
      <c r="F166" s="2"/>
      <c r="G166" s="2">
        <v>1</v>
      </c>
      <c r="H166" s="2">
        <v>0</v>
      </c>
      <c r="I166" s="2">
        <v>1</v>
      </c>
      <c r="J166" s="2">
        <v>1</v>
      </c>
      <c r="K166" s="2">
        <v>1</v>
      </c>
      <c r="L166" s="2">
        <f t="shared" si="3"/>
        <v>4</v>
      </c>
    </row>
    <row r="167" spans="1:12" x14ac:dyDescent="0.25">
      <c r="A167" s="13"/>
      <c r="B167" s="14"/>
      <c r="C167" s="11"/>
      <c r="D167" s="12"/>
      <c r="E167" s="1" t="s">
        <v>257</v>
      </c>
      <c r="F167" s="2"/>
      <c r="G167" s="2">
        <v>0</v>
      </c>
      <c r="H167" s="2">
        <v>1</v>
      </c>
      <c r="I167" s="2">
        <v>1</v>
      </c>
      <c r="J167" s="2">
        <v>1</v>
      </c>
      <c r="K167" s="2">
        <v>1</v>
      </c>
      <c r="L167" s="2">
        <f t="shared" si="3"/>
        <v>4</v>
      </c>
    </row>
    <row r="168" spans="1:12" x14ac:dyDescent="0.25">
      <c r="A168" s="13"/>
      <c r="B168" s="14"/>
      <c r="C168" s="11"/>
      <c r="D168" s="12" t="s">
        <v>270</v>
      </c>
      <c r="E168" s="1" t="s">
        <v>260</v>
      </c>
      <c r="F168" s="2"/>
      <c r="G168" s="2">
        <v>1</v>
      </c>
      <c r="H168" s="2">
        <v>0</v>
      </c>
      <c r="I168" s="2">
        <v>0</v>
      </c>
      <c r="J168" s="2">
        <v>1</v>
      </c>
      <c r="K168" s="2">
        <v>1</v>
      </c>
      <c r="L168" s="2">
        <f t="shared" si="3"/>
        <v>3</v>
      </c>
    </row>
    <row r="169" spans="1:12" ht="30" x14ac:dyDescent="0.25">
      <c r="A169" s="13"/>
      <c r="B169" s="14"/>
      <c r="C169" s="11"/>
      <c r="D169" s="12"/>
      <c r="E169" s="1" t="s">
        <v>261</v>
      </c>
      <c r="F169" s="2"/>
      <c r="G169" s="2">
        <v>1</v>
      </c>
      <c r="H169" s="2">
        <v>0</v>
      </c>
      <c r="I169" s="2">
        <v>1</v>
      </c>
      <c r="J169" s="2">
        <v>1</v>
      </c>
      <c r="K169" s="2">
        <v>1</v>
      </c>
      <c r="L169" s="2">
        <f t="shared" si="3"/>
        <v>4</v>
      </c>
    </row>
    <row r="170" spans="1:12" ht="30" x14ac:dyDescent="0.25">
      <c r="A170" s="13"/>
      <c r="B170" s="14"/>
      <c r="C170" s="11"/>
      <c r="D170" s="12"/>
      <c r="E170" s="1" t="s">
        <v>262</v>
      </c>
      <c r="F170" s="2"/>
      <c r="G170" s="2">
        <v>1</v>
      </c>
      <c r="H170" s="2">
        <v>1</v>
      </c>
      <c r="I170" s="2">
        <v>0</v>
      </c>
      <c r="J170" s="2">
        <v>1</v>
      </c>
      <c r="K170" s="2">
        <v>1</v>
      </c>
      <c r="L170" s="2">
        <f t="shared" si="3"/>
        <v>4</v>
      </c>
    </row>
    <row r="171" spans="1:12" ht="45" x14ac:dyDescent="0.25">
      <c r="A171" s="13"/>
      <c r="B171" s="14"/>
      <c r="C171" s="11"/>
      <c r="D171" s="12"/>
      <c r="E171" s="1" t="s">
        <v>263</v>
      </c>
      <c r="F171" s="2"/>
      <c r="G171" s="2">
        <v>1</v>
      </c>
      <c r="H171" s="2">
        <v>1</v>
      </c>
      <c r="I171" s="2">
        <v>0</v>
      </c>
      <c r="J171" s="2">
        <v>1</v>
      </c>
      <c r="K171" s="2">
        <v>1</v>
      </c>
      <c r="L171" s="2">
        <f t="shared" si="3"/>
        <v>4</v>
      </c>
    </row>
    <row r="172" spans="1:12" ht="45" x14ac:dyDescent="0.25">
      <c r="A172" s="13"/>
      <c r="B172" s="14"/>
      <c r="C172" s="11"/>
      <c r="D172" s="12"/>
      <c r="E172" s="1" t="s">
        <v>264</v>
      </c>
      <c r="F172" s="2"/>
      <c r="G172" s="2">
        <v>1</v>
      </c>
      <c r="H172" s="2">
        <v>1</v>
      </c>
      <c r="I172" s="2">
        <v>0</v>
      </c>
      <c r="J172" s="2">
        <v>1</v>
      </c>
      <c r="K172" s="2">
        <v>1</v>
      </c>
      <c r="L172" s="2">
        <f t="shared" si="3"/>
        <v>4</v>
      </c>
    </row>
    <row r="173" spans="1:12" ht="45" x14ac:dyDescent="0.25">
      <c r="A173" s="13"/>
      <c r="B173" s="14"/>
      <c r="C173" s="11"/>
      <c r="D173" s="12"/>
      <c r="E173" s="1" t="s">
        <v>265</v>
      </c>
      <c r="F173" s="2"/>
      <c r="G173" s="2">
        <v>1</v>
      </c>
      <c r="H173" s="2">
        <v>1</v>
      </c>
      <c r="I173" s="2">
        <v>0</v>
      </c>
      <c r="J173" s="2">
        <v>1</v>
      </c>
      <c r="K173" s="2">
        <v>1</v>
      </c>
      <c r="L173" s="2">
        <f t="shared" si="3"/>
        <v>4</v>
      </c>
    </row>
    <row r="174" spans="1:12" ht="45" x14ac:dyDescent="0.25">
      <c r="A174" s="13"/>
      <c r="B174" s="14"/>
      <c r="C174" s="11"/>
      <c r="D174" s="12"/>
      <c r="E174" s="1" t="s">
        <v>266</v>
      </c>
      <c r="F174" s="2"/>
      <c r="G174" s="2">
        <v>1</v>
      </c>
      <c r="H174" s="2">
        <v>0</v>
      </c>
      <c r="I174" s="2">
        <v>0</v>
      </c>
      <c r="J174" s="2">
        <v>1</v>
      </c>
      <c r="K174" s="2">
        <v>1</v>
      </c>
      <c r="L174" s="2">
        <f t="shared" si="3"/>
        <v>3</v>
      </c>
    </row>
    <row r="175" spans="1:12" ht="30" x14ac:dyDescent="0.25">
      <c r="A175" s="13"/>
      <c r="B175" s="14"/>
      <c r="C175" s="11"/>
      <c r="D175" s="12"/>
      <c r="E175" s="1" t="s">
        <v>267</v>
      </c>
      <c r="F175" s="2"/>
      <c r="G175" s="2">
        <v>0</v>
      </c>
      <c r="H175" s="2">
        <v>0</v>
      </c>
      <c r="I175" s="2">
        <v>1</v>
      </c>
      <c r="J175" s="2">
        <v>1</v>
      </c>
      <c r="K175" s="2">
        <v>1</v>
      </c>
      <c r="L175" s="2">
        <f t="shared" si="3"/>
        <v>3</v>
      </c>
    </row>
    <row r="176" spans="1:12" ht="30" x14ac:dyDescent="0.25">
      <c r="A176" s="13"/>
      <c r="B176" s="14"/>
      <c r="C176" s="11"/>
      <c r="D176" s="12"/>
      <c r="E176" s="1" t="s">
        <v>268</v>
      </c>
      <c r="F176" s="2"/>
      <c r="G176" s="2">
        <v>1</v>
      </c>
      <c r="H176" s="2">
        <v>1</v>
      </c>
      <c r="I176" s="2">
        <v>0</v>
      </c>
      <c r="J176" s="2">
        <v>1</v>
      </c>
      <c r="K176" s="2">
        <v>1</v>
      </c>
      <c r="L176" s="2">
        <f t="shared" si="3"/>
        <v>4</v>
      </c>
    </row>
    <row r="177" spans="1:12" ht="30" x14ac:dyDescent="0.25">
      <c r="A177" s="13"/>
      <c r="B177" s="14"/>
      <c r="C177" s="11"/>
      <c r="D177" s="12"/>
      <c r="E177" s="1" t="s">
        <v>269</v>
      </c>
      <c r="F177" s="2"/>
      <c r="G177" s="2">
        <v>1</v>
      </c>
      <c r="H177" s="2">
        <v>1</v>
      </c>
      <c r="I177" s="2">
        <v>0</v>
      </c>
      <c r="J177" s="2">
        <v>1</v>
      </c>
      <c r="K177" s="2">
        <v>1</v>
      </c>
      <c r="L177" s="2">
        <f t="shared" si="3"/>
        <v>4</v>
      </c>
    </row>
    <row r="178" spans="1:12" ht="30" x14ac:dyDescent="0.25">
      <c r="A178" s="13"/>
      <c r="B178" s="14"/>
      <c r="C178" s="11" t="s">
        <v>294</v>
      </c>
      <c r="D178" s="12"/>
      <c r="E178" s="1" t="s">
        <v>271</v>
      </c>
      <c r="F178" s="2"/>
      <c r="G178" s="2">
        <v>1</v>
      </c>
      <c r="H178" s="2">
        <v>0</v>
      </c>
      <c r="I178" s="2">
        <v>1</v>
      </c>
      <c r="J178" s="2">
        <v>1</v>
      </c>
      <c r="K178" s="2">
        <v>1</v>
      </c>
      <c r="L178" s="2">
        <f t="shared" si="3"/>
        <v>4</v>
      </c>
    </row>
    <row r="179" spans="1:12" ht="30" x14ac:dyDescent="0.25">
      <c r="A179" s="13"/>
      <c r="B179" s="14"/>
      <c r="C179" s="11"/>
      <c r="D179" s="12"/>
      <c r="E179" s="1" t="s">
        <v>272</v>
      </c>
      <c r="F179" s="2"/>
      <c r="G179" s="2">
        <v>0</v>
      </c>
      <c r="H179" s="2">
        <v>1</v>
      </c>
      <c r="I179" s="2">
        <v>0</v>
      </c>
      <c r="J179" s="2">
        <v>1</v>
      </c>
      <c r="K179" s="2">
        <v>1</v>
      </c>
      <c r="L179" s="2">
        <f t="shared" si="3"/>
        <v>3</v>
      </c>
    </row>
    <row r="180" spans="1:12" ht="30" x14ac:dyDescent="0.25">
      <c r="A180" s="13"/>
      <c r="B180" s="14"/>
      <c r="C180" s="11"/>
      <c r="D180" s="12"/>
      <c r="E180" s="1" t="s">
        <v>273</v>
      </c>
      <c r="F180" s="2"/>
      <c r="G180" s="2">
        <v>1</v>
      </c>
      <c r="H180" s="2">
        <v>1</v>
      </c>
      <c r="I180" s="2">
        <v>0</v>
      </c>
      <c r="J180" s="2">
        <v>1</v>
      </c>
      <c r="K180" s="2">
        <v>1</v>
      </c>
      <c r="L180" s="2">
        <f t="shared" si="3"/>
        <v>4</v>
      </c>
    </row>
    <row r="181" spans="1:12" ht="30" x14ac:dyDescent="0.25">
      <c r="A181" s="13"/>
      <c r="B181" s="14"/>
      <c r="C181" s="11"/>
      <c r="D181" s="12"/>
      <c r="E181" s="1" t="s">
        <v>274</v>
      </c>
      <c r="F181" s="2"/>
      <c r="G181" s="2">
        <v>0</v>
      </c>
      <c r="H181" s="2">
        <v>1</v>
      </c>
      <c r="I181" s="2">
        <v>0</v>
      </c>
      <c r="J181" s="2">
        <v>1</v>
      </c>
      <c r="K181" s="2">
        <v>1</v>
      </c>
      <c r="L181" s="2">
        <f t="shared" si="3"/>
        <v>3</v>
      </c>
    </row>
    <row r="182" spans="1:12" x14ac:dyDescent="0.25">
      <c r="A182" s="13"/>
      <c r="B182" s="14"/>
      <c r="C182" s="11"/>
      <c r="D182" s="12"/>
      <c r="E182" s="2" t="s">
        <v>275</v>
      </c>
      <c r="F182" s="2"/>
      <c r="G182" s="2">
        <v>0</v>
      </c>
      <c r="H182" s="2">
        <v>1</v>
      </c>
      <c r="I182" s="2">
        <v>0</v>
      </c>
      <c r="J182" s="2">
        <v>1</v>
      </c>
      <c r="K182" s="2">
        <v>1</v>
      </c>
      <c r="L182" s="2">
        <f t="shared" si="3"/>
        <v>3</v>
      </c>
    </row>
    <row r="183" spans="1:12" ht="45" x14ac:dyDescent="0.25">
      <c r="A183" s="13"/>
      <c r="B183" s="14"/>
      <c r="C183" s="12" t="s">
        <v>285</v>
      </c>
      <c r="D183" s="15"/>
      <c r="E183" s="1" t="s">
        <v>276</v>
      </c>
      <c r="F183" s="2"/>
      <c r="G183" s="2">
        <v>1</v>
      </c>
      <c r="H183" s="2">
        <v>1</v>
      </c>
      <c r="I183" s="2">
        <v>1</v>
      </c>
      <c r="J183" s="2">
        <v>0</v>
      </c>
      <c r="K183" s="2">
        <v>1</v>
      </c>
      <c r="L183" s="2">
        <f t="shared" si="3"/>
        <v>4</v>
      </c>
    </row>
    <row r="184" spans="1:12" x14ac:dyDescent="0.25">
      <c r="A184" s="13"/>
      <c r="B184" s="14"/>
      <c r="C184" s="12"/>
      <c r="D184" s="17"/>
      <c r="E184" s="2" t="s">
        <v>277</v>
      </c>
      <c r="F184" s="2"/>
      <c r="G184" s="2">
        <v>0</v>
      </c>
      <c r="H184" s="2">
        <v>1</v>
      </c>
      <c r="I184" s="2">
        <v>0</v>
      </c>
      <c r="J184" s="2">
        <v>1</v>
      </c>
      <c r="K184" s="2">
        <v>1</v>
      </c>
      <c r="L184" s="2">
        <f t="shared" si="3"/>
        <v>3</v>
      </c>
    </row>
    <row r="185" spans="1:12" x14ac:dyDescent="0.25">
      <c r="A185" s="13"/>
      <c r="B185" s="14"/>
      <c r="C185" s="12"/>
      <c r="D185" s="17"/>
      <c r="E185" s="2" t="s">
        <v>278</v>
      </c>
      <c r="F185" s="2"/>
      <c r="G185" s="2">
        <v>0</v>
      </c>
      <c r="H185" s="2">
        <v>1</v>
      </c>
      <c r="I185" s="2">
        <v>0</v>
      </c>
      <c r="J185" s="2">
        <v>1</v>
      </c>
      <c r="K185" s="2">
        <v>1</v>
      </c>
      <c r="L185" s="2">
        <f t="shared" si="3"/>
        <v>3</v>
      </c>
    </row>
    <row r="186" spans="1:12" ht="30" x14ac:dyDescent="0.25">
      <c r="A186" s="13"/>
      <c r="B186" s="14"/>
      <c r="C186" s="12"/>
      <c r="D186" s="17"/>
      <c r="E186" s="1" t="s">
        <v>279</v>
      </c>
      <c r="F186" s="2"/>
      <c r="G186" s="2">
        <v>0</v>
      </c>
      <c r="H186" s="2">
        <v>1</v>
      </c>
      <c r="I186" s="2">
        <v>0</v>
      </c>
      <c r="J186" s="2">
        <v>1</v>
      </c>
      <c r="K186" s="2">
        <v>1</v>
      </c>
      <c r="L186" s="2">
        <f t="shared" si="3"/>
        <v>3</v>
      </c>
    </row>
    <row r="187" spans="1:12" ht="30" x14ac:dyDescent="0.25">
      <c r="A187" s="13"/>
      <c r="B187" s="14"/>
      <c r="C187" s="12"/>
      <c r="D187" s="17"/>
      <c r="E187" s="1" t="s">
        <v>280</v>
      </c>
      <c r="F187" s="2"/>
      <c r="G187" s="2">
        <v>1</v>
      </c>
      <c r="H187" s="2">
        <v>1</v>
      </c>
      <c r="I187" s="2">
        <v>0</v>
      </c>
      <c r="J187" s="2">
        <v>1</v>
      </c>
      <c r="K187" s="2">
        <v>1</v>
      </c>
      <c r="L187" s="2">
        <f t="shared" si="3"/>
        <v>4</v>
      </c>
    </row>
    <row r="188" spans="1:12" x14ac:dyDescent="0.25">
      <c r="A188" s="13"/>
      <c r="B188" s="14"/>
      <c r="C188" s="12"/>
      <c r="D188" s="17"/>
      <c r="E188" s="2" t="s">
        <v>281</v>
      </c>
      <c r="F188" s="2"/>
      <c r="G188" s="2">
        <v>0</v>
      </c>
      <c r="H188" s="2">
        <v>1</v>
      </c>
      <c r="I188" s="2">
        <v>0</v>
      </c>
      <c r="J188" s="2">
        <v>1</v>
      </c>
      <c r="K188" s="2">
        <v>1</v>
      </c>
      <c r="L188" s="2">
        <f t="shared" si="3"/>
        <v>3</v>
      </c>
    </row>
    <row r="189" spans="1:12" x14ac:dyDescent="0.25">
      <c r="A189" s="13"/>
      <c r="B189" s="14"/>
      <c r="C189" s="12"/>
      <c r="D189" s="17"/>
      <c r="E189" s="2" t="s">
        <v>282</v>
      </c>
      <c r="F189" s="2"/>
      <c r="G189" s="2">
        <v>0</v>
      </c>
      <c r="H189" s="2">
        <v>1</v>
      </c>
      <c r="I189" s="2">
        <v>0</v>
      </c>
      <c r="J189" s="2">
        <v>1</v>
      </c>
      <c r="K189" s="2">
        <v>1</v>
      </c>
      <c r="L189" s="2">
        <f t="shared" si="3"/>
        <v>3</v>
      </c>
    </row>
    <row r="190" spans="1:12" ht="30" x14ac:dyDescent="0.25">
      <c r="A190" s="13"/>
      <c r="B190" s="14"/>
      <c r="C190" s="12"/>
      <c r="D190" s="17"/>
      <c r="E190" s="1" t="s">
        <v>283</v>
      </c>
      <c r="F190" s="2"/>
      <c r="G190" s="2">
        <v>0</v>
      </c>
      <c r="H190" s="2">
        <v>1</v>
      </c>
      <c r="I190" s="2">
        <v>0</v>
      </c>
      <c r="J190" s="2">
        <v>1</v>
      </c>
      <c r="K190" s="2">
        <v>1</v>
      </c>
      <c r="L190" s="2">
        <f t="shared" si="3"/>
        <v>3</v>
      </c>
    </row>
    <row r="191" spans="1:12" x14ac:dyDescent="0.25">
      <c r="A191" s="13"/>
      <c r="B191" s="14"/>
      <c r="C191" s="12"/>
      <c r="D191" s="16"/>
      <c r="E191" s="2" t="s">
        <v>284</v>
      </c>
      <c r="F191" s="2"/>
      <c r="G191" s="2">
        <v>1</v>
      </c>
      <c r="H191" s="2">
        <v>0</v>
      </c>
      <c r="I191" s="2">
        <v>0</v>
      </c>
      <c r="J191" s="2">
        <v>1</v>
      </c>
      <c r="K191" s="2">
        <v>1</v>
      </c>
      <c r="L191" s="2">
        <f t="shared" si="3"/>
        <v>3</v>
      </c>
    </row>
    <row r="192" spans="1:12" ht="45" customHeight="1" x14ac:dyDescent="0.25">
      <c r="A192" s="11">
        <v>11</v>
      </c>
      <c r="B192" s="13" t="s">
        <v>286</v>
      </c>
      <c r="C192" s="11"/>
      <c r="D192" s="11" t="s">
        <v>290</v>
      </c>
      <c r="E192" s="2" t="s">
        <v>287</v>
      </c>
      <c r="F192" s="2"/>
      <c r="G192" s="2">
        <v>1</v>
      </c>
      <c r="H192" s="2">
        <v>1</v>
      </c>
      <c r="I192" s="2">
        <v>1</v>
      </c>
      <c r="J192" s="2">
        <v>1</v>
      </c>
      <c r="K192" s="2">
        <v>1</v>
      </c>
      <c r="L192" s="2">
        <f t="shared" si="3"/>
        <v>5</v>
      </c>
    </row>
    <row r="193" spans="1:12" x14ac:dyDescent="0.25">
      <c r="A193" s="11"/>
      <c r="B193" s="13"/>
      <c r="C193" s="11"/>
      <c r="D193" s="11"/>
      <c r="E193" s="2" t="s">
        <v>288</v>
      </c>
      <c r="F193" s="2"/>
      <c r="G193" s="2">
        <v>1</v>
      </c>
      <c r="H193" s="2">
        <v>1</v>
      </c>
      <c r="I193" s="2">
        <v>1</v>
      </c>
      <c r="J193" s="2">
        <v>1</v>
      </c>
      <c r="K193" s="2">
        <v>1</v>
      </c>
      <c r="L193" s="2">
        <f t="shared" si="3"/>
        <v>5</v>
      </c>
    </row>
    <row r="194" spans="1:12" x14ac:dyDescent="0.25">
      <c r="A194" s="11"/>
      <c r="B194" s="13"/>
      <c r="C194" s="11"/>
      <c r="D194" s="11"/>
      <c r="E194" s="2" t="s">
        <v>289</v>
      </c>
      <c r="F194" s="2"/>
      <c r="G194" s="2">
        <v>1</v>
      </c>
      <c r="H194" s="2">
        <v>1</v>
      </c>
      <c r="I194" s="2">
        <v>1</v>
      </c>
      <c r="J194" s="2">
        <v>1</v>
      </c>
      <c r="K194" s="2">
        <v>1</v>
      </c>
      <c r="L194" s="2">
        <f t="shared" ref="L194" si="4">SUM(G194:K194)</f>
        <v>5</v>
      </c>
    </row>
    <row r="195" spans="1:12" x14ac:dyDescent="0.25">
      <c r="A195" s="12">
        <v>12</v>
      </c>
      <c r="B195" s="12" t="s">
        <v>319</v>
      </c>
      <c r="C195" s="11"/>
      <c r="D195" s="11"/>
      <c r="E195" s="2" t="s">
        <v>320</v>
      </c>
      <c r="F195" s="2"/>
      <c r="G195" s="2"/>
      <c r="H195" s="2"/>
      <c r="I195" s="2"/>
      <c r="J195" s="2"/>
      <c r="K195" s="2"/>
      <c r="L195" s="2"/>
    </row>
    <row r="196" spans="1:12" x14ac:dyDescent="0.25">
      <c r="A196" s="12"/>
      <c r="B196" s="12"/>
      <c r="C196" s="11"/>
      <c r="D196" s="11"/>
      <c r="E196" s="2" t="s">
        <v>321</v>
      </c>
      <c r="F196" s="2"/>
      <c r="G196" s="2"/>
      <c r="H196" s="2"/>
      <c r="I196" s="2"/>
      <c r="J196" s="2"/>
      <c r="K196" s="2"/>
      <c r="L196" s="2"/>
    </row>
    <row r="197" spans="1:12" ht="30" x14ac:dyDescent="0.25">
      <c r="A197" s="12"/>
      <c r="B197" s="12"/>
      <c r="C197" s="11"/>
      <c r="D197" s="11"/>
      <c r="E197" s="1" t="s">
        <v>322</v>
      </c>
      <c r="F197" s="2"/>
      <c r="G197" s="2"/>
      <c r="H197" s="2"/>
      <c r="I197" s="2"/>
      <c r="J197" s="2"/>
      <c r="K197" s="2"/>
      <c r="L197" s="2"/>
    </row>
    <row r="198" spans="1:12" ht="30" x14ac:dyDescent="0.25">
      <c r="A198" s="12"/>
      <c r="B198" s="12"/>
      <c r="C198" s="11"/>
      <c r="D198" s="11"/>
      <c r="E198" s="1" t="s">
        <v>323</v>
      </c>
      <c r="F198" s="2"/>
      <c r="G198" s="2"/>
      <c r="H198" s="2"/>
      <c r="I198" s="2"/>
      <c r="J198" s="2"/>
      <c r="K198" s="2"/>
      <c r="L198" s="2"/>
    </row>
    <row r="199" spans="1:12" ht="30" x14ac:dyDescent="0.25">
      <c r="A199" s="12"/>
      <c r="B199" s="12"/>
      <c r="C199" s="11"/>
      <c r="D199" s="11"/>
      <c r="E199" s="1" t="s">
        <v>324</v>
      </c>
      <c r="F199" s="2"/>
      <c r="G199" s="2"/>
      <c r="H199" s="2"/>
      <c r="I199" s="2"/>
      <c r="J199" s="2"/>
      <c r="K199" s="2"/>
      <c r="L199" s="2"/>
    </row>
    <row r="200" spans="1:12" ht="30" x14ac:dyDescent="0.25">
      <c r="A200" s="12"/>
      <c r="B200" s="12"/>
      <c r="C200" s="11"/>
      <c r="D200" s="11"/>
      <c r="E200" s="1" t="s">
        <v>2</v>
      </c>
      <c r="F200" s="2"/>
      <c r="G200" s="2"/>
      <c r="H200" s="2"/>
      <c r="I200" s="2"/>
      <c r="J200" s="2"/>
      <c r="K200" s="2"/>
      <c r="L200" s="2"/>
    </row>
    <row r="201" spans="1:12" ht="30" x14ac:dyDescent="0.25">
      <c r="A201" s="12"/>
      <c r="B201" s="12"/>
      <c r="C201" s="11"/>
      <c r="D201" s="11"/>
      <c r="E201" s="1" t="s">
        <v>325</v>
      </c>
      <c r="F201" s="2"/>
      <c r="G201" s="2"/>
      <c r="H201" s="2"/>
      <c r="I201" s="2"/>
      <c r="J201" s="2"/>
      <c r="K201" s="2"/>
      <c r="L201" s="2"/>
    </row>
    <row r="202" spans="1:12" ht="45" x14ac:dyDescent="0.25">
      <c r="A202" s="12"/>
      <c r="B202" s="12"/>
      <c r="C202" s="11"/>
      <c r="D202" s="11"/>
      <c r="E202" s="1" t="s">
        <v>326</v>
      </c>
      <c r="F202" s="2"/>
      <c r="G202" s="2"/>
      <c r="H202" s="2"/>
      <c r="I202" s="2"/>
      <c r="J202" s="2"/>
      <c r="K202" s="2"/>
      <c r="L202" s="2"/>
    </row>
    <row r="203" spans="1:12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</sheetData>
  <mergeCells count="96">
    <mergeCell ref="A99:A154"/>
    <mergeCell ref="B195:B202"/>
    <mergeCell ref="C195:C202"/>
    <mergeCell ref="D195:D202"/>
    <mergeCell ref="A195:A202"/>
    <mergeCell ref="D91:D93"/>
    <mergeCell ref="D85:D89"/>
    <mergeCell ref="C96:C97"/>
    <mergeCell ref="B94:B98"/>
    <mergeCell ref="A94:A98"/>
    <mergeCell ref="D192:D194"/>
    <mergeCell ref="B192:B194"/>
    <mergeCell ref="A192:A194"/>
    <mergeCell ref="C192:C194"/>
    <mergeCell ref="C73:C74"/>
    <mergeCell ref="D73:D74"/>
    <mergeCell ref="C75:C77"/>
    <mergeCell ref="D75:D77"/>
    <mergeCell ref="C78:C79"/>
    <mergeCell ref="D78:D79"/>
    <mergeCell ref="B73:B80"/>
    <mergeCell ref="A73:A80"/>
    <mergeCell ref="B81:B93"/>
    <mergeCell ref="A81:A93"/>
    <mergeCell ref="D81:D83"/>
    <mergeCell ref="D168:D177"/>
    <mergeCell ref="C160:C167"/>
    <mergeCell ref="C168:C177"/>
    <mergeCell ref="D178:D182"/>
    <mergeCell ref="C183:C191"/>
    <mergeCell ref="C178:C182"/>
    <mergeCell ref="D183:D191"/>
    <mergeCell ref="B155:B159"/>
    <mergeCell ref="A155:A159"/>
    <mergeCell ref="D155:D159"/>
    <mergeCell ref="C155:C159"/>
    <mergeCell ref="D160:D167"/>
    <mergeCell ref="B160:B191"/>
    <mergeCell ref="A160:A191"/>
    <mergeCell ref="D128:D150"/>
    <mergeCell ref="C128:C150"/>
    <mergeCell ref="D151:D154"/>
    <mergeCell ref="C151:C154"/>
    <mergeCell ref="C100:C109"/>
    <mergeCell ref="C110:C127"/>
    <mergeCell ref="D100:D109"/>
    <mergeCell ref="D110:D127"/>
    <mergeCell ref="B99:B154"/>
    <mergeCell ref="C81:C83"/>
    <mergeCell ref="C85:C89"/>
    <mergeCell ref="C91:C93"/>
    <mergeCell ref="A54:A63"/>
    <mergeCell ref="B64:B72"/>
    <mergeCell ref="A64:A72"/>
    <mergeCell ref="C64:C66"/>
    <mergeCell ref="C67:C68"/>
    <mergeCell ref="D64:D66"/>
    <mergeCell ref="D67:D68"/>
    <mergeCell ref="C60:C61"/>
    <mergeCell ref="C62:C63"/>
    <mergeCell ref="B54:B63"/>
    <mergeCell ref="B28:B53"/>
    <mergeCell ref="A28:A53"/>
    <mergeCell ref="D54:D56"/>
    <mergeCell ref="C54:C57"/>
    <mergeCell ref="C58:C59"/>
    <mergeCell ref="C41:C44"/>
    <mergeCell ref="C28:C30"/>
    <mergeCell ref="D28:D30"/>
    <mergeCell ref="C51:C53"/>
    <mergeCell ref="D51:D53"/>
    <mergeCell ref="C45:C47"/>
    <mergeCell ref="C48:C50"/>
    <mergeCell ref="D48:D50"/>
    <mergeCell ref="D45:D47"/>
    <mergeCell ref="D41:D44"/>
    <mergeCell ref="C35:C38"/>
    <mergeCell ref="C31:C34"/>
    <mergeCell ref="C39:C40"/>
    <mergeCell ref="D39:D40"/>
    <mergeCell ref="D35:D38"/>
    <mergeCell ref="D31:D34"/>
    <mergeCell ref="D20:D21"/>
    <mergeCell ref="C20:C22"/>
    <mergeCell ref="D25:D27"/>
    <mergeCell ref="A2:A27"/>
    <mergeCell ref="B2:B27"/>
    <mergeCell ref="C23:C27"/>
    <mergeCell ref="D2:D5"/>
    <mergeCell ref="D6:D9"/>
    <mergeCell ref="C2:C9"/>
    <mergeCell ref="D12:D13"/>
    <mergeCell ref="C10:C14"/>
    <mergeCell ref="D18:D19"/>
    <mergeCell ref="D15:D16"/>
    <mergeCell ref="C15:C19"/>
  </mergeCells>
  <dataValidations count="2">
    <dataValidation type="list" allowBlank="1" showInputMessage="1" showErrorMessage="1" sqref="G2:K194">
      <formula1>"0,1"</formula1>
    </dataValidation>
    <dataValidation type="custom" allowBlank="1" showInputMessage="1" showErrorMessage="1" errorTitle="ALERT" error="DUPLICATE SOURCE ID" sqref="A99 A160 A155 A192 A94 A1:A73 A81 A195 A203:A1048576">
      <formula1>COUNTIF($A:$A,A1)=1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 FROM LITERATURE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2024-07-06T22:50:25Z</cp:lastPrinted>
  <dcterms:created xsi:type="dcterms:W3CDTF">2024-04-18T17:33:05Z</dcterms:created>
  <dcterms:modified xsi:type="dcterms:W3CDTF">2024-09-05T10:04:25Z</dcterms:modified>
</cp:coreProperties>
</file>