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evanettinger/Documents/Marketing Analytics/ODCM/Project/Presentation week 4 odcm_GR2/"/>
    </mc:Choice>
  </mc:AlternateContent>
  <xr:revisionPtr revIDLastSave="0" documentId="13_ncr:1_{6356F371-62BD-2449-9CCB-7F1EF318541E}" xr6:coauthVersionLast="47" xr6:coauthVersionMax="47" xr10:uidLastSave="{00000000-0000-0000-0000-000000000000}"/>
  <bookViews>
    <workbookView xWindow="0" yWindow="500" windowWidth="28800" windowHeight="15500" xr2:uid="{56FDD72A-7A87-DA4D-AFD4-F6B898FD5D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" l="1"/>
  <c r="B35" i="1"/>
  <c r="B34" i="1"/>
  <c r="B19" i="1"/>
  <c r="B20" i="1" s="1"/>
  <c r="B21" i="1" s="1"/>
  <c r="B27" i="1" s="1"/>
  <c r="B7" i="1"/>
  <c r="B8" i="1" s="1"/>
  <c r="B9" i="1" s="1"/>
  <c r="B10" i="1" s="1"/>
  <c r="B11" i="1" s="1"/>
  <c r="B26" i="1" l="1"/>
</calcChain>
</file>

<file path=xl/sharedStrings.xml><?xml version="1.0" encoding="utf-8"?>
<sst xmlns="http://schemas.openxmlformats.org/spreadsheetml/2006/main" count="27" uniqueCount="23">
  <si>
    <t>Pages to be visited</t>
  </si>
  <si>
    <t>sec per page</t>
  </si>
  <si>
    <t>seconds</t>
  </si>
  <si>
    <t>minutes</t>
  </si>
  <si>
    <t>hours</t>
  </si>
  <si>
    <t>days</t>
  </si>
  <si>
    <t>months</t>
  </si>
  <si>
    <t>Build seeds</t>
  </si>
  <si>
    <t>Seconds per page</t>
  </si>
  <si>
    <t>seconds on 1 computer</t>
  </si>
  <si>
    <t>Number of computers</t>
  </si>
  <si>
    <t>scrapers</t>
  </si>
  <si>
    <t>Number of products on Zalando Pre-owned Heren</t>
  </si>
  <si>
    <t>Pages Zalando Pre-owned Heren</t>
  </si>
  <si>
    <t>FEASIBLE SAMPLE SIZE</t>
  </si>
  <si>
    <t>Sample Size formula</t>
  </si>
  <si>
    <t>In hours</t>
  </si>
  <si>
    <t>N = (req x S) / (r x freq)</t>
  </si>
  <si>
    <t xml:space="preserve">req = </t>
  </si>
  <si>
    <t>S =</t>
  </si>
  <si>
    <t xml:space="preserve">r = </t>
  </si>
  <si>
    <t xml:space="preserve">freq = </t>
  </si>
  <si>
    <t>Makes N = 5464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</si>
</sst>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1E2C-2E66-2643-8E61-55D2E65D0BAC}">
  <dimension ref="A1:C40"/>
  <sheetViews>
    <sheetView tabSelected="1" topLeftCell="A16" zoomScale="120" zoomScaleNormal="120" workbookViewId="0">
      <selection activeCell="C40" sqref="C40"/>
    </sheetView>
  </sheetViews>
  <sheetFormatPr baseColWidth="10" defaultRowHeight="16" x14ac:dyDescent="0.2"/>
  <cols>
    <col min="1" max="1" width="46" customWidth="1"/>
    <col min="2" max="2" width="13.83203125" customWidth="1"/>
    <col min="3" max="3" width="34.33203125" customWidth="1"/>
  </cols>
  <sheetData>
    <row r="1" spans="1:3" x14ac:dyDescent="0.2">
      <c r="A1" s="1" t="s">
        <v>14</v>
      </c>
    </row>
    <row r="4" spans="1:3" x14ac:dyDescent="0.2">
      <c r="A4" s="1" t="s">
        <v>13</v>
      </c>
      <c r="B4">
        <v>428</v>
      </c>
    </row>
    <row r="5" spans="1:3" x14ac:dyDescent="0.2">
      <c r="A5" s="1" t="s">
        <v>0</v>
      </c>
      <c r="B5">
        <v>5</v>
      </c>
      <c r="C5" t="s">
        <v>1</v>
      </c>
    </row>
    <row r="7" spans="1:3" x14ac:dyDescent="0.2">
      <c r="B7">
        <f>B4*B5</f>
        <v>2140</v>
      </c>
      <c r="C7" t="s">
        <v>2</v>
      </c>
    </row>
    <row r="8" spans="1:3" x14ac:dyDescent="0.2">
      <c r="B8">
        <f>B7/60</f>
        <v>35.666666666666664</v>
      </c>
      <c r="C8" t="s">
        <v>3</v>
      </c>
    </row>
    <row r="9" spans="1:3" x14ac:dyDescent="0.2">
      <c r="B9" s="1">
        <f>B8/60</f>
        <v>0.59444444444444444</v>
      </c>
      <c r="C9" s="1" t="s">
        <v>4</v>
      </c>
    </row>
    <row r="10" spans="1:3" x14ac:dyDescent="0.2">
      <c r="B10">
        <f>B9/24</f>
        <v>2.476851851851852E-2</v>
      </c>
      <c r="C10" t="s">
        <v>5</v>
      </c>
    </row>
    <row r="11" spans="1:3" x14ac:dyDescent="0.2">
      <c r="B11">
        <f>B10/30</f>
        <v>8.2561728395061731E-4</v>
      </c>
      <c r="C11" t="s">
        <v>6</v>
      </c>
    </row>
    <row r="13" spans="1:3" x14ac:dyDescent="0.2">
      <c r="A13" s="1" t="s">
        <v>7</v>
      </c>
      <c r="B13">
        <v>420</v>
      </c>
    </row>
    <row r="15" spans="1:3" x14ac:dyDescent="0.2">
      <c r="A15" s="1" t="s">
        <v>12</v>
      </c>
      <c r="B15" s="2">
        <v>73526</v>
      </c>
    </row>
    <row r="16" spans="1:3" x14ac:dyDescent="0.2">
      <c r="A16" s="1" t="s">
        <v>8</v>
      </c>
      <c r="B16">
        <v>2</v>
      </c>
    </row>
    <row r="17" spans="1:3" x14ac:dyDescent="0.2">
      <c r="A17" s="1"/>
    </row>
    <row r="18" spans="1:3" x14ac:dyDescent="0.2">
      <c r="A18" s="1"/>
    </row>
    <row r="19" spans="1:3" x14ac:dyDescent="0.2">
      <c r="A19" s="1"/>
      <c r="B19">
        <f>B15*B16</f>
        <v>147052</v>
      </c>
      <c r="C19" t="s">
        <v>9</v>
      </c>
    </row>
    <row r="20" spans="1:3" x14ac:dyDescent="0.2">
      <c r="A20" s="1"/>
      <c r="B20" s="1">
        <f>B19/60/60</f>
        <v>40.847777777777779</v>
      </c>
      <c r="C20" s="1" t="s">
        <v>4</v>
      </c>
    </row>
    <row r="21" spans="1:3" x14ac:dyDescent="0.2">
      <c r="A21" s="1"/>
      <c r="B21">
        <f>B20/24</f>
        <v>1.7019907407407409</v>
      </c>
      <c r="C21" t="s">
        <v>5</v>
      </c>
    </row>
    <row r="22" spans="1:3" x14ac:dyDescent="0.2">
      <c r="A22" s="1"/>
    </row>
    <row r="23" spans="1:3" x14ac:dyDescent="0.2">
      <c r="A23" s="1" t="s">
        <v>10</v>
      </c>
      <c r="B23">
        <v>2</v>
      </c>
      <c r="C23" t="s">
        <v>11</v>
      </c>
    </row>
    <row r="26" spans="1:3" x14ac:dyDescent="0.2">
      <c r="B26" s="1">
        <f>B20/B23</f>
        <v>20.423888888888889</v>
      </c>
      <c r="C26" s="1" t="s">
        <v>4</v>
      </c>
    </row>
    <row r="27" spans="1:3" x14ac:dyDescent="0.2">
      <c r="B27">
        <f>B21/B23</f>
        <v>0.85099537037037043</v>
      </c>
      <c r="C27" t="s">
        <v>5</v>
      </c>
    </row>
    <row r="29" spans="1:3" x14ac:dyDescent="0.2">
      <c r="A29" s="1" t="s">
        <v>15</v>
      </c>
    </row>
    <row r="30" spans="1:3" x14ac:dyDescent="0.2">
      <c r="A30" t="s">
        <v>16</v>
      </c>
    </row>
    <row r="32" spans="1:3" x14ac:dyDescent="0.2">
      <c r="A32" t="s">
        <v>17</v>
      </c>
    </row>
    <row r="33" spans="1:2" x14ac:dyDescent="0.2">
      <c r="A33" s="3"/>
      <c r="B33" s="3"/>
    </row>
    <row r="34" spans="1:2" x14ac:dyDescent="0.2">
      <c r="A34" t="s">
        <v>18</v>
      </c>
      <c r="B34">
        <f>B7</f>
        <v>2140</v>
      </c>
    </row>
    <row r="35" spans="1:2" x14ac:dyDescent="0.2">
      <c r="A35" t="s">
        <v>19</v>
      </c>
      <c r="B35">
        <f>B26</f>
        <v>20.423888888888889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4</v>
      </c>
    </row>
    <row r="39" spans="1:2" x14ac:dyDescent="0.2">
      <c r="A39" s="1">
        <f>(B34*B35)/(B36*B37)</f>
        <v>5463.3902777777776</v>
      </c>
      <c r="B39" s="1"/>
    </row>
    <row r="40" spans="1:2" x14ac:dyDescent="0.2">
      <c r="A40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van Ettinger</dc:creator>
  <cp:lastModifiedBy>Sanne van Ettinger</cp:lastModifiedBy>
  <dcterms:created xsi:type="dcterms:W3CDTF">2022-02-22T09:51:55Z</dcterms:created>
  <dcterms:modified xsi:type="dcterms:W3CDTF">2022-03-13T19:03:19Z</dcterms:modified>
</cp:coreProperties>
</file>