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https://effectivenetworks-my.sharepoint.com/personal/johan_jager_effective-it_nl/Documents/Development/ModbusSlave/"/>
    </mc:Choice>
  </mc:AlternateContent>
  <xr:revisionPtr revIDLastSave="13" documentId="8_{1005504C-F667-42B0-BE8C-116603DA90F7}" xr6:coauthVersionLast="47" xr6:coauthVersionMax="47" xr10:uidLastSave="{74F7F04D-3845-4A84-9289-8AF98CB0F4B2}"/>
  <bookViews>
    <workbookView xWindow="45" yWindow="0" windowWidth="28770" windowHeight="15450" activeTab="2" xr2:uid="{00000000-000D-0000-FFFF-FFFF00000000}"/>
  </bookViews>
  <sheets>
    <sheet name="Cover" sheetId="3" r:id="rId1"/>
    <sheet name="Agreement Description" sheetId="4" r:id="rId2"/>
    <sheet name="Address Description" sheetId="1" r:id="rId3"/>
    <sheet name="Fault Bit Field Description" sheetId="2" r:id="rId4"/>
    <sheet name="Status information sheet" sheetId="8" r:id="rId5"/>
    <sheet name="PCU Fault Bit Description" sheetId="7" r:id="rId6"/>
    <sheet name="BDU fault information" sheetId="9" r:id="rId7"/>
    <sheet name="DCDC Fault Bit Description" sheetId="10" r:id="rId8"/>
    <sheet name="Version update log" sheetId="5" r:id="rId9"/>
    <sheet name="Mask" sheetId="6" r:id="rId10"/>
    <sheet name="Measured messages" sheetId="11" r:id="rId11"/>
  </sheets>
  <definedNames>
    <definedName name="_xlnm._FilterDatabase" localSheetId="2" hidden="1">'Address Description'!$A$1:$AG$1098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6" l="1"/>
  <c r="A27" i="6"/>
  <c r="A26" i="6"/>
  <c r="A25" i="6"/>
  <c r="A24" i="6"/>
  <c r="A23" i="6"/>
  <c r="A22" i="6"/>
  <c r="A21" i="6"/>
  <c r="A20" i="6"/>
  <c r="A19" i="6"/>
  <c r="A18" i="6"/>
  <c r="A17" i="6"/>
  <c r="A16" i="6"/>
  <c r="A15" i="6"/>
  <c r="A14" i="6"/>
  <c r="A13" i="6"/>
  <c r="A12" i="6"/>
  <c r="A11" i="6"/>
  <c r="A10" i="6"/>
  <c r="A9" i="6"/>
  <c r="A8" i="6"/>
  <c r="A7" i="6"/>
  <c r="A6" i="6"/>
  <c r="A5" i="6"/>
  <c r="A4" i="6"/>
  <c r="A3" i="6"/>
  <c r="A2" i="6"/>
  <c r="O996" i="1"/>
  <c r="N276" i="1"/>
  <c r="N898" i="1"/>
  <c r="N617" i="1"/>
  <c r="N873" i="1"/>
  <c r="O1010" i="1"/>
  <c r="O1073" i="1"/>
  <c r="O778" i="1"/>
  <c r="O281" i="1"/>
  <c r="N649" i="1"/>
  <c r="O803" i="1"/>
  <c r="N996" i="1"/>
  <c r="O781" i="1"/>
  <c r="O898" i="1"/>
  <c r="N1010" i="1"/>
  <c r="O1048" i="1"/>
  <c r="O204" i="1"/>
  <c r="O787" i="1"/>
  <c r="O184" i="1"/>
  <c r="N538" i="1"/>
  <c r="N184" i="1"/>
  <c r="N43" i="1"/>
  <c r="O276" i="1"/>
  <c r="N221" i="1"/>
  <c r="O3" i="1"/>
  <c r="O930" i="1"/>
  <c r="N144" i="1"/>
  <c r="N3" i="1"/>
  <c r="N281" i="1"/>
  <c r="N1048" i="1"/>
  <c r="N790" i="1"/>
  <c r="N584" i="1"/>
  <c r="N1073" i="1"/>
  <c r="O617" i="1"/>
  <c r="N803" i="1"/>
  <c r="O733" i="1"/>
  <c r="O959" i="1"/>
  <c r="O252" i="1"/>
  <c r="O195" i="1"/>
  <c r="N289" i="1"/>
  <c r="O43" i="1"/>
  <c r="N195" i="1"/>
  <c r="N85" i="1"/>
  <c r="O688" i="1"/>
  <c r="O873" i="1"/>
  <c r="N983" i="1"/>
  <c r="O294" i="1"/>
  <c r="O743" i="1"/>
  <c r="N204" i="1"/>
  <c r="N688" i="1"/>
  <c r="O693" i="1"/>
  <c r="N23" i="1"/>
  <c r="N781" i="1"/>
  <c r="N930" i="1"/>
  <c r="N784" i="1"/>
  <c r="O85" i="1"/>
  <c r="O221" i="1"/>
  <c r="O784" i="1"/>
  <c r="N693" i="1"/>
  <c r="O649" i="1"/>
  <c r="O983" i="1"/>
  <c r="N743" i="1"/>
  <c r="N733" i="1"/>
  <c r="N959" i="1"/>
  <c r="O23" i="1"/>
  <c r="N787" i="1"/>
  <c r="N252" i="1"/>
  <c r="N778" i="1"/>
  <c r="O790" i="1"/>
  <c r="N294" i="1"/>
  <c r="O289" i="1"/>
  <c r="O538" i="1"/>
  <c r="N1024" i="1"/>
  <c r="O584" i="1"/>
  <c r="O144" i="1"/>
  <c r="N189" i="1"/>
  <c r="O1024" i="1"/>
  <c r="O189" i="1"/>
  <c r="B8" i="6" l="1"/>
  <c r="B18" i="6"/>
  <c r="C5" i="6"/>
  <c r="C9" i="6"/>
  <c r="C13" i="6"/>
  <c r="C15" i="6"/>
  <c r="C19" i="6"/>
  <c r="C23" i="6"/>
  <c r="C27" i="6"/>
  <c r="B14" i="6"/>
  <c r="B24" i="6"/>
  <c r="C2" i="6"/>
  <c r="C6" i="6"/>
  <c r="C10" i="6"/>
  <c r="C14" i="6"/>
  <c r="C16" i="6"/>
  <c r="C20" i="6"/>
  <c r="C24" i="6"/>
  <c r="C28" i="6"/>
  <c r="B6" i="6"/>
  <c r="B16" i="6"/>
  <c r="B28" i="6"/>
  <c r="B3" i="6"/>
  <c r="B7" i="6"/>
  <c r="B11" i="6"/>
  <c r="B17" i="6"/>
  <c r="B21" i="6"/>
  <c r="B25" i="6"/>
  <c r="B2" i="6"/>
  <c r="B10" i="6"/>
  <c r="B20" i="6"/>
  <c r="C3" i="6"/>
  <c r="C7" i="6"/>
  <c r="C11" i="6"/>
  <c r="C17" i="6"/>
  <c r="C21" i="6"/>
  <c r="C25" i="6"/>
  <c r="B12" i="6"/>
  <c r="B26" i="6"/>
  <c r="C4" i="6"/>
  <c r="C8" i="6"/>
  <c r="C12" i="6"/>
  <c r="C18" i="6"/>
  <c r="C22" i="6"/>
  <c r="C26" i="6"/>
  <c r="B4" i="6"/>
  <c r="B22" i="6"/>
  <c r="B5" i="6"/>
  <c r="B9" i="6"/>
  <c r="B13" i="6"/>
  <c r="B15" i="6"/>
  <c r="B19" i="6"/>
  <c r="B23" i="6"/>
  <c r="B2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PF1VK175</author>
  </authors>
  <commentList>
    <comment ref="H444" authorId="0" shapeId="0" xr:uid="{00000000-0006-0000-0200-000001000000}">
      <text>
        <r>
          <rPr>
            <b/>
            <sz val="9"/>
            <rFont val="宋体"/>
            <family val="3"/>
            <charset val="134"/>
          </rPr>
          <t>PF1VK175:</t>
        </r>
        <r>
          <rPr>
            <sz val="9"/>
            <rFont val="宋体"/>
            <family val="3"/>
            <charset val="134"/>
          </rPr>
          <t xml:space="preserve">
-10000~-8000对应功率因数-1~-0.8</t>
        </r>
      </text>
    </comment>
    <comment ref="I444" authorId="0" shapeId="0" xr:uid="{00000000-0006-0000-0200-000002000000}">
      <text>
        <r>
          <rPr>
            <b/>
            <sz val="9"/>
            <rFont val="宋体"/>
            <family val="3"/>
            <charset val="134"/>
          </rPr>
          <t>PF1VK175:</t>
        </r>
        <r>
          <rPr>
            <sz val="9"/>
            <rFont val="宋体"/>
            <family val="3"/>
            <charset val="134"/>
          </rPr>
          <t xml:space="preserve">
8000~10000对应功率因数0.8~1
</t>
        </r>
      </text>
    </comment>
  </commentList>
</comments>
</file>

<file path=xl/sharedStrings.xml><?xml version="1.0" encoding="utf-8"?>
<sst xmlns="http://schemas.openxmlformats.org/spreadsheetml/2006/main" count="11200" uniqueCount="6650">
  <si>
    <t>Shenzhen - SofarSolar</t>
  </si>
  <si>
    <t>SofarSolar</t>
  </si>
  <si>
    <t>Document code No:</t>
  </si>
  <si>
    <t>version：V1.17</t>
  </si>
  <si>
    <t>Business Category Type</t>
  </si>
  <si>
    <t>业务类别：</t>
  </si>
  <si>
    <t>Confidentiality Level: Confidential</t>
  </si>
  <si>
    <t>SofarSolar - Modbus Communication protocol</t>
  </si>
  <si>
    <t>Page No.: Page 1 of 1</t>
  </si>
  <si>
    <t>Distribution scope:Research and Development Department</t>
  </si>
  <si>
    <t>版本号
Version</t>
  </si>
  <si>
    <t>修订人               Author of revision</t>
  </si>
  <si>
    <t>修订日期                  Date of revision</t>
  </si>
  <si>
    <t>修改原因和内容
Change and Reason</t>
  </si>
  <si>
    <t>审核人
Reviewed by</t>
  </si>
  <si>
    <t>批准人
Approved by</t>
  </si>
  <si>
    <t>V1.00</t>
  </si>
  <si>
    <t>陈健聪(Eisen)</t>
  </si>
  <si>
    <t>Initial version；</t>
  </si>
  <si>
    <t>V1.01</t>
  </si>
  <si>
    <t>Add register address and fault ID；</t>
  </si>
  <si>
    <t>V1.02</t>
  </si>
  <si>
    <t>Register address and fault ID were added, and some register attribute errors were corrected；</t>
  </si>
  <si>
    <t>V1.03</t>
  </si>
  <si>
    <t>Add PID configuration parameters and control parameters；</t>
  </si>
  <si>
    <t>V1.04</t>
  </si>
  <si>
    <t>刘永来(Left office)</t>
  </si>
  <si>
    <t>Increase the configuration parameters of PLC and BLE, increase the remote reset instruction;
Extend the number of serial numbers used in production;
Add peripheral corresponding table;
Modified the PID configuration address;
Added PLC heartbeat fault；</t>
  </si>
  <si>
    <t>V1.05</t>
  </si>
  <si>
    <t>Fixed reactive power configuration type problem;
Group string open alarm name change;
Increase protocol version number；</t>
  </si>
  <si>
    <t>V1.06</t>
  </si>
  <si>
    <t>Fixing the protocol version definition；
Add chip code；
Add lightning protecti on to recover the fault；</t>
  </si>
  <si>
    <t>V1.07</t>
  </si>
  <si>
    <t>Modify the anti-flow mode definition,
Add language definitions,
Add offline mode,
Add and upgrade the target chip,
Increase resonant fault,
Add serial number model error,
Add ODM customization area,
Increase the resonant sensitivity setting，</t>
  </si>
  <si>
    <t>V1.08</t>
  </si>
  <si>
    <t>Update the PCU event list,
Increase the internal protocol version number,
Add the customer ID,
AFCI version number address change,
Add the status table,
Increase the total power factor,
Add battery protocol type,
Add logical interface enable,
Add PEN control,
Increase the power grid overvoltage protection time high；</t>
  </si>
  <si>
    <t>V1.09</t>
  </si>
  <si>
    <t>Increase ID15, 28, 93, 107, 136,
0404 address add PID status,
Increase safety parameters,
Add real-time SVG power control,
Update the PCU event list,
Add BDU to upgrade the target chip,
Add 2 pieces of BDU data area；</t>
  </si>
  <si>
    <t>V1.10</t>
  </si>
  <si>
    <t>马国平(Martin)</t>
  </si>
  <si>
    <t>Increase total read-write power generation;
Increase the total number of battery packets and the total number of battery packets of the reading group battery;
Fault12-BMS protection description modification;
The fault bit Fault11:165-167 is deleted；</t>
  </si>
  <si>
    <t>V1.11</t>
  </si>
  <si>
    <t>Added Fault28-Fault29 default does not enable bit area and zero ground voltage too high, PV branch software over-current fault;
Added protocol version error (ARM);
Add dry contact control mode Settings;
New BOOT version number (primary DSP, secondary DSP);
New PLC parameter area for power carrier communication;
New battery parameters - communication protocol 11: dynamic;</t>
  </si>
  <si>
    <t>V1.12</t>
  </si>
  <si>
    <t>New MODBUS protocol, new PCU voltage and current calibration coefficient;
New register 0x11C4~0x11C8: power station communication interrupt protection function register;
Added ID164 Fault11-byte0-bit3 "PSCommFault" "Power station communication fault shutdown ";
New register 0x200D: protocol setup register;
The total power generation is modified to write only.
Address 0x1046 Add battery parameters - Communication protocol 11:BTS 5K and modify battery parameters - Communication protocol 12: Action
PCU fault bit Fault3, added PCU fault bit bit6:SwBusInstantOCP: bus software overflow; bit8:PackIDErr: PackID error；</t>
  </si>
  <si>
    <t>V1.13</t>
  </si>
  <si>
    <t>Enable reserved address, add protocol version number reading (ARM/DSPM/DSPL);
New Fault2.byte1.bit7 neutral ground fault;
New Fault9.byte1.bit grid relay fault;
New battery information area to add "real-time battery number";
Added "inverter rated power", the unit is 0.1kW, read only;
Added "total number of group strings/total number of battery", read-only;
Add the number of the specified channel of the operation and the corresponding string/battery rating;
New 0x0005: solarmax protocol;
Added CT variable ratio setting; New hard anti-countercurrent switch;
Modify the description of the Italian test S/F; Modify the description of the fault bit field and delete the repetition of the meter communication fault;
Modify PLC parameter area of power carrier communication;</t>
  </si>
  <si>
    <t>V1.14</t>
  </si>
  <si>
    <t>Added fault bit HwDiffOCP/ hardware differential overcurrent;                                         PCU SN code type ASCII changed to U16;
DSPStatus1-8 Internal debug information (in the internal information area) duplication definition removed;
The internal information is the debugging information content of the LCD display, and the prompt description is added;
Add file type upgrade and progress display;
Added the first flight BMS software version read;
Languages added 14. Czech;
Add setting overvoltage protection event;
New DCDC data area (0x5000-0x5FFF) and fault bit description;
New DCDC-ARM/DSP upgrade flag;
Two fault flag bits were added to PCU;
Dry contact control changed from 0x1147(not used) to 0x1064, reserved for wet contact control;</t>
  </si>
  <si>
    <t>V1.15</t>
  </si>
  <si>
    <t>The file type is changed from BIT to BYTE. Add safety file package Settings; ID93:PV branch software overflow (enabled by default);
AFCI upgrade, AFCI chip code using the new standard, the chip type changed to 0x42; New collector mode; Add remote shutdown load shedding enable bit;
Increase the average undervoltage bit of ID906 bus;
Increasing the number of valid scanning points of IV curve;
VersionType was added to enable the currently active protocol version.
Added PVUVP(PV undervoltage);
The measured packet page is added to supplement and remark the address description, which is continuously updated.</t>
  </si>
  <si>
    <t>V1.16</t>
  </si>
  <si>
    <t>Added ID15/16: invert instantaneous value overvoltage/power grid phase change mutation,ID118: low temperature load drop,ID186-188/190: battery discharge/charge, over temperature/low temperature protection,0x069C-06B3: Increase the power statistics of the current month,0x9020/908 4 Modify description: The range of control words is all starting from 1,0xA07D: Modify Description: Korean DEV-AVM protocol test flag.
Adjustment and compression simplify the format and content of registers.
This document is for internal use, and the corresponding score (point) table of each sub-model should be provided for external use. Maintenance requires the first total table, after the sub-table (point) are synchronized maintenance.</t>
  </si>
  <si>
    <t>V1.17</t>
  </si>
  <si>
    <t>The range of control words starts at 0. That is, 0 represents the first packet of data, also represents the first group of batteries;
EP added a timing upgrade function;
Add PCU fault bit ID907/908;
Increase 027PV- low ground impedance;
Increase the passing flow protection of PV branch;
Added remote upgrade support package;</t>
  </si>
  <si>
    <t>Write Format</t>
  </si>
  <si>
    <t>Device Address</t>
  </si>
  <si>
    <t>Function Code</t>
  </si>
  <si>
    <t>Start Address</t>
  </si>
  <si>
    <t>Write Register No.</t>
  </si>
  <si>
    <t>Write Byte No.</t>
  </si>
  <si>
    <t>Data to write in</t>
  </si>
  <si>
    <t>CRC</t>
  </si>
  <si>
    <t>1 Byte</t>
  </si>
  <si>
    <t>Hi Byte</t>
  </si>
  <si>
    <t>Low Byte</t>
  </si>
  <si>
    <t>Hi Byte 1</t>
  </si>
  <si>
    <t>Low Byte 1</t>
  </si>
  <si>
    <t>…</t>
  </si>
  <si>
    <t>Hi Byte N</t>
  </si>
  <si>
    <t>Low Byte N</t>
  </si>
  <si>
    <t>Broadcast Address:0x00;
Device Address:1-247</t>
  </si>
  <si>
    <t>Write Function Code:0x10</t>
  </si>
  <si>
    <t>For 32bits or 64bit data, it will be sent by Big-endian  mode if there is no special explanation.
For example, sequence to send a 32bits data:
byte3, byte2, byte1, byte0</t>
  </si>
  <si>
    <t>Modbus-CRC16</t>
  </si>
  <si>
    <t>Response Format of Write</t>
  </si>
  <si>
    <t xml:space="preserve">CRC </t>
  </si>
  <si>
    <t xml:space="preserve">Slave Address
</t>
  </si>
  <si>
    <t>Read Format</t>
  </si>
  <si>
    <t>Read Register No.</t>
  </si>
  <si>
    <t xml:space="preserve">Device Address:1-247
</t>
  </si>
  <si>
    <t>ReadFunction Code:0x03</t>
  </si>
  <si>
    <t>Response Format of Read</t>
  </si>
  <si>
    <t>Data Byte No.</t>
  </si>
  <si>
    <t>Response register data</t>
  </si>
  <si>
    <t xml:space="preserve"> ReadFunction Code:0x03</t>
  </si>
  <si>
    <t>For 32bits or 64bit data, it will be sent by Big-endian  mode if there is no special explaination.
For example , sequence to send a 32bits data:
byte3,byte2,byte1,byte0</t>
  </si>
  <si>
    <t>Abnormal Response</t>
  </si>
  <si>
    <t>Error Code</t>
  </si>
  <si>
    <t>Abnormal Function Code:0x90</t>
  </si>
  <si>
    <t>See Error Code List</t>
  </si>
  <si>
    <t>Error code</t>
  </si>
  <si>
    <t>value</t>
  </si>
  <si>
    <t>Notes</t>
  </si>
  <si>
    <t>Illegal function</t>
  </si>
  <si>
    <t>Invalid data address</t>
  </si>
  <si>
    <t>Invalid data value</t>
  </si>
  <si>
    <t>Slave equipment failure</t>
  </si>
  <si>
    <t>Busy with slave equipment</t>
  </si>
  <si>
    <t>Read and write explanation</t>
  </si>
  <si>
    <t>Value</t>
  </si>
  <si>
    <t>Name</t>
  </si>
  <si>
    <t xml:space="preserve"> Explanation</t>
  </si>
  <si>
    <t>R</t>
  </si>
  <si>
    <r>
      <rPr>
        <b/>
        <sz val="11"/>
        <color theme="1"/>
        <rFont val="Arial"/>
        <family val="2"/>
      </rPr>
      <t>R</t>
    </r>
    <r>
      <rPr>
        <sz val="11"/>
        <color theme="1"/>
        <rFont val="Arial"/>
        <family val="2"/>
      </rPr>
      <t>eadable</t>
    </r>
  </si>
  <si>
    <t>Readable registers</t>
  </si>
  <si>
    <t>W</t>
  </si>
  <si>
    <r>
      <rPr>
        <b/>
        <sz val="11"/>
        <color theme="1"/>
        <rFont val="Arial"/>
        <family val="2"/>
      </rPr>
      <t>W</t>
    </r>
    <r>
      <rPr>
        <sz val="11"/>
        <color theme="1"/>
        <rFont val="Arial"/>
        <family val="2"/>
      </rPr>
      <t>ritable</t>
    </r>
  </si>
  <si>
    <t>Writable registers</t>
  </si>
  <si>
    <t>V</t>
  </si>
  <si>
    <r>
      <rPr>
        <b/>
        <sz val="11"/>
        <color theme="1"/>
        <rFont val="Arial"/>
        <family val="2"/>
      </rPr>
      <t>V</t>
    </r>
    <r>
      <rPr>
        <sz val="11"/>
        <color theme="1"/>
        <rFont val="Arial"/>
        <family val="2"/>
      </rPr>
      <t>olatile</t>
    </r>
  </si>
  <si>
    <t>Variable registers, support frequent write operations</t>
  </si>
  <si>
    <t>功能名</t>
  </si>
  <si>
    <t>Function name</t>
  </si>
  <si>
    <t>register address</t>
  </si>
  <si>
    <t>fields</t>
  </si>
  <si>
    <t>type</t>
  </si>
  <si>
    <t>accuracy</t>
  </si>
  <si>
    <t>units</t>
  </si>
  <si>
    <t>min</t>
  </si>
  <si>
    <t>max</t>
  </si>
  <si>
    <t>Properties</t>
  </si>
  <si>
    <t>说明</t>
  </si>
  <si>
    <t>Description</t>
  </si>
  <si>
    <t>Confidential</t>
  </si>
  <si>
    <t>Mask computation</t>
  </si>
  <si>
    <t>Support single register read</t>
  </si>
  <si>
    <t>Support single register write</t>
  </si>
  <si>
    <t>Register linking is supported</t>
  </si>
  <si>
    <t>Register concatenation is supported</t>
  </si>
  <si>
    <t>备注(Remarks)</t>
  </si>
  <si>
    <t>Remarks</t>
  </si>
  <si>
    <t>一、General（0x0040-0x007F）</t>
  </si>
  <si>
    <t xml:space="preserve">
掩码区
本64个连续地址</t>
  </si>
  <si>
    <t>"
Masked Area
This 64 contiguous address "</t>
  </si>
  <si>
    <t>0040</t>
  </si>
  <si>
    <t>AddressMask_General1</t>
  </si>
  <si>
    <t>U64</t>
  </si>
  <si>
    <t>本地址开始的64个寄存器地址字的掩码区。
本字段每一位对应本字段64个地址的有效性（每一位对应一个寄存器地址，包括本字段地址）。
对应位为0代表无效，为1代表有效。
例：0x0000 0x0000 0x0000 0x001F表示0x0044地址功能有效，后面的掩码区的含义一致，并对地址区间做合并处理，不单列。</t>
  </si>
  <si>
    <t>Mask area for the 64 register address words starting at this address.
Each bit of this field corresponds to the validity of the 64 addresses in this field (each bit corresponds to a register address, including the address of this field).
A corresponding bit of 0 means invalid, a 1 means valid.
Example: 0x0000 0x0000 0x0000 0x001F means that the 0x0044 address function is valid, followed by the same meaning of the mask area and a merged treatment of the address interval, not listed separately.</t>
  </si>
  <si>
    <t>End-users</t>
  </si>
  <si>
    <t>Start address
length</t>
  </si>
  <si>
    <t>从地址0x0040到地址0x004F的16个地址有效性</t>
  </si>
  <si>
    <t>16 address validities from address 0x0040 to address 0x004F</t>
  </si>
  <si>
    <t>0041</t>
  </si>
  <si>
    <t>从地址0x0050到地址0x005F的16个地址有效性</t>
  </si>
  <si>
    <t>16 address validities from address 0x0050 to address 0x005F</t>
  </si>
  <si>
    <t>0042</t>
  </si>
  <si>
    <t>从地址0x0060到地址0x006F的16个地址有效性</t>
  </si>
  <si>
    <t>16 address validities from address 0x0060 to address 0x006F</t>
  </si>
  <si>
    <t>0043</t>
  </si>
  <si>
    <t>从地址0x0070到地址0x007F的16个地址有效性</t>
  </si>
  <si>
    <t>16 address validities from address 0x0070 to address 0x007F</t>
  </si>
  <si>
    <t>本协议版本号</t>
  </si>
  <si>
    <t>Version number of this agreement</t>
  </si>
  <si>
    <t>0044</t>
  </si>
  <si>
    <t>Modbus_Protocol_Version</t>
  </si>
  <si>
    <t>BCD16</t>
  </si>
  <si>
    <t>本协议版本号。
协议版本号与本协议封皮中的版本号相对应。</t>
  </si>
  <si>
    <t>Version number of this protocol.
The protocol version number corresponds to the version number in the jacket of this protocol.</t>
  </si>
  <si>
    <t>注：Modbus协议版本号（BCD码）
0-7位表示小版本号，其中0-3位表示低位版本数字，4-7位表示高位版本数字。
8-15位表示大版本号，其中8-11位表示低位版本数字，12-15位表示高位版本数字。
例：值0x1234表示协议版本号为12.34</t>
  </si>
  <si>
    <t>Note: Modbus protocol version number (BCD code)
Bits 0-7 indicate the minor version number, where bits 0-3 indicate the low version number and bits 4-7 indicate the high version number.
Bits 8-15 indicate a major version number, where bits 8-11 indicate a low version number and bits 12-15 indicate a high version number.
Example: the value 0x1234 indicates a protocol version number of 12.34</t>
  </si>
  <si>
    <t>芯片代号
(不对外开放)</t>
  </si>
  <si>
    <t>Chip Code
(not available to the public)</t>
  </si>
  <si>
    <t>0045</t>
  </si>
  <si>
    <t>COMM_MCU_Code</t>
  </si>
  <si>
    <t>ASCII</t>
  </si>
  <si>
    <t>通讯芯片代号。</t>
  </si>
  <si>
    <t>Communication chip designator.</t>
  </si>
  <si>
    <t>参考芯片编码规范，不对外开放。
需将ASCII码转换成对应字符
例：地址0x0045读取为0x4730表示“G0”</t>
  </si>
  <si>
    <t>Reference chip coding specification, not available to the public.
ASCII code needs to be converted to the corresponding character
Example: address 0x0045 read as 0x4730 means G0""</t>
  </si>
  <si>
    <t>0046</t>
  </si>
  <si>
    <t>CTRL1_MCU_Code</t>
  </si>
  <si>
    <t>1号控制芯片代号。</t>
  </si>
  <si>
    <t>Control chip code number 1.</t>
  </si>
  <si>
    <t>0047</t>
  </si>
  <si>
    <t>CTRL2_MCU_Code</t>
  </si>
  <si>
    <t>2号控制芯片代号。</t>
  </si>
  <si>
    <t>Control chip code number 2.</t>
  </si>
  <si>
    <t>0048 -- 0051</t>
  </si>
  <si>
    <t>MCU_Code_Rsvd1 -- 10</t>
  </si>
  <si>
    <t>MCU编码预留地址1-10（10个）</t>
  </si>
  <si>
    <t>MCU code reserved addresses 1-10 (of 10)</t>
  </si>
  <si>
    <t>内部通信协议
版本号</t>
  </si>
  <si>
    <t>Internal communication protocol-Version number</t>
  </si>
  <si>
    <t>0052</t>
  </si>
  <si>
    <t>Protocol_ARM-DSPM</t>
  </si>
  <si>
    <t>0xFFFF</t>
  </si>
  <si>
    <t>ARM和DSPM之间的协议版本号。
高8位对应ARM-DSPM的协议版本号，
低8位对应DSPM-ARM的协议版本号。</t>
  </si>
  <si>
    <t>Version number of the protocol between ARM and DSPM.
The high 8 bits correspond to the ARM-DSPM protocol version number.
The lower 8 bits correspond to the DSPM-ARM protocol version number.</t>
  </si>
  <si>
    <t>协议版本号需要一致才能正常使用逆变器
根据机型查看是否使用了此功能
例1：0x0102表示ARM-DSPM的协议版本号为001，DSPM-ARM的协议版本号为002
例2：0x0203表示ARM-DSPS的协议版本号为002，DSPS-ARM的协议版本号为003
例3：0x0304表示DSPM-DSPS的协议版本号为003，DSPS-DSPM的协议版本号为004</t>
  </si>
  <si>
    <t>The protocol version number needs to be the same for the inverter to work properly
Check if this function is used according to the model
Example 1: 0x0102 means the protocol version number of ARM-DSPM is 001, the protocol version number of DSPM-ARM is 002
Example 2: 0x0203 means the protocol version number of ARM-DSPS is 002, the protocol version number of DSPS-ARM is 003
Example 3: 0x0304 means the protocol version number of DSPM-DSPS is 003 and the protocol version number of DSPS-DSPM is 004</t>
  </si>
  <si>
    <t>0053</t>
  </si>
  <si>
    <t>Protocol_ARM-DSPS</t>
  </si>
  <si>
    <t>ARM和DSPS之间的协议版本号。
高8位对应ARM-DSPS的协议版本号，
低8位对应DSPS-ARM的协议版本号。</t>
  </si>
  <si>
    <t>Protocol version number between ARM and DSPS.
The high 8 bits correspond to the ARM-DSPS protocol version number, the
The lower 8 bits correspond to the DSPS-ARM protocol version number.</t>
  </si>
  <si>
    <t>0054</t>
  </si>
  <si>
    <t>Protocol_DSPM-DSPS</t>
  </si>
  <si>
    <t>DSPM和DSPS之间的协议版本号。
高8位对应DSPM-DSPS的协议版本号，
低8位对应DSPS-DSPM的协议版本号。</t>
  </si>
  <si>
    <t>Protocol version number between DSPM and DSPS.
The high 8 bits correspond to the DSPM-DSPS protocol version number, the
The lower 8 bits correspond to the DSPS-DSPM protocol version number.</t>
  </si>
  <si>
    <t>0055 -- 0065</t>
  </si>
  <si>
    <t>Protocol_Version_Rsvd4 -- 20</t>
  </si>
  <si>
    <t>协议版本预留地址4-20（17个）</t>
  </si>
  <si>
    <t>Protocol version reservation addresses 4-20 (17)</t>
  </si>
  <si>
    <t>0066 -- 007D</t>
  </si>
  <si>
    <t>预留</t>
  </si>
  <si>
    <t>Reserved</t>
  </si>
  <si>
    <t>客户ID</t>
  </si>
  <si>
    <t>Customer ID</t>
  </si>
  <si>
    <t>007E -- 0007F</t>
  </si>
  <si>
    <t>客户ID_0 -- 1</t>
  </si>
  <si>
    <t>RW</t>
  </si>
  <si>
    <t>区分不同客户使用的ID0-1。
参考客户编码规范
客户ID_0：用于标记客户ID，如默认首航为0x0000。
客户ID_1：备用拓展</t>
  </si>
  <si>
    <t>Distinguishes IDs 0-1 used by different customers.
Refer to customer coding specification
Customer ID_0: used to mark the customer ID, e.g. default first flight is 0x0000.
Customer ID_1: alternate expansion</t>
  </si>
  <si>
    <t>例：天合0x0001、创维0x0002等。</t>
  </si>
  <si>
    <t>Example: Trina 0x0001, Skyworth 0x0002, etc.</t>
  </si>
  <si>
    <t/>
  </si>
  <si>
    <t>2.1System Information(0x0400-0x047F)</t>
  </si>
  <si>
    <t>0400 -- 0403</t>
  </si>
  <si>
    <t>AddressMask_Realtime_SysInfo1</t>
  </si>
  <si>
    <t>本地址开始的64个寄存器地址字的掩码区。
参看地址0x0040的说明</t>
  </si>
  <si>
    <t>Mask area for the 64 register address words starting at this address.
Refer to the description of address 0x0040</t>
  </si>
  <si>
    <t>运行状态</t>
  </si>
  <si>
    <t>Operational status</t>
  </si>
  <si>
    <t>0404</t>
  </si>
  <si>
    <t>SysState</t>
  </si>
  <si>
    <t>U16</t>
  </si>
  <si>
    <t xml:space="preserve">运行状态。
0：等待状态
1：检测状态
2：并网状态
3：应急供电状态
4：可恢复故障状态
5：永久性故障状态
6：升级状态
7：自充电状态
8：SVG状态
9：PID状态
</t>
  </si>
  <si>
    <t xml:space="preserve">Operational status.
0: Waiting status
1: Detection status
2: Grid-connected status
3: Emergency power state
4: Recoverable fault state
5: Permanent fault state
6: Upgrade status
7: Self-charging state
8: SVG state
9: PID state
</t>
  </si>
  <si>
    <t>逆变器的运行状态，3、6-9的状态区分机型
例：0x0004表示逆变器处于可恢复故障状态</t>
  </si>
  <si>
    <t>Operating status of the inverter, the status of 3, 6-9 distinguishes between models
Example: 0x0004 means that the inverter is in a recoverable fault state</t>
  </si>
  <si>
    <t>故障信息表
2-1</t>
  </si>
  <si>
    <t>Fault Information Sheet
2-1</t>
  </si>
  <si>
    <t>0405 -- 0416</t>
  </si>
  <si>
    <t>Fault1 -- 18</t>
  </si>
  <si>
    <t>故障信息表1-18（18个）。
记录逆变器的故障信息，还有扩展的19-30地址在0x0432-043D</t>
  </si>
  <si>
    <t>Fault information tables 1-18 (18).
Records fault messages for the inverter, and also the extended 19-30 addresses at 0x0432-043D</t>
  </si>
  <si>
    <t>对应故障信息查看此表格的另外一张工作表“故障位域说明”
例：从0x0405读取值为0x0002表示逆变器有电网欠压的故障</t>
  </si>
  <si>
    <t>Example: a value of 0x0002 from 0x0405 means that the inverter has a grid undervoltage fault"</t>
  </si>
  <si>
    <t>并网等待时间</t>
  </si>
  <si>
    <t>Grid connection waiting time</t>
  </si>
  <si>
    <t>0417</t>
  </si>
  <si>
    <t>Countdown</t>
  </si>
  <si>
    <t>秒</t>
  </si>
  <si>
    <t>并网等待时间(开机倒计时)</t>
  </si>
  <si>
    <t>Grid connection waiting time (countdown to switch-on)</t>
  </si>
  <si>
    <t>并网等待时间，可供查看的开机倒计时
例：0x003C指开机时间为60秒</t>
  </si>
  <si>
    <t>Grid connection waiting time, viewable countdown to switch on
Example: 0x003C refers to a start-up time of 60 seconds</t>
  </si>
  <si>
    <t>温度</t>
  </si>
  <si>
    <t>Temperature</t>
  </si>
  <si>
    <t>0418 -- 0419</t>
  </si>
  <si>
    <t>Temperature_Env1 -- 2</t>
  </si>
  <si>
    <t>I16</t>
  </si>
  <si>
    <t>℃</t>
  </si>
  <si>
    <t>环境温度1-2（2个）</t>
  </si>
  <si>
    <t>Ambient temperature 1-2 (2)</t>
  </si>
  <si>
    <t>例：0x0001指环境温度1为1℃</t>
  </si>
  <si>
    <t>Example: 0x0001 means that the ambient temperature1 is 1°C</t>
  </si>
  <si>
    <t>041A -- 041F</t>
  </si>
  <si>
    <t>Temperature_HeatSink1 -- 6</t>
  </si>
  <si>
    <t>散热器温度1-6（6个）</t>
  </si>
  <si>
    <t>Heat sink temperature 1-6 (6)</t>
  </si>
  <si>
    <t>是否具备此功能与机型相关，可根据掩码查看是否使用对应寄存器
案例请查看0x0418地址说明</t>
  </si>
  <si>
    <t>Availability of this function is related to the model, you can check whether the corresponding register is used according to the mask
For example, please check the 0x0418 address description</t>
  </si>
  <si>
    <t>0420 -- 0422</t>
  </si>
  <si>
    <t>Temperature_Inv1 -- 3</t>
  </si>
  <si>
    <t>模块温度1-3（3个）</t>
  </si>
  <si>
    <t>Module temperature 1-3 (3)</t>
  </si>
  <si>
    <t>0423 -- 0425</t>
  </si>
  <si>
    <t>Temp_Rsvd1 -- 3</t>
  </si>
  <si>
    <t>预留温度1-3（3个）</t>
  </si>
  <si>
    <t>Reserved temperature 1-3 (3)</t>
  </si>
  <si>
    <t>发电、运行时间</t>
  </si>
  <si>
    <t>Power generation, running time</t>
  </si>
  <si>
    <t>0426</t>
  </si>
  <si>
    <t>GenerationTime_Today</t>
  </si>
  <si>
    <t>分钟</t>
  </si>
  <si>
    <t>当日发电时间</t>
  </si>
  <si>
    <t>Power generation time for the day</t>
  </si>
  <si>
    <t>逆变器今日的发电时间，并网后开始计时
例：0x0001指当日发电1分钟</t>
  </si>
  <si>
    <t>Inverter's generation time for the day, starts after grid connection
Example: 0x0001 refers to 1 minute of power generation for the day</t>
  </si>
  <si>
    <t>0427 -- 0428</t>
  </si>
  <si>
    <t>GenerationTime_Total</t>
  </si>
  <si>
    <t>U32</t>
  </si>
  <si>
    <t>总发电时间</t>
  </si>
  <si>
    <t>Total power generation time</t>
  </si>
  <si>
    <t>逆变器并网后开始计时，占用两个寄存器，例：0x0000 0x087E指总发电时间为2174分钟</t>
  </si>
  <si>
    <t>Inverter starts timing after grid connection, occupies two registers, example: 0x0000 0x087E means total power generation time of 2174 minutes</t>
  </si>
  <si>
    <t>0429 -- 042A</t>
  </si>
  <si>
    <t>ServiceTime_Total</t>
  </si>
  <si>
    <t>总运行时间</t>
  </si>
  <si>
    <t>Total runtime</t>
  </si>
  <si>
    <t>逆变器上电开始计时，占用两个寄存器，例：0x0000 0x09C5指总运行时间为2501分钟</t>
  </si>
  <si>
    <t>The inverter starts timing when it is connected to the grid, occupies two registers, e.g. 0x0000 0x09C5 means the total running time is 2501 minutes</t>
  </si>
  <si>
    <t>绝缘阻抗</t>
  </si>
  <si>
    <t>Insulation impedance</t>
  </si>
  <si>
    <t>042B</t>
  </si>
  <si>
    <t>InsulationResistance</t>
  </si>
  <si>
    <t>kΩ</t>
  </si>
  <si>
    <t>Insulation Impedance</t>
  </si>
  <si>
    <t>绝缘阻抗大小，逆变器在检测状态检测</t>
  </si>
  <si>
    <t>Insulation impedance size, the inverter detects in the detection state</t>
  </si>
  <si>
    <t>系统时间
2-1</t>
  </si>
  <si>
    <t>System time
2-1</t>
  </si>
  <si>
    <t>042C</t>
  </si>
  <si>
    <t>SysTime_Year</t>
  </si>
  <si>
    <t>系统时间-年</t>
  </si>
  <si>
    <t>System Time - Year</t>
  </si>
  <si>
    <t>实际年份用2000年加上读出来的数据
例：0x0016指2022年</t>
  </si>
  <si>
    <t>Actual year in 2000 plus the read out data
Example: 0x0016 refers to the year 2022</t>
  </si>
  <si>
    <t>042D</t>
  </si>
  <si>
    <t>SysTime_Month</t>
  </si>
  <si>
    <t>系统时间-月</t>
  </si>
  <si>
    <t>System Time - Months</t>
  </si>
  <si>
    <t>例：0x0005指5月</t>
  </si>
  <si>
    <t>Example: 0x0005 refers to the month of May</t>
  </si>
  <si>
    <t>042E</t>
  </si>
  <si>
    <t>SysTime_Date</t>
  </si>
  <si>
    <t>系统时间-日</t>
  </si>
  <si>
    <t>System time - day</t>
  </si>
  <si>
    <t>例：0x000F指15日</t>
  </si>
  <si>
    <t>Example: 0x000F refers to the 15th</t>
  </si>
  <si>
    <t>042F</t>
  </si>
  <si>
    <t>SysTime_Hour</t>
  </si>
  <si>
    <t>系统时间-时</t>
  </si>
  <si>
    <t>System Time - Hour</t>
  </si>
  <si>
    <t>例：0x0010指16时</t>
  </si>
  <si>
    <t>Example: 0x0010 refers to the 16th hour</t>
  </si>
  <si>
    <t>0430</t>
  </si>
  <si>
    <t>SysTime_Minute</t>
  </si>
  <si>
    <t>系统时间-分</t>
  </si>
  <si>
    <t>System Time - Minute</t>
  </si>
  <si>
    <t>例：0x0020指32分</t>
  </si>
  <si>
    <t>Example: 0x0020 refers to 32 minutes</t>
  </si>
  <si>
    <t>0431</t>
  </si>
  <si>
    <t>SysTime_Second</t>
  </si>
  <si>
    <t>系统时间-秒</t>
  </si>
  <si>
    <t>System time-second</t>
  </si>
  <si>
    <t>例：0x0030指48秒</t>
  </si>
  <si>
    <t>Example: 0x0030 refers to 48 seconds</t>
  </si>
  <si>
    <t>故障信息表
2-2</t>
  </si>
  <si>
    <t>Fault Information Sheet
2-2</t>
  </si>
  <si>
    <t>0432 -- 043D</t>
  </si>
  <si>
    <t>Fault19 -- 30</t>
  </si>
  <si>
    <t>故障信息表19-30（12个）。
记录逆变器的故障信息，前18个在0x0418地址</t>
  </si>
  <si>
    <t>Fault message table 19-30 (12).
Record fault messages for the inverter, first 18 at address 0x0418</t>
  </si>
  <si>
    <t>对应故障信息查看此表格的另外一张工作表“故障位域说明”，案例请查看0x0405地址备注</t>
  </si>
  <si>
    <t>For the corresponding fault information see the other worksheet of this form "Fault Bit Field Description", for the case see 0x0405 Address Remarks</t>
  </si>
  <si>
    <t>043E -- 043F</t>
  </si>
  <si>
    <t>0440 -- 0443</t>
  </si>
  <si>
    <t>AddressMask_Realtime_SysInfo2</t>
  </si>
  <si>
    <t>0444</t>
  </si>
  <si>
    <t>Production_Code</t>
  </si>
  <si>
    <t>机器序列号
2-1</t>
  </si>
  <si>
    <t>Machine serial number
2-1</t>
  </si>
  <si>
    <t>0445 -- 044C</t>
  </si>
  <si>
    <t>Serial_Number0 -- 7</t>
  </si>
  <si>
    <t>机器序列号Serial_Number0-7（8个，表示序列号第1-16位），第17-20位在寄存器地址0x0470和0x0471</t>
  </si>
  <si>
    <t>Machine serial number Serial_Number0-7 (8, indicating serial number bits 1-16), bits 17-20 at register addresses 0x0470 and 0x0471</t>
  </si>
  <si>
    <t>解析需要查看DCC的条码规则定义文档
Serial_Number0是序列号第1、2位，其他依次类推，
寄存器高8位存放序列号第1位；
寄存器低8位存放序列号第2位。
例：0x5353指"SS"</t>
  </si>
  <si>
    <t xml:space="preserve">To resolve this you need to check the DCC barcode rule definition document
Serial_Number0 is serial number bits 1 and 2, and so on.
The high 8 bits of the register hold the serial number bit 1;
The low 8 bits of the register store the second bit of the serial number.
Example: 0x5353 means "SS"
</t>
  </si>
  <si>
    <t>硬件版本号</t>
  </si>
  <si>
    <t>Hardware version number</t>
  </si>
  <si>
    <t>044D -- 044E</t>
  </si>
  <si>
    <t>Hardware_Version0 -- 1</t>
  </si>
  <si>
    <t>硬件版本号0-2（2个，4个ASCII位）</t>
  </si>
  <si>
    <t>Hardware version number 0-2 (2, 4 ASCII bits)</t>
  </si>
  <si>
    <t>地址0x044D表示第1、2位。依次类推。
寄存器高8位存放序列号第1位；
寄存器低8位存放序列号第2位。
例：0x5630指"V0",0x3033指"03"，实测：V003</t>
  </si>
  <si>
    <t>Address 0x044D means bits 1 and 2. And so on. The high 8 bits of the register hold bit 1 of the sequence number;</t>
  </si>
  <si>
    <t>通讯芯片
软件版本号</t>
  </si>
  <si>
    <t>Communication chip
Software version number</t>
  </si>
  <si>
    <t>044F</t>
  </si>
  <si>
    <t>Software_Version_Stage_COM</t>
  </si>
  <si>
    <t xml:space="preserve">通讯芯片软件版本号阶段定义位。
寄存器低8位存放ASCII码。正式版本的默认值为'V'。
</t>
  </si>
  <si>
    <t xml:space="preserve">Communication chip software version number phase definition bits.
The lower 8 bits of the register hold the ASCII code. The default value for the official version is 'V'.
</t>
  </si>
  <si>
    <t>地址0x044F有'V'、'G'、'I'等版本，均为正式版
0G100003即表示通讯芯片软件版本号为G100003
例1：地址0x044F读取的0x3047表示"0G"
例2：地址0x0450读取的0x3130表示"10"
例3：地址0x0451读取的0x3030表示"00"</t>
  </si>
  <si>
    <t>Address 0x044F has versions 'V', 'G', 'I', etc., all of which are official versions
0G100003 means that the communication chip software version number is G100003
Example 1: 0x3047 read at address 0x044F means "0G"
Example 2: 0x3130 read at address 0x0450 means "10"
Example 3: 0x3030 read at address 0x0451 means "00"</t>
  </si>
  <si>
    <t>0450</t>
  </si>
  <si>
    <t>Software_Version_Major_COM</t>
  </si>
  <si>
    <t>通讯芯片软件主版本号。
同一个系统中所有芯片主版本号必须一致，否则视为系统故障。
寄存器高8位存放高位数字；
寄存器低8位存放低位数字。</t>
  </si>
  <si>
    <t>Communication chip software major version number.
All chip master version numbers in the same system must be the same, otherwise it is considered a system fault.
The high 8 bits of the register hold the high digits;
The low 8 bits of the register hold the low digits.</t>
  </si>
  <si>
    <t>0451</t>
  </si>
  <si>
    <t>Software_Version_Custom_COM</t>
  </si>
  <si>
    <t>通讯芯片软件非标定制版本号。
正标软件此版本号为"00"。同一个系统中所有芯片非标定制版本号必须一致，否则视为系统故障。
寄存器高8位存放高位数字；
寄存器低8位存放低位数字。</t>
  </si>
  <si>
    <t>Non-standard custom version number of the communication chip software.
This version number of the genuine software is "00". All chips in the same system must have the same non-standard custom version number, otherwise it is considered a system fault.
The high 8 bits of the register hold the high digit;
The lower 8 bits of the register hold the lower digits.</t>
  </si>
  <si>
    <t>0452</t>
  </si>
  <si>
    <t>Software_Version_Minor_COM</t>
  </si>
  <si>
    <t>通讯芯片软件子版本号。
寄存器高8位存放高位数字；
寄存器低8位存放低位数字。
例：0x3033指"03"</t>
  </si>
  <si>
    <t xml:space="preserve">Communication chip software sub-version number.
Register high 8 bits hold high digits;
The low 8 bits of the register hold the low digit.
Example: 0x3033 means "03"
</t>
  </si>
  <si>
    <t>主控制器芯片
软件版本号</t>
  </si>
  <si>
    <t>Main controller chip-Software version number</t>
  </si>
  <si>
    <t>0453</t>
  </si>
  <si>
    <t>Software_Version_Stage_Master</t>
  </si>
  <si>
    <t>主控制器芯片软件版本号阶段定义位。
寄存器低8位存放ASCII码。正式版本的默认值为'V'。
寄存器高8位存放高位数字；
寄存器低8位存放低位数字。</t>
  </si>
  <si>
    <t>Master controller chip software version number phase definition bit.The lower 8 bits of the register hold the ASCII code. The default value for the official version is 'V'.Register high 8 bits holding high digits;The low 8 bits of the register hold the low digits."</t>
  </si>
  <si>
    <t>地址0x0453可能有其他字符
案例分析请查看通讯芯片软件版本号说明
0V100002即表示主控制器芯片软件版本号为V100002</t>
  </si>
  <si>
    <t>Address 0x0453 may have other characters
For case analysis please check the communication chip software version number description
0V100002 means that the main controller chip software version number is V100002</t>
  </si>
  <si>
    <t>0454</t>
  </si>
  <si>
    <t>Software_Version_Major_Master</t>
  </si>
  <si>
    <t>主控制器芯片软件主版本号。
同一个系统中所有芯片主版本号必须一致，否则视为系统故障。
寄存器高8位存放高位数字；
寄存器低8位存放低位数字。</t>
  </si>
  <si>
    <t>Master controller chip software master version number.
All chip master version numbers in the same system must be the same, otherwise it is considered a system fault.
The high 8 bits of the register hold the high digit;
The low 8 bits of the register hold the low digits.</t>
  </si>
  <si>
    <t>0455</t>
  </si>
  <si>
    <t>Software_Version_Custom_Master</t>
  </si>
  <si>
    <t>主控制器芯片软件非标定制版本号。
正标软件此版本号为"00"。同一个系统中所有芯片非标定制版本号必须一致，否则视为系统故障。
寄存器高8位存放高位数字；
寄存器低8位存放低位数字。</t>
  </si>
  <si>
    <t>Non-standard custom version number of the main controller chip software.
This version number of the genuine software is "00". All chips in the same system must have the same non-standard custom version number, otherwise it is considered a system fault.
The high 8 bits of the register hold the high digit;
The lower 8 bits of the register hold the lower digits.</t>
  </si>
  <si>
    <t>0456</t>
  </si>
  <si>
    <t>Software_Version_Minor_Master</t>
  </si>
  <si>
    <t>主控制器芯片软件子版本号。
寄存器高8位存放高位数字；
寄存器低8位存放低位数字。</t>
  </si>
  <si>
    <t>Master controller chip software sub-version number.
Register high 8 bits hold high digits;
Register low 8 bits hold low digits.</t>
  </si>
  <si>
    <t>副控制器芯片
软件版本号</t>
  </si>
  <si>
    <t>Sub-controller chips-Software version number</t>
  </si>
  <si>
    <t>0457</t>
  </si>
  <si>
    <t>Software_Version_Stage_Slave</t>
  </si>
  <si>
    <t>副控制器芯片软件版本号阶段定义位。
寄存器低8位存放ASCII码。正式版本的默认值为'V'。
寄存器高8位存放高位数字；
寄存器低8位存放低位数字。</t>
  </si>
  <si>
    <t>Sub-controller chip software version number phase definition bits.
The low 8 bits of the register hold the ASCII code. The default value for the official version is 'V'.
Register high 8 bits hold high digits;
The low 8 bits of the register hold the low digits.</t>
  </si>
  <si>
    <t>地址0x0457可能有其他字符
案例分析请查看通讯芯片软件版本号说明
0L100000即表示副控制器芯片软件版本号为L100000</t>
  </si>
  <si>
    <t>Address 0x0457 may have other characters
For case study please check the communication chip software version number description
0L100000 means that the sub-controller chip software version number is L100000</t>
  </si>
  <si>
    <t>0458</t>
  </si>
  <si>
    <t>Software_Version_Major_Slave</t>
  </si>
  <si>
    <t>副控制器芯片软件主版本号。
同一个系统中所有芯片主版本号必须一致，否则视为系统故障。
寄存器高8位存放高位数字；
寄存器低8位存放低位数字。</t>
  </si>
  <si>
    <t>Sub-controller chip software major version number.
All chip master version numbers in the same system must be the same, otherwise it is considered a system fault.
The high 8 bits of the register hold the high digits;
The low 8 bits of the register hold the low digits.</t>
  </si>
  <si>
    <t>0459</t>
  </si>
  <si>
    <t>Software_Version_Custom_Slave</t>
  </si>
  <si>
    <t>副控制器芯片软件非标定制版本号。
正标软件此版本号为"00"。同一个系统中所有芯片非标定制版本号必须一致，否则视为系统故障。
寄存器高8位存放高位数字；
寄存器低8位存放低位数字。</t>
  </si>
  <si>
    <t>Non-standard custom version number of the sub-controller chip software.
This version number of the positive standard software is "00". All chip non-standard custom version numbers in the same system must be the same, otherwise it is considered a system fault.
The high 8 bits of the register hold the high digit;
The lower 8 bits of the register hold the lower digits.</t>
  </si>
  <si>
    <t>045A</t>
  </si>
  <si>
    <t>Software_Version_Minor_Slave</t>
  </si>
  <si>
    <t>副控制器芯片软件子版本号。
寄存器高8位存放高位数字；
寄存器低8位存放低位数字。</t>
  </si>
  <si>
    <t>Sub-controller chip software sub-version number.
Register high 8 bits hold high digits;
Register low 8 bits holds low digits.</t>
  </si>
  <si>
    <t>安规库
版本号</t>
  </si>
  <si>
    <t>Safety Library
Version number</t>
  </si>
  <si>
    <t>045B</t>
  </si>
  <si>
    <t>Safety_Version_Major</t>
  </si>
  <si>
    <t>安规库主版本号
例：0x3036指06主版本</t>
  </si>
  <si>
    <t>Security library major version number
Example: 0x3036 refers to 06 major version</t>
  </si>
  <si>
    <t>实测：安规版本为608
数据按U16进行存储
按块读是ASCII码，单寄存器读是U16
单寄存器读取时是0x0006、0x0008表示0608</t>
  </si>
  <si>
    <t>Actual test: Safety version 608
Data is stored by U16
Read by block is ASCII, single register read is U16
Single register read is 0x0006, 0x0008 for 0608</t>
  </si>
  <si>
    <t>045C</t>
  </si>
  <si>
    <t>Safety_version_Minor</t>
  </si>
  <si>
    <t xml:space="preserve">安规库子版本号
例：0x3038指08子版本 </t>
  </si>
  <si>
    <t xml:space="preserve">Safety library sub-version number
Example: 0x3038 refers to sub-version 08 </t>
  </si>
  <si>
    <t>BOOT版本号</t>
  </si>
  <si>
    <t>BOOT version number</t>
  </si>
  <si>
    <t>045D</t>
  </si>
  <si>
    <t>Boot_Version_COM</t>
  </si>
  <si>
    <t>通讯板的BOOT版本号</t>
  </si>
  <si>
    <t>BOOT version number of the communication board</t>
  </si>
  <si>
    <t>045E</t>
  </si>
  <si>
    <t>Boot_Version_Master</t>
  </si>
  <si>
    <t>主DSP的BOOT版本号</t>
  </si>
  <si>
    <t>BOOT version number of the main DSP</t>
  </si>
  <si>
    <t>045F</t>
  </si>
  <si>
    <t>Boot_Version_Slave</t>
  </si>
  <si>
    <t>副DSP的BOOT版本号</t>
  </si>
  <si>
    <t>BOOT version number of the secondary DSP</t>
  </si>
  <si>
    <t>安规认证
相关版本号</t>
  </si>
  <si>
    <t>Safety certification-Relevant version number</t>
  </si>
  <si>
    <t>0460</t>
  </si>
  <si>
    <t>Safety_Firmware_Version_Stage</t>
  </si>
  <si>
    <t>安规认证软件版本号阶段定义位。
寄存器低8位存放ASCII码。正式版本的默认值为'V'。
寄存器高8位存放高位数字；
寄存器低8位存放低位数字。</t>
  </si>
  <si>
    <t>Phase definition bits of the safety certification software version number.
The lower 8 bits of the register hold the ASCII code. The default value for the official version is 'V'.
Register high 8 bits holding high digits;
The low 8 bits of the register hold the low digit.</t>
  </si>
  <si>
    <t>案例分析请查看通讯芯片软件版本号说明
0V000001即表示安规软件认证版本号为V000001</t>
  </si>
  <si>
    <t>For case studies please see the communication chip software version number description
0V000001 means that the safety software certification version number is V000001</t>
  </si>
  <si>
    <t>0461</t>
  </si>
  <si>
    <t>Safety_Firmware_Version_Major</t>
  </si>
  <si>
    <t>安规认证软件主版本号。
同一个系统中所有芯片主版本号必须一致，否则视为系统故障。
寄存器高8位存放高位数字；
寄存器低8位存放低位数字。</t>
  </si>
  <si>
    <t>Safety certified software master version number.
All chip master version numbers in the same system must be the same, otherwise it is considered a system fault.
The high 8 bits of the register hold the high digit;
The lower 8 bits of the register hold the lower digits.</t>
  </si>
  <si>
    <t>0462</t>
  </si>
  <si>
    <t>Safety_Firmware_Version_Custom</t>
  </si>
  <si>
    <t>安规认证软件非标定制版本号。
正标软件此版本号为"00"。同一个系统中所有芯片非标定制版本号必须一致，否则视为系统故障。
寄存器高8位存放高位数字；
寄存器低8位存放低位数字。</t>
  </si>
  <si>
    <t>Non-standard custom version number for safety certified software.
This version number of the genuine standard software is "00". All chips in the same system must have the same non-standard custom version number, otherwise it is considered a system fault.
The high 8 bits of the register hold the high digit;
The lower 8 bits of the register hold the lower digits.</t>
  </si>
  <si>
    <t>0463</t>
  </si>
  <si>
    <t>Safety_Firmware_Version_Minor</t>
  </si>
  <si>
    <t>安规认证软件子版本号。
寄存器高8位存放高位数字；
寄存器低8位存放低位数字。</t>
  </si>
  <si>
    <t>Safety certified software sub-version number.
Register high 8 bits hold high digits;
Register low 8 bits holds low digits.</t>
  </si>
  <si>
    <t>0464</t>
  </si>
  <si>
    <t>Safety_Hardware_Version0</t>
  </si>
  <si>
    <t>安规认证硬件版本号第1、2位。
寄存器高8位存放序列号第1位；
寄存器低8位存放序列号第2位。</t>
  </si>
  <si>
    <t>Safety certified hardware version number bits 1 and 2.
Register high 8 bits holds serial number bit 1;
Register low 8 bits holds serial number bit 2.</t>
  </si>
  <si>
    <t>案例分析请查看硬件版本号说明
实测：安规硬件认证版本号为V201</t>
  </si>
  <si>
    <t>See hardware version number description for case study
Actual test: safety-compliant hardware certification version number V201</t>
  </si>
  <si>
    <t>0465</t>
  </si>
  <si>
    <t>Safety_Hardware_Version1</t>
  </si>
  <si>
    <t>安规认证硬件版本号第3、4位。
寄存器高8位存放序列号第3位；
寄存器低8位存放序列号第4位。</t>
  </si>
  <si>
    <t>Safety certified hardware version number bits 3 and 4.
Register high 8 bits holds serial number bit 3;
Register low 8 bits holds serial number bit 4.</t>
  </si>
  <si>
    <t>AFCI版本号</t>
  </si>
  <si>
    <t>AFCI version number</t>
  </si>
  <si>
    <t>0466</t>
  </si>
  <si>
    <t>Afci_Ver_Firmware</t>
  </si>
  <si>
    <t>afci固件版本号'V'。
高8位保留；
低8位存放版本号。</t>
  </si>
  <si>
    <t>afci firmware version number 'V'.
High 8 bits reserved;
Lower 8 bits hold the version number.</t>
  </si>
  <si>
    <t>案例分析请查看通讯芯片软件版本号说明
请对照ASCII码翻译查看</t>
  </si>
  <si>
    <t>For case studies, please check the software version number of the communication chip
Please check against ASCII code translation</t>
  </si>
  <si>
    <t>0467</t>
  </si>
  <si>
    <t>Afci_Ver_Sft</t>
  </si>
  <si>
    <t>afci软件版本。
高8位存放第1位；
低8位存放第2位。</t>
  </si>
  <si>
    <t>afci software version.
High 8 bits hold bit 1;
Low 8 bits hold bit 2.</t>
  </si>
  <si>
    <t>0468</t>
  </si>
  <si>
    <t>Afci_Ver_Hard</t>
  </si>
  <si>
    <t>afci硬件版本
高8位存放第1位；
低8位存放第2位。</t>
  </si>
  <si>
    <t>afci hardware version.
High 8 bits hold bit 1;
Low 8 bits hold bit 2.</t>
  </si>
  <si>
    <t>0469</t>
  </si>
  <si>
    <t>Afci_Srs_Hard</t>
  </si>
  <si>
    <t>afci硬件序列号。
高8位存放第1位；
低8位存放第2位。</t>
  </si>
  <si>
    <t>afci hardware serial number.
High 8 bits hold bit 1;
Low 8 bits hold bit 2.</t>
  </si>
  <si>
    <t>046A</t>
  </si>
  <si>
    <t>Afci_Ver_Com</t>
  </si>
  <si>
    <t>afci通信版本。
高8位存放第1位；
低8位存放第2位。</t>
  </si>
  <si>
    <t>afci communication version.
High 8 bits hold bit 1;
Low 8 bits hold bit 2.</t>
  </si>
  <si>
    <t>安规文件包
版本号</t>
  </si>
  <si>
    <t>Safety documentation package-Version number</t>
  </si>
  <si>
    <t>046B</t>
  </si>
  <si>
    <t>Safety_Package_Version0</t>
  </si>
  <si>
    <t>安规文件包版本号第1、2位。
寄存器高8位存放序列号第1位；
寄存器低8位存放序列号第2位。</t>
  </si>
  <si>
    <t>anci file package version number bits 1 and 2.
Register high 8 bits holds serial number bit 1;
Register low 8 bits holds serial number bit 2.</t>
  </si>
  <si>
    <t xml:space="preserve">
案例分析请查看通讯芯片软件版本号说明请对照ASCII码翻译查看</t>
  </si>
  <si>
    <t xml:space="preserve">
For case studies please check the communication chip software version number description please check against the ASCII code translation </t>
  </si>
  <si>
    <t>046C</t>
  </si>
  <si>
    <t>Safety_Package_Version1</t>
  </si>
  <si>
    <t>安规文件包版本号第3、4位。
寄存器高8位存放序列号第3位；
寄存器低8位存放序列号第4位。</t>
  </si>
  <si>
    <t>Bit 3 and 4 of the version number of the safety file package.
Register high 8 bits to hold serial number bit 3;
Register low 8 bits holds serial number bit 4.</t>
  </si>
  <si>
    <t>046D -- 046F</t>
  </si>
  <si>
    <t>机器序列号
2-2</t>
  </si>
  <si>
    <t>Machine serial number
2-2</t>
  </si>
  <si>
    <t>0470 -- 0471</t>
  </si>
  <si>
    <t>Serial_Number8 -- 9</t>
  </si>
  <si>
    <t xml:space="preserve">机器序列号Serial_Number8-9。
表示第17-20位，第1-16位在寄存器地址0x0445
</t>
  </si>
  <si>
    <t xml:space="preserve">Machine serial number Serial_Number8-9.
Indicates bits 17-20, bits 1-16 in register address 0x0445
</t>
  </si>
  <si>
    <t>序列号第15-20位在20位序列号使用，14位序列号不使用
寄存器0x0470高8位存放序列号第17位；
寄存器0x0470低8位存放序列号第18位。</t>
  </si>
  <si>
    <t>Serial number bits 15-20 are used in 20-bit serial number, 14-bit serial number is not used
register 0x0470 high 8 bits holds the 17th bit of the serial number;
Register 0x0470 low 8 bits holds serial number bit 18.</t>
  </si>
  <si>
    <t>0472 -- 0476</t>
  </si>
  <si>
    <t>Serial_Number11_Rsvd0 -- 4</t>
  </si>
  <si>
    <t>预留0-4（5个）</t>
  </si>
  <si>
    <t>Reserved 0-4 (of 5)</t>
  </si>
  <si>
    <t>状态信息表</t>
  </si>
  <si>
    <t>Status information sheet</t>
  </si>
  <si>
    <t>0477 -- 047F</t>
  </si>
  <si>
    <t>State1 -- 9</t>
  </si>
  <si>
    <t xml:space="preserve">状态信息表1-9（9个）。
记录逆变器的状态信息
</t>
  </si>
  <si>
    <t>Status information table 1-9 (9)
Records the status information of the inverter</t>
  </si>
  <si>
    <t>对应状态信息查看此表格的另外一张工作表“状态信息表”</t>
  </si>
  <si>
    <t>For the corresponding status information see the other worksheet of this form "Status Information Sheet"</t>
  </si>
  <si>
    <t>2.2Grid-connected output(0x0480-0x04FF)</t>
  </si>
  <si>
    <t>0480 -- 0483</t>
  </si>
  <si>
    <t>AddressMask_Realtime_GridOutput1</t>
  </si>
  <si>
    <t>电网频率</t>
  </si>
  <si>
    <t>Grid frequency</t>
  </si>
  <si>
    <t>0484</t>
  </si>
  <si>
    <t>Frequency_Grid</t>
  </si>
  <si>
    <t>Hz</t>
  </si>
  <si>
    <t>电网频率。</t>
  </si>
  <si>
    <t>Grid frequency.</t>
  </si>
  <si>
    <t>例：0x138B表示50.03Hz</t>
  </si>
  <si>
    <t>Example: 0x138B means 50.03Hz</t>
  </si>
  <si>
    <t>功率数据</t>
  </si>
  <si>
    <t>Power data</t>
  </si>
  <si>
    <t>0485</t>
  </si>
  <si>
    <t>ActivePower_Output_Total</t>
  </si>
  <si>
    <t>kW</t>
  </si>
  <si>
    <t>总有功功率。</t>
  </si>
  <si>
    <t>Total active power.</t>
  </si>
  <si>
    <t>逆变器的输出功率，放电为正，充电为负
例：0x006A表示1.06KW</t>
  </si>
  <si>
    <t>Inverter output power, discharging is positive, charging is negative
Example: 0x006A means 1.06 KW</t>
  </si>
  <si>
    <t>0486</t>
  </si>
  <si>
    <t>ReactivePower_Output_Total</t>
  </si>
  <si>
    <t>总无功功率。</t>
  </si>
  <si>
    <t>Total reactive power.</t>
  </si>
  <si>
    <t>用来在设备中建立和维持磁场的电功率，逆变器端超前为正，滞后为负</t>
  </si>
  <si>
    <t>Electrical power used to establish and maintain the magnetic field in the device, overrun is positive and hysteresis is negative at the inverter end</t>
  </si>
  <si>
    <t>0487</t>
  </si>
  <si>
    <t>ApparentPower_Output_Total</t>
  </si>
  <si>
    <t>总视在功率。</t>
  </si>
  <si>
    <t>Total apparent power.</t>
  </si>
  <si>
    <t>逆变器当前电压电流的最大有功功率，放电为正，充电为负</t>
  </si>
  <si>
    <t>The maximum active power of the current voltage and current of the inverter, positive for discharging, negative for charging</t>
  </si>
  <si>
    <t>0488</t>
  </si>
  <si>
    <t>ActivePower_PCC_Total</t>
  </si>
  <si>
    <t>总PCC有功功率。</t>
  </si>
  <si>
    <t>Total PCC active power.</t>
  </si>
  <si>
    <t>能流图电网功率的读取地址，部分机型需要接电表才有数据，卖电为正，买电为负</t>
  </si>
  <si>
    <t>Reading address of the grid power of the energy flow diagram, some models need to be connected to a power meter to have data, positive for selling power, negative for buying power</t>
  </si>
  <si>
    <t>0489</t>
  </si>
  <si>
    <t>ReactivePower_PCC_Total</t>
  </si>
  <si>
    <t>总PCC无功功率。</t>
  </si>
  <si>
    <t>Total PCC reactive power.</t>
  </si>
  <si>
    <t>逆变器端超前为正，滞后为负</t>
  </si>
  <si>
    <t>The inverter side is positive for overruns and negative for lags</t>
  </si>
  <si>
    <t>048A</t>
  </si>
  <si>
    <t>ApparentPower_PCC_Total</t>
  </si>
  <si>
    <t>总PCC视在功率。</t>
  </si>
  <si>
    <t>Total PCC apparent power.</t>
  </si>
  <si>
    <t>卖电为正，买电为负</t>
  </si>
  <si>
    <t>Positive for selling power, negative for buying power</t>
  </si>
  <si>
    <t>048B -- 048C</t>
  </si>
  <si>
    <t>GridOutput_Rsvd1 -- 2</t>
  </si>
  <si>
    <t>并网输出预留1-2</t>
  </si>
  <si>
    <t>Grid connected output reserve 1-2</t>
  </si>
  <si>
    <t>R相并网
实时数据</t>
  </si>
  <si>
    <t>R-phase grid connection
Real-time data</t>
  </si>
  <si>
    <t>048D</t>
  </si>
  <si>
    <t>Voltage_Phase_R</t>
  </si>
  <si>
    <t>R相电网电压</t>
  </si>
  <si>
    <t>R-phase grid voltage</t>
  </si>
  <si>
    <t>例：0x093E表示236.6V</t>
  </si>
  <si>
    <t>Example: 0x093E means 236.6V</t>
  </si>
  <si>
    <t>048E</t>
  </si>
  <si>
    <t>Current_Output_R</t>
  </si>
  <si>
    <t>A</t>
  </si>
  <si>
    <t>R相逆变器输出电流</t>
  </si>
  <si>
    <t>Phase R inverter output current</t>
  </si>
  <si>
    <t>例：0x0049表示0.73A</t>
  </si>
  <si>
    <t>Example: 0x0049 means 0.73A</t>
  </si>
  <si>
    <t>048F</t>
  </si>
  <si>
    <t>ActivePower_Output_R</t>
  </si>
  <si>
    <t>R相逆变器输出有功功率。</t>
  </si>
  <si>
    <t>R-phase inverter output active power.</t>
  </si>
  <si>
    <t>放电为正，充电为负</t>
  </si>
  <si>
    <t>Discharge is positive, charge is negative</t>
  </si>
  <si>
    <t>0490</t>
  </si>
  <si>
    <t>ReactivePower_Output_R</t>
  </si>
  <si>
    <t>R相逆变器输出无功功率。</t>
  </si>
  <si>
    <t>R phase inverter output reactive power.</t>
  </si>
  <si>
    <t>Inverter side overrun is positive, hysteresis is negative</t>
  </si>
  <si>
    <t>0491</t>
  </si>
  <si>
    <t>PowerFactor_Output_R</t>
  </si>
  <si>
    <t>p.u.</t>
  </si>
  <si>
    <t>R相功率因数。</t>
  </si>
  <si>
    <t>R-phase power factor.</t>
  </si>
  <si>
    <t>0492</t>
  </si>
  <si>
    <t>Current_PCC_R</t>
  </si>
  <si>
    <t>R相PCC电流。</t>
  </si>
  <si>
    <t>R-phase PCC current.</t>
  </si>
  <si>
    <t>部分机型需要接电表才有数据</t>
  </si>
  <si>
    <t>Some models need to be connected to a power meter to get data</t>
  </si>
  <si>
    <t>0493</t>
  </si>
  <si>
    <t>ActivePower_PCC_R</t>
  </si>
  <si>
    <t>R相PCC有功功率</t>
  </si>
  <si>
    <t>R-phase PCC active power</t>
  </si>
  <si>
    <t>Positive overrun, negative hysteresis on inverter side</t>
  </si>
  <si>
    <t>0494</t>
  </si>
  <si>
    <t>ReactivePower_PCC_R</t>
  </si>
  <si>
    <t>R相PCC无功功率。</t>
  </si>
  <si>
    <t>R-phase PCC reactive power.</t>
  </si>
  <si>
    <t>0495</t>
  </si>
  <si>
    <t>PowerFactor_PCC_R</t>
  </si>
  <si>
    <t>R相PCC功率因数。</t>
  </si>
  <si>
    <t>R phase PCC power factor.</t>
  </si>
  <si>
    <t>0496 -- 0497</t>
  </si>
  <si>
    <t>R_Rsvd1 -- 2</t>
  </si>
  <si>
    <t>R相预留1-2</t>
  </si>
  <si>
    <t>Phase R reserved 1-2</t>
  </si>
  <si>
    <t>S相并网
实时数据</t>
  </si>
  <si>
    <t>S-phase grid connection
Real-time data</t>
  </si>
  <si>
    <t>0498</t>
  </si>
  <si>
    <t>Voltage_Phase_S</t>
  </si>
  <si>
    <t>S相电网电压</t>
  </si>
  <si>
    <t>Phase S grid voltage</t>
  </si>
  <si>
    <t>参考上面R相的相关说明</t>
  </si>
  <si>
    <t>Refer to the relevant notes for R-phase above</t>
  </si>
  <si>
    <t>0499</t>
  </si>
  <si>
    <t>Current_Output_S</t>
  </si>
  <si>
    <t>S相逆变器输出电流</t>
  </si>
  <si>
    <t>Phase S inverter output current</t>
  </si>
  <si>
    <t>049A</t>
  </si>
  <si>
    <t>ActivePower_Output_S</t>
  </si>
  <si>
    <t>S相逆变器输出有功功率。</t>
  </si>
  <si>
    <t>S phase inverter output active power.</t>
  </si>
  <si>
    <t>049B</t>
  </si>
  <si>
    <t>ReactivePower_Output_S</t>
  </si>
  <si>
    <t>S相逆变器输出无功功率。</t>
  </si>
  <si>
    <t>S phase inverter output reactive power.</t>
  </si>
  <si>
    <t>049C</t>
  </si>
  <si>
    <t>PowerFactor_Output_S</t>
  </si>
  <si>
    <t>S相功率因数。</t>
  </si>
  <si>
    <t>S phase power factor.</t>
  </si>
  <si>
    <t>049D</t>
  </si>
  <si>
    <t>Current_PCC_S</t>
  </si>
  <si>
    <t>S相PCC电流</t>
  </si>
  <si>
    <t>S phase PCC current</t>
  </si>
  <si>
    <t>049E</t>
  </si>
  <si>
    <t>ActivePower_PCC_S</t>
  </si>
  <si>
    <t>S相PCC有功功率。</t>
  </si>
  <si>
    <t>S phase PCC active power.</t>
  </si>
  <si>
    <t>049F</t>
  </si>
  <si>
    <t>ReactivePower_PCC_S</t>
  </si>
  <si>
    <t>S相PCC无功功率。</t>
  </si>
  <si>
    <t>S phase PCC reactive power.</t>
  </si>
  <si>
    <t>04A0</t>
  </si>
  <si>
    <t>PowerFactor_PCC_S</t>
  </si>
  <si>
    <t>S相PCC功率因数。</t>
  </si>
  <si>
    <t>S phase PCC power factor.</t>
  </si>
  <si>
    <t>04A1 -- 04A2</t>
  </si>
  <si>
    <t>S_Rsvd1 -- 2</t>
  </si>
  <si>
    <t>S相预留1-2</t>
  </si>
  <si>
    <t>S phase reserved 1-2</t>
  </si>
  <si>
    <t>T相并网
实时数据</t>
  </si>
  <si>
    <t>T-phase grid connection
Real-time data</t>
  </si>
  <si>
    <t>04A3</t>
  </si>
  <si>
    <t>Voltage_Phase_T</t>
  </si>
  <si>
    <t>T相电网电压</t>
  </si>
  <si>
    <t>Phase T grid voltage</t>
  </si>
  <si>
    <t>Refer to the instructions for R-phase above</t>
  </si>
  <si>
    <t>04A4</t>
  </si>
  <si>
    <t>Current_Output_T</t>
  </si>
  <si>
    <t>T相逆变器输出电流</t>
  </si>
  <si>
    <t>Phase T inverter output current</t>
  </si>
  <si>
    <t>04A5</t>
  </si>
  <si>
    <t>ActivePower_Output_T</t>
  </si>
  <si>
    <t>T相逆变器输出有功功率。</t>
  </si>
  <si>
    <t>T-phase inverter output active power.</t>
  </si>
  <si>
    <t>04A6</t>
  </si>
  <si>
    <t>ReactivePower_Output_T</t>
  </si>
  <si>
    <t>T相逆变器输出无功功率。</t>
  </si>
  <si>
    <t>T-phase inverter output reactive power.</t>
  </si>
  <si>
    <t>04A7</t>
  </si>
  <si>
    <t>PowerFactor_Output_T</t>
  </si>
  <si>
    <t>T相功率因数。</t>
  </si>
  <si>
    <t>T-phase power factor.</t>
  </si>
  <si>
    <t>04A8</t>
  </si>
  <si>
    <t>Current_PCC_T</t>
  </si>
  <si>
    <t>T相PCC电流。</t>
  </si>
  <si>
    <t>T-phase PCC current.</t>
  </si>
  <si>
    <t>04A9</t>
  </si>
  <si>
    <t>ActivePower_PCC_T</t>
  </si>
  <si>
    <t>T相PCC有功功率。</t>
  </si>
  <si>
    <t>T-phase PCC active power.</t>
  </si>
  <si>
    <t>04AA</t>
  </si>
  <si>
    <t>ReactivePower_PCC_T</t>
  </si>
  <si>
    <t>T相PCC无功功率。</t>
  </si>
  <si>
    <t>T-phase PCC reactive power.</t>
  </si>
  <si>
    <t>04AB</t>
  </si>
  <si>
    <t>PowerFactor_PCC_T</t>
  </si>
  <si>
    <t>T相PCC功率因数。</t>
  </si>
  <si>
    <t>T-phase PCC power factor.</t>
  </si>
  <si>
    <t>04AC -- 04AD</t>
  </si>
  <si>
    <t>T_Rsvd1 -- 2</t>
  </si>
  <si>
    <t>T相预留1-2</t>
  </si>
  <si>
    <t>T-phase reserved for 1-2</t>
  </si>
  <si>
    <t>其他并网
实时数据</t>
  </si>
  <si>
    <t>Other grid connections-Real-time data</t>
  </si>
  <si>
    <t>04AE</t>
  </si>
  <si>
    <t>ActivePower_PV_Ext</t>
  </si>
  <si>
    <t>外部发电功率</t>
  </si>
  <si>
    <t>External power generation</t>
  </si>
  <si>
    <t>读出来的数乘精度即为最终数据</t>
  </si>
  <si>
    <t>The readout multiplied by the accuracy is the final data</t>
  </si>
  <si>
    <t>04AF</t>
  </si>
  <si>
    <t>ActivePower_Load_Sys</t>
  </si>
  <si>
    <t>系统总负载功率</t>
  </si>
  <si>
    <t>Total system load power</t>
  </si>
  <si>
    <t>需要接负载，能流图负载功率的读取地址</t>
  </si>
  <si>
    <t>The load needs to be connected and the address for reading the load power of the energy flow diagram</t>
  </si>
  <si>
    <t>04B0</t>
  </si>
  <si>
    <t>Voltage_Phase_L1N</t>
  </si>
  <si>
    <t>电网L1对N电压有效值</t>
  </si>
  <si>
    <t>Grid L1 to N voltage RMS</t>
  </si>
  <si>
    <t>04B1</t>
  </si>
  <si>
    <t>Current_Output_L1N</t>
  </si>
  <si>
    <t>L1输出电流有效值</t>
  </si>
  <si>
    <t>L1 output current RMS</t>
  </si>
  <si>
    <t>04B2</t>
  </si>
  <si>
    <t>ActivePower_Output_L1N</t>
  </si>
  <si>
    <t>L1线上输出有功功率</t>
  </si>
  <si>
    <t>Active power output on L1 line</t>
  </si>
  <si>
    <t>04B3</t>
  </si>
  <si>
    <t>Current_PCC_L1N</t>
  </si>
  <si>
    <t>L1线上CT电流有效值</t>
  </si>
  <si>
    <t>RMS CT current on line L1</t>
  </si>
  <si>
    <t>04B4</t>
  </si>
  <si>
    <t>ActivePower_PCC_L1N</t>
  </si>
  <si>
    <t>L1线上PCC有功功率</t>
  </si>
  <si>
    <t>PCC active power on line L1</t>
  </si>
  <si>
    <t>04B5</t>
  </si>
  <si>
    <t>Voltage_Phase_L2N</t>
  </si>
  <si>
    <t>电网L2对N电压有效值</t>
  </si>
  <si>
    <t>Grid L2 RMS voltage to N</t>
  </si>
  <si>
    <t>04B6</t>
  </si>
  <si>
    <t>Current_Output_L2N</t>
  </si>
  <si>
    <t>L2输出电流有效值</t>
  </si>
  <si>
    <t>RMS L2 output current</t>
  </si>
  <si>
    <t>04B7</t>
  </si>
  <si>
    <t>ActivePower_Output_L2N</t>
  </si>
  <si>
    <t>L2线上输出有功功率</t>
  </si>
  <si>
    <t>Active power output on line L2</t>
  </si>
  <si>
    <t>04B8</t>
  </si>
  <si>
    <t>Current_PCC_L2N</t>
  </si>
  <si>
    <t>L2线上CT电流有效值</t>
  </si>
  <si>
    <t>RMS CT current on L2</t>
  </si>
  <si>
    <t>04B9</t>
  </si>
  <si>
    <t>ActivePower_PCC_L2N</t>
  </si>
  <si>
    <t>L2线上PCC有功功率</t>
  </si>
  <si>
    <t>PCC active power on line L2</t>
  </si>
  <si>
    <t>04BA</t>
  </si>
  <si>
    <t>Voltage_Line_L1</t>
  </si>
  <si>
    <t>L1线电压：R/S相之间的电压</t>
  </si>
  <si>
    <t>Line voltage L1: voltage between phases R/S</t>
  </si>
  <si>
    <t>三相机型才有此功能,例：0x1014表示411.6V</t>
  </si>
  <si>
    <t>This function is only available for three-phase models, e.g. 0x1014 means 411.6V</t>
  </si>
  <si>
    <t>04BB</t>
  </si>
  <si>
    <t>Voltage_Line_L2</t>
  </si>
  <si>
    <t>L2线电压：S/T相之间的电压</t>
  </si>
  <si>
    <t>L2 line voltage: voltage between S/T phases</t>
  </si>
  <si>
    <t>参考L1线电压</t>
  </si>
  <si>
    <t>Reference L1 line voltage</t>
  </si>
  <si>
    <t>04BC</t>
  </si>
  <si>
    <t>Voltage_Line_L3</t>
  </si>
  <si>
    <t>L3线电压：T/R相之间的电压</t>
  </si>
  <si>
    <t>Line L3 voltage: voltage between phases T/R</t>
  </si>
  <si>
    <t>04BD</t>
  </si>
  <si>
    <t>Power_Factor</t>
  </si>
  <si>
    <t>总功率因数。</t>
  </si>
  <si>
    <t>Total power factor.</t>
  </si>
  <si>
    <t>Overrun is positive, hysteresis is negative at the inverter end</t>
  </si>
  <si>
    <t>2.3Off-grid output(0x0500-0x057F)</t>
  </si>
  <si>
    <t>0500 -- 0503</t>
  </si>
  <si>
    <t>AddressMask_Realtime_EmergencyOutput1</t>
  </si>
  <si>
    <t>负载功率</t>
  </si>
  <si>
    <t>Load power</t>
  </si>
  <si>
    <t>0504</t>
  </si>
  <si>
    <t>ActivePower_Load_Total</t>
  </si>
  <si>
    <t>负载有功功率。</t>
  </si>
  <si>
    <t>Load active power.</t>
  </si>
  <si>
    <t>负载消耗为正，回馈为负。</t>
  </si>
  <si>
    <t>Load consumption is positive, feedback is negative.</t>
  </si>
  <si>
    <t>0505</t>
  </si>
  <si>
    <t>ReactivePower_Load_Total</t>
  </si>
  <si>
    <t>负载无功功率</t>
  </si>
  <si>
    <t>Load reactive power</t>
  </si>
  <si>
    <t>0506</t>
  </si>
  <si>
    <t>ApparentPower_Load_Total</t>
  </si>
  <si>
    <t>负载视在功率。</t>
  </si>
  <si>
    <t>Load apparent power.</t>
  </si>
  <si>
    <t>输出电压频率</t>
  </si>
  <si>
    <t>Output voltage frequency</t>
  </si>
  <si>
    <t>0507</t>
  </si>
  <si>
    <t>Frequency_Output</t>
  </si>
  <si>
    <t>逆变器输出的电压频率</t>
  </si>
  <si>
    <t>The voltage frequency of the inverter output</t>
  </si>
  <si>
    <t>0508 -- 0509</t>
  </si>
  <si>
    <t>ESOutput_Rsvd1 -- 2</t>
  </si>
  <si>
    <t>离网总输出预留1-2</t>
  </si>
  <si>
    <t>Off-grid total output reserve 1-2</t>
  </si>
  <si>
    <t>R相离网
实时数据</t>
  </si>
  <si>
    <t>R-phase off-grid
Real-time data</t>
  </si>
  <si>
    <t>050A</t>
  </si>
  <si>
    <t>Voltage_Output_R</t>
  </si>
  <si>
    <t>R相逆变器输出电压</t>
  </si>
  <si>
    <t>R-phase inverter output voltage</t>
  </si>
  <si>
    <t>050B</t>
  </si>
  <si>
    <t>Current_Load_R</t>
  </si>
  <si>
    <t>R相负载电流</t>
  </si>
  <si>
    <t>Phase R load current</t>
  </si>
  <si>
    <t>R相与负载的电流</t>
  </si>
  <si>
    <t>R-phase with load current</t>
  </si>
  <si>
    <t>050C</t>
  </si>
  <si>
    <t>ActivePower_Load_R</t>
  </si>
  <si>
    <t>R相负载有功功率。</t>
  </si>
  <si>
    <t>R-phase load active power.</t>
  </si>
  <si>
    <t>单相负载有功功率，负载消耗为正，回馈为负。</t>
  </si>
  <si>
    <t>Active power of single-phase load with positive load consumption and negative feed-back</t>
  </si>
  <si>
    <t>050D</t>
  </si>
  <si>
    <t>ReactivePower_Load_R</t>
  </si>
  <si>
    <t>R相负载无功功率。</t>
  </si>
  <si>
    <t>R-phase load reactive power.</t>
  </si>
  <si>
    <t>050E</t>
  </si>
  <si>
    <t>ApparentPower_Load_R</t>
  </si>
  <si>
    <t>kVA</t>
  </si>
  <si>
    <t>R相负载视在功率。</t>
  </si>
  <si>
    <t>R-phase load apparent power.</t>
  </si>
  <si>
    <t>Positive for load consumption, negative for return</t>
  </si>
  <si>
    <t>050F</t>
  </si>
  <si>
    <t>LoadPeakRatio_R</t>
  </si>
  <si>
    <t>R相负载峰值比</t>
  </si>
  <si>
    <t>R phase load peak ratio</t>
  </si>
  <si>
    <t>0510</t>
  </si>
  <si>
    <t>Voltage_Load_R</t>
  </si>
  <si>
    <t>R相应急负载电压</t>
  </si>
  <si>
    <t>R corresponding acute load voltage</t>
  </si>
  <si>
    <t>0511</t>
  </si>
  <si>
    <t>ESR_Rsvd2</t>
  </si>
  <si>
    <t>R相预留2</t>
  </si>
  <si>
    <t>R phase reserve 2</t>
  </si>
  <si>
    <t>S相离网
实时数据</t>
  </si>
  <si>
    <t>S-phase off-grid
Real-time data</t>
  </si>
  <si>
    <t>0512</t>
  </si>
  <si>
    <t>Voltage_Output_S</t>
  </si>
  <si>
    <t>S相逆变器输出电压</t>
  </si>
  <si>
    <t>Phase S inverter output voltage</t>
  </si>
  <si>
    <t>Refer to the relevant note for phase R above</t>
  </si>
  <si>
    <t>0513</t>
  </si>
  <si>
    <t>Current_Load_S</t>
  </si>
  <si>
    <t>S相负载电流</t>
  </si>
  <si>
    <t>S phase load current</t>
  </si>
  <si>
    <t>0514</t>
  </si>
  <si>
    <t>ActivePower_Load_S</t>
  </si>
  <si>
    <t>S相负载有功功率。</t>
  </si>
  <si>
    <t>S phase load active power.</t>
  </si>
  <si>
    <t>0515</t>
  </si>
  <si>
    <t>ReactivePower_Load_S</t>
  </si>
  <si>
    <t>S相负载无功功率。</t>
  </si>
  <si>
    <t>S phase load reactive power.</t>
  </si>
  <si>
    <t>0516</t>
  </si>
  <si>
    <t>ApparentPower_Load_S</t>
  </si>
  <si>
    <t>S相负载视在功率。</t>
  </si>
  <si>
    <t>S phase load apparent power.</t>
  </si>
  <si>
    <t>0517</t>
  </si>
  <si>
    <t>LoadPeakRatio_S</t>
  </si>
  <si>
    <t>S相负载峰值比</t>
  </si>
  <si>
    <t>S phase load peak ratio</t>
  </si>
  <si>
    <t>0518</t>
  </si>
  <si>
    <t>Voltage_Load_S</t>
  </si>
  <si>
    <t>S相应急负载电压</t>
  </si>
  <si>
    <t>S phase corresponding acute load voltage</t>
  </si>
  <si>
    <t>0519</t>
  </si>
  <si>
    <t>ESS_Rsvd2</t>
  </si>
  <si>
    <t>S相预留2</t>
  </si>
  <si>
    <t>S phase reserve 2</t>
  </si>
  <si>
    <t>T相离网
实时数据</t>
  </si>
  <si>
    <t>T-phase off-grid
Real-time data</t>
  </si>
  <si>
    <t>051A</t>
  </si>
  <si>
    <t>Voltage_Output_T</t>
  </si>
  <si>
    <t>T相逆变器输出电压</t>
  </si>
  <si>
    <t>T-phase inverter output voltage</t>
  </si>
  <si>
    <t>Refer to the description of phase R above</t>
  </si>
  <si>
    <t>051B</t>
  </si>
  <si>
    <t>Current_Load_T</t>
  </si>
  <si>
    <t>T相负载电流</t>
  </si>
  <si>
    <t>T phase load current</t>
  </si>
  <si>
    <t>051C</t>
  </si>
  <si>
    <t>ActivePower_Load_T</t>
  </si>
  <si>
    <t>T相负载有功功率。</t>
  </si>
  <si>
    <t>T phase load active power.</t>
  </si>
  <si>
    <t>051D</t>
  </si>
  <si>
    <t>ReactivePower_Load_T</t>
  </si>
  <si>
    <t>T相负载无功功率。</t>
  </si>
  <si>
    <t>T phase load reactive power.</t>
  </si>
  <si>
    <t>051E</t>
  </si>
  <si>
    <t>ApparentPower_Load_T</t>
  </si>
  <si>
    <t>T相负载视在功率。</t>
  </si>
  <si>
    <t>T-phase load apparent power.</t>
  </si>
  <si>
    <t>051F</t>
  </si>
  <si>
    <t>LoadPeakRatio_T</t>
  </si>
  <si>
    <t>T相负载峰值比</t>
  </si>
  <si>
    <t>T phase load peak ratio</t>
  </si>
  <si>
    <t>0520</t>
  </si>
  <si>
    <t>Voltage_Load_T</t>
  </si>
  <si>
    <t>T相应急负载电压</t>
  </si>
  <si>
    <t>T corresponding acute load voltage</t>
  </si>
  <si>
    <t>0521</t>
  </si>
  <si>
    <t>EST_Rsvd2</t>
  </si>
  <si>
    <t>T相预留2</t>
  </si>
  <si>
    <t>T phase reserved 2</t>
  </si>
  <si>
    <t>其他离网
实时数据</t>
  </si>
  <si>
    <t>"Other off-grid
Real Time Data"</t>
  </si>
  <si>
    <t>0522</t>
  </si>
  <si>
    <t>Voltage_Output_L1N</t>
  </si>
  <si>
    <t>逆变L1对N电压有效值</t>
  </si>
  <si>
    <t>Inverter L1 to N voltage RMS</t>
  </si>
  <si>
    <t>0523</t>
  </si>
  <si>
    <t>Current_Load_L1N</t>
  </si>
  <si>
    <t>L1负载电流有效值</t>
  </si>
  <si>
    <t>L1 load current RMS</t>
  </si>
  <si>
    <t>0524</t>
  </si>
  <si>
    <t>ActivePower_Load_L1N</t>
  </si>
  <si>
    <t>负载L1对N有功功率</t>
  </si>
  <si>
    <t>Load L1 to N active power</t>
  </si>
  <si>
    <t>0525</t>
  </si>
  <si>
    <t>Voltage_Output_L2N</t>
  </si>
  <si>
    <t>逆变L2对N电压有效值</t>
  </si>
  <si>
    <t>Inverter L2 to N voltage RMS</t>
  </si>
  <si>
    <t>0526</t>
  </si>
  <si>
    <t>Current_Load_L2N</t>
  </si>
  <si>
    <t>L2负载电流有效值</t>
  </si>
  <si>
    <t>L2 load current RMS</t>
  </si>
  <si>
    <t>0527</t>
  </si>
  <si>
    <t>ActivePower_Load_L2N</t>
  </si>
  <si>
    <t>负载L2对N有功功率</t>
  </si>
  <si>
    <t>Load L2 to N active power</t>
  </si>
  <si>
    <t>2.4PV input(0x0580-0x05FF)</t>
  </si>
  <si>
    <t>0580 -- 0583</t>
  </si>
  <si>
    <t>AddressMask_Realtime_Input_PV1</t>
  </si>
  <si>
    <t>PV1-16
电压
电流
功率
数据</t>
  </si>
  <si>
    <t>PV1-16
Voltage
Current
Power
Data</t>
  </si>
  <si>
    <t>0584 -- 05B1</t>
  </si>
  <si>
    <t>Voltage_PV1 -- 16</t>
  </si>
  <si>
    <t>第1-16路PV电压（16个）。
地址从0x0584开始，每路间隔3个地址。</t>
  </si>
  <si>
    <t>PV voltages (16) for channels 1-16.
Addresses start at 0x0584 and are spaced 3 addresses apart each way.</t>
  </si>
  <si>
    <t>PV的路数和具体机型有关。
读出来的数乘精度即为最终数据
例1：地址0x0584读取：0x0906为231V
例2：地址0x0585读取：0x01BB为4.43A
例3：地址0x0586读取：0x0066为1.02KW
其他参考第1路PV电压、电流和功率</t>
  </si>
  <si>
    <t>The number of ways of PV is related to the specific model.
The number read out multiplied by the precision is the final data
Example 1: Read at address 0x0584: 0x0906 for 231V
Example 2: Address 0x0585 read: 0x01BB for 4.43A
Example 3: Address 0x0586 reads: 0x0066 for 1.02KW
Other references to PV voltage, current and power for circuit 1</t>
  </si>
  <si>
    <t>0585 -- 05B2</t>
  </si>
  <si>
    <t>Current_PV1 -- 16</t>
  </si>
  <si>
    <t>第1-16路PV电流。
地址从0x0585开始，每路间隔3个地址。</t>
  </si>
  <si>
    <t>PV currents for channels 1-16.
Addresses start at 0x0585 and are spaced 3 addresses apart each way.</t>
  </si>
  <si>
    <t>0586 -- 05B3</t>
  </si>
  <si>
    <t>Power_PV1 -- 16</t>
  </si>
  <si>
    <t>第1-16路PV功率。
地址从0x0586开始，每路间隔3个地址。</t>
  </si>
  <si>
    <t>1st-16th PV Power.
Addresses start at 0x0586 and are spaced 3 addresses apart each way.</t>
  </si>
  <si>
    <t>05B4 -- 05B6</t>
  </si>
  <si>
    <t>05C0 -- 05C3</t>
  </si>
  <si>
    <t>AddressMask_Realtime_Input_PV2</t>
  </si>
  <si>
    <t>Mask area for 64 register address words starting at this address.
Refer to the description of address 0x0040</t>
  </si>
  <si>
    <t>总PV功率</t>
  </si>
  <si>
    <t>Total PV power</t>
  </si>
  <si>
    <t>05C4</t>
  </si>
  <si>
    <t>Power_PV_Total</t>
  </si>
  <si>
    <t>总PV功率。</t>
  </si>
  <si>
    <t>Total PV power.</t>
  </si>
  <si>
    <t>所有PV功率之和,读出来的数乘精度即为最终数据
例：0x0007表示0.7kw</t>
  </si>
  <si>
    <t>The sum of all PV power, the number read out multiplied by the precision is the final data
Example: 0x0007 means 0.7kw</t>
  </si>
  <si>
    <t>2.5Battery input(0x0600-0x067F)</t>
  </si>
  <si>
    <t>0600 -- 0603</t>
  </si>
  <si>
    <t>AddressMask_Realtime_Input_Bat1</t>
  </si>
  <si>
    <t>第1-8路电池组
数据</t>
  </si>
  <si>
    <t>Battery pack 1-8
Data</t>
  </si>
  <si>
    <t>0604 -- 0635</t>
  </si>
  <si>
    <t>Voltage_Bat1 -- 8</t>
  </si>
  <si>
    <t>第1-8路电池组电压。</t>
  </si>
  <si>
    <t>Battery pack voltage for channels 1-8.</t>
  </si>
  <si>
    <t>电池路数与具体机型有关
每路间隔7个地址。
读出来的数乘精度即为最终数据
充放电电流：充电为正，放电为负
例：0x016C表示36.4V</t>
  </si>
  <si>
    <t>The number of battery circuits is related to the specific model
Each road is spaced by 7 addresses.
The number read out multiplied by the accuracy is the final data
Charging and discharging current: charging is positive, discharging is negative
Example: 0x016C means 36.4V</t>
  </si>
  <si>
    <t>0605 -- 0636</t>
  </si>
  <si>
    <t>Current_Bat1 -- 8</t>
  </si>
  <si>
    <t>第1-8路电池组充放电电流。</t>
  </si>
  <si>
    <t>Channels 1-8 battery pack charge/discharge current.</t>
  </si>
  <si>
    <t>0606 -- 0637</t>
  </si>
  <si>
    <t>Power_Bat1 -- 8</t>
  </si>
  <si>
    <t>第1-8路电池组充放电功率。</t>
  </si>
  <si>
    <t>Battery pack charge/discharge power for channels 1-8.</t>
  </si>
  <si>
    <t>0607 -- 0638</t>
  </si>
  <si>
    <t>Temperature_Env_Bat1 -- 8</t>
  </si>
  <si>
    <t>第1-8路电池组环境温度。</t>
  </si>
  <si>
    <t>Ambient temperature of battery pack 1-8.</t>
  </si>
  <si>
    <t>电池外围温度，负数表示零下温度。
每路间隔7个地址。</t>
  </si>
  <si>
    <t>Battery peripheral temperature, negative numbers indicate sub-zero temperature.
7 addresses per circuit interval.</t>
  </si>
  <si>
    <t>0608 -- 0639</t>
  </si>
  <si>
    <t>SOC_Bat1 -- 8</t>
  </si>
  <si>
    <t>%</t>
  </si>
  <si>
    <t>第1-8路电池组SOC。</t>
  </si>
  <si>
    <t>Battery pack SOC 1-8.</t>
  </si>
  <si>
    <t>电池电量
每路间隔7个地址。</t>
  </si>
  <si>
    <t>Battery level
7 addresses per circuit interval.</t>
  </si>
  <si>
    <t>0609 -- 063A</t>
  </si>
  <si>
    <t>SOH_Bat1 -- 8</t>
  </si>
  <si>
    <t>第1-8路电池组SOH。</t>
  </si>
  <si>
    <t>1-8th battery pack SOH.</t>
  </si>
  <si>
    <t>当前电池相对于新电池存储电能的能力
每路间隔7个地址。</t>
  </si>
  <si>
    <t>Current battery capacity to store power relative to new battery
7 addresses per circuit interval.</t>
  </si>
  <si>
    <t>060A -- 063B</t>
  </si>
  <si>
    <t>ChargeCycle_Bat1 -- 8</t>
  </si>
  <si>
    <t>cycle</t>
  </si>
  <si>
    <t>第1-8路电池组循环次数。</t>
  </si>
  <si>
    <t>Number of cycles of battery pack 1-8.</t>
  </si>
  <si>
    <t>电池充放电循环次数
每路间隔7个地址。</t>
  </si>
  <si>
    <t>Number of battery charge and discharge cycles
7 addresses per circuit interval.</t>
  </si>
  <si>
    <t>063C -- 063F</t>
  </si>
  <si>
    <t>0640 -- 0643</t>
  </si>
  <si>
    <t>AddressMask_Realtime_Input_Bat2</t>
  </si>
  <si>
    <t>第9-12路电池组
数据</t>
  </si>
  <si>
    <t>Battery pack 9-12
Data</t>
  </si>
  <si>
    <t>0644 -- 0659</t>
  </si>
  <si>
    <t>Voltage_Bat9 -- 12</t>
  </si>
  <si>
    <t xml:space="preserve">第9-12路电池组电压。
</t>
  </si>
  <si>
    <t xml:space="preserve">Battery pack voltage for circuits 9-12.
</t>
  </si>
  <si>
    <t>电池路数与具体机型有关
案例参考第1路电池组说明
每路间隔7个地址</t>
  </si>
  <si>
    <t>The number of battery circuits relates to the specific model
Case reference 1st battery pack description
7 addresses per circuit interval.</t>
  </si>
  <si>
    <t>0645 -- 065A</t>
  </si>
  <si>
    <t>Current_Bat9 -- 12</t>
  </si>
  <si>
    <t>第9-12路电池组充放电电流。</t>
  </si>
  <si>
    <t>Channels 9-12 battery pack charge/discharge current.</t>
  </si>
  <si>
    <t>0646 -- 065B</t>
  </si>
  <si>
    <t>Power_Bat9 -- 12</t>
  </si>
  <si>
    <t>第9-12路电池组充放电功率。</t>
  </si>
  <si>
    <t>Channels 9-12 battery pack charge/discharge power.</t>
  </si>
  <si>
    <t>0647 -- 065C</t>
  </si>
  <si>
    <t>Temperature_Env_Bat9 -- 12</t>
  </si>
  <si>
    <t>第9-12路电池组环境温度。</t>
  </si>
  <si>
    <t>Road 9-12 battery pack ambient temperature.</t>
  </si>
  <si>
    <t>0648 -- 065D</t>
  </si>
  <si>
    <t>SOC_Bat9 -- 12</t>
  </si>
  <si>
    <t>第9-12路电池组SOC</t>
  </si>
  <si>
    <t>Rd 9-12 battery pack SOC</t>
  </si>
  <si>
    <t>0649 -- 065E</t>
  </si>
  <si>
    <t>SOH_Bat9 -- 12</t>
  </si>
  <si>
    <t>第9-12路电池组SOH</t>
  </si>
  <si>
    <t>Rd 9-12 battery pack SOH</t>
  </si>
  <si>
    <t>064A --065F</t>
  </si>
  <si>
    <t>ChargeCycle_Bat9 -- 12</t>
  </si>
  <si>
    <t>第9-12路电池组循环次数</t>
  </si>
  <si>
    <t>No. of cycles of 9-12 way battery pack</t>
  </si>
  <si>
    <t>0660 -- 0666</t>
  </si>
  <si>
    <t>电池组
其他数据</t>
  </si>
  <si>
    <t>Battery pack
Other data</t>
  </si>
  <si>
    <t>0667</t>
  </si>
  <si>
    <t>Power_Bat_Total</t>
  </si>
  <si>
    <t>总电池充放电功率。充电为正，放电为负</t>
  </si>
  <si>
    <t>Total battery charging and discharging power. Charging is positive, discharging is negative</t>
  </si>
  <si>
    <t>0668</t>
  </si>
  <si>
    <t>SOC_Bat_Average</t>
  </si>
  <si>
    <t>汇总电池组SOC的平均值</t>
  </si>
  <si>
    <t>Average of total battery pack SOC</t>
  </si>
  <si>
    <t>平均电量</t>
  </si>
  <si>
    <t>Average charge capacity</t>
  </si>
  <si>
    <t>0669</t>
  </si>
  <si>
    <t>SOH_Bat</t>
  </si>
  <si>
    <t>汇总电池组SOH</t>
  </si>
  <si>
    <t>Aggregate battery pack SOH</t>
  </si>
  <si>
    <t>当前电池相对于新电池存储电能的能力</t>
  </si>
  <si>
    <t>Capacity of the current battery to store electrical energy relative to the new battery</t>
  </si>
  <si>
    <t>066A</t>
  </si>
  <si>
    <t>CurrentBattery_num</t>
  </si>
  <si>
    <t>实时电池路数</t>
  </si>
  <si>
    <t>Real-time battery path count</t>
  </si>
  <si>
    <t>2.6Amount of electricity(0x0680-0x06BF)</t>
  </si>
  <si>
    <t>0680 -- 0683</t>
  </si>
  <si>
    <t>AddressMask_Realtime_ElectricityStatistics1</t>
  </si>
  <si>
    <t>电量数据</t>
  </si>
  <si>
    <t>Electricity data</t>
  </si>
  <si>
    <t>0684 -- 0685</t>
  </si>
  <si>
    <t>PV_Generation_Today</t>
  </si>
  <si>
    <t>kWh</t>
  </si>
  <si>
    <t>当日发电量</t>
  </si>
  <si>
    <t>Power generation for the day</t>
  </si>
  <si>
    <t>低地址为高位，高地址为低位，读出来的数乘精度即为最终数据，例：0x0000 0x00EF表示2.39KWh</t>
  </si>
  <si>
    <t>The low address is the high bit, the high address is the low bit, the number read out multiplied by the precision is the final data, example: 0x0000 0x00EF means 2.39KWh</t>
  </si>
  <si>
    <t>0686 -- 0687</t>
  </si>
  <si>
    <t>PV_Generation_Total</t>
  </si>
  <si>
    <t>总发电量</t>
  </si>
  <si>
    <t>Total power generation</t>
  </si>
  <si>
    <t>低地址为高位，高地址为低位，读出来的数乘精度即为最终数据，例：0x0000 0x0017表示2.3KWh</t>
  </si>
  <si>
    <t>The low address is high, the high address is low, the number read out multiplied by the precision is the final data, example: 0x0000 0x0017 means 2.3KWh</t>
  </si>
  <si>
    <t>0688 -- 0689</t>
  </si>
  <si>
    <t>Load_Consumption_Today</t>
  </si>
  <si>
    <t>当日负载耗电量</t>
  </si>
  <si>
    <t>Load power consumption for the day</t>
  </si>
  <si>
    <t>低地址为高位，高地址为低位
读出来的数乘精度即为最终数据
案例请参考0x0684与0x0685地址</t>
  </si>
  <si>
    <t>The low address is the high bit, the high address is the low bit
The multiplication accuracy read out is the final data
Please refer to 0x0684 and 0x0685 addresses for examples</t>
  </si>
  <si>
    <t>068A -- 068B</t>
  </si>
  <si>
    <t>Load_Consumption_Total</t>
  </si>
  <si>
    <t>总负载耗电量</t>
  </si>
  <si>
    <t>Total load power consumption</t>
  </si>
  <si>
    <t>068C -- 068D</t>
  </si>
  <si>
    <t>Energy_Purchase_Today</t>
  </si>
  <si>
    <t>当日买电量</t>
  </si>
  <si>
    <t>Power bought for the day</t>
  </si>
  <si>
    <t>068E -- 068F</t>
  </si>
  <si>
    <t>Energy_Purchase_Total</t>
  </si>
  <si>
    <t>总买电量</t>
  </si>
  <si>
    <t>Total power bought</t>
  </si>
  <si>
    <t>0690 -- 0691</t>
  </si>
  <si>
    <t>Energy_Selling_Today</t>
  </si>
  <si>
    <t>当日卖电量</t>
  </si>
  <si>
    <t>Power sold on the day</t>
  </si>
  <si>
    <t>0692 -- 0693</t>
  </si>
  <si>
    <t>Energy_Selling_Total</t>
  </si>
  <si>
    <t>总卖电量</t>
  </si>
  <si>
    <t>Total power sold</t>
  </si>
  <si>
    <t>0694 -- 0695</t>
  </si>
  <si>
    <t>Bat_Charge_Today</t>
  </si>
  <si>
    <t>当日电池充电量</t>
  </si>
  <si>
    <t>Daily Battery Charging</t>
  </si>
  <si>
    <t>0696 -- 0697</t>
  </si>
  <si>
    <t>Bat_Charge_Total</t>
  </si>
  <si>
    <t>总电池充电量</t>
  </si>
  <si>
    <t>Total Battery Charging</t>
  </si>
  <si>
    <t>0698 -- 0699</t>
  </si>
  <si>
    <t>Bat_Discharge_Today</t>
  </si>
  <si>
    <t>当日电池放电量</t>
  </si>
  <si>
    <t>Daily Battery Discharge</t>
  </si>
  <si>
    <t>069A -- 069B</t>
  </si>
  <si>
    <t>Bat_Discharge_Total</t>
  </si>
  <si>
    <t>总电池放电量</t>
  </si>
  <si>
    <t>Total Battery Discharge</t>
  </si>
  <si>
    <t>当年当月
电量数据</t>
  </si>
  <si>
    <t>Current month of the year
Electricity data</t>
  </si>
  <si>
    <t>069C -- 069D</t>
  </si>
  <si>
    <t>PV_Generation_Month</t>
  </si>
  <si>
    <t>本月发电量</t>
  </si>
  <si>
    <t>Electricity generated this month</t>
  </si>
  <si>
    <t>069E -- 069F</t>
  </si>
  <si>
    <t>PV_Generation_Year</t>
  </si>
  <si>
    <t>本年发电量</t>
  </si>
  <si>
    <t>Current year's electricity generation</t>
  </si>
  <si>
    <t>06A0 -- 06A1</t>
  </si>
  <si>
    <t>Load_Consumption_Month</t>
  </si>
  <si>
    <t>本月负载耗电量</t>
  </si>
  <si>
    <t>Load consumption for the month</t>
  </si>
  <si>
    <t>06A2 -- 06A3</t>
  </si>
  <si>
    <t>Load_Consumption_Year</t>
  </si>
  <si>
    <t>本年负载耗电量</t>
  </si>
  <si>
    <t>Current year's load power consumption</t>
  </si>
  <si>
    <t>06A4 -- 06A5</t>
  </si>
  <si>
    <t>Energy_Purchase_Month</t>
  </si>
  <si>
    <t>本月买电量</t>
  </si>
  <si>
    <t>Power bought this month</t>
  </si>
  <si>
    <t>06A6 -- 06A7</t>
  </si>
  <si>
    <t>Energy_Purchase_Year</t>
  </si>
  <si>
    <t>本年买电量</t>
  </si>
  <si>
    <t>Electricity bought this year</t>
  </si>
  <si>
    <t>06A8 -- 06A9</t>
  </si>
  <si>
    <t>Energy_Selling_Month</t>
  </si>
  <si>
    <t>本月卖电量</t>
  </si>
  <si>
    <t>Electricity sold during the month</t>
  </si>
  <si>
    <t>06AA -- 06AB</t>
  </si>
  <si>
    <t>Energy_Selling_Year</t>
  </si>
  <si>
    <t>本年卖电量</t>
  </si>
  <si>
    <t>Electricity sold this year</t>
  </si>
  <si>
    <t>06AC -- 06AD</t>
  </si>
  <si>
    <t>Bat_Charge_Month</t>
  </si>
  <si>
    <t>本月电池充电量</t>
  </si>
  <si>
    <t>Battery charge for the month</t>
  </si>
  <si>
    <t>06AE -- 06AF</t>
  </si>
  <si>
    <t>Bat_Charge_Year</t>
  </si>
  <si>
    <t>本年电池充电量</t>
  </si>
  <si>
    <t>Battery charge this year</t>
  </si>
  <si>
    <t>06B0 -- 06B1</t>
  </si>
  <si>
    <t>Bat_Discharge_Month</t>
  </si>
  <si>
    <t>本月电池放电量</t>
  </si>
  <si>
    <t>Battery discharge for the month</t>
  </si>
  <si>
    <t>06B2 -- 06B3</t>
  </si>
  <si>
    <t>Bat_Discharge_Year</t>
  </si>
  <si>
    <t>本年电池放电量</t>
  </si>
  <si>
    <t>Current year's battery discharge</t>
  </si>
  <si>
    <t>2.7Internal information0x06C0-0x06FF)</t>
  </si>
  <si>
    <t>06C0 -- 06C3</t>
  </si>
  <si>
    <t>AddressMask_Realtime_ClassifiedInfo1</t>
  </si>
  <si>
    <t>Installers</t>
  </si>
  <si>
    <t>漏电流</t>
  </si>
  <si>
    <t>Leakage current</t>
  </si>
  <si>
    <t>06C4</t>
  </si>
  <si>
    <t>GFCI</t>
  </si>
  <si>
    <t>mA</t>
  </si>
  <si>
    <t>例：0x0005表示5mA</t>
  </si>
  <si>
    <t>Example: 0x0005 means 5mA</t>
  </si>
  <si>
    <t>平衡电流</t>
  </si>
  <si>
    <t>Balance current</t>
  </si>
  <si>
    <t>06C5</t>
  </si>
  <si>
    <t>Current_Bus_Balance</t>
  </si>
  <si>
    <t>注：实现三相平衡</t>
  </si>
  <si>
    <t>Note: To achieve a balanced three-phase</t>
  </si>
  <si>
    <t>直流分量</t>
  </si>
  <si>
    <t>DC component</t>
  </si>
  <si>
    <t>06C6</t>
  </si>
  <si>
    <t>DCI_R</t>
  </si>
  <si>
    <t>R相电流直流分量</t>
  </si>
  <si>
    <t>DC component of R-phase current</t>
  </si>
  <si>
    <t>06C7</t>
  </si>
  <si>
    <t>DCI_S</t>
  </si>
  <si>
    <t>S相电流直流分量</t>
  </si>
  <si>
    <t>S phase current DC component</t>
  </si>
  <si>
    <t>06C8</t>
  </si>
  <si>
    <t>DCI_T</t>
  </si>
  <si>
    <t>T相电流直流分量</t>
  </si>
  <si>
    <t>Phase T current DC component</t>
  </si>
  <si>
    <t>06C9</t>
  </si>
  <si>
    <t>DCV_R</t>
  </si>
  <si>
    <t>mV</t>
  </si>
  <si>
    <t>R相电压直流分量</t>
  </si>
  <si>
    <t>DC component of phase R voltage</t>
  </si>
  <si>
    <t>06CA</t>
  </si>
  <si>
    <t>DCV_S</t>
  </si>
  <si>
    <t>S相电压直流分量</t>
  </si>
  <si>
    <t>DC component of phase S voltage</t>
  </si>
  <si>
    <t>06CB</t>
  </si>
  <si>
    <t>DCV_T</t>
  </si>
  <si>
    <t>T相电压直流分量</t>
  </si>
  <si>
    <t>DC component of T-phase voltage</t>
  </si>
  <si>
    <t>BUS电压信息
BuckBoost电流</t>
  </si>
  <si>
    <t>BUS voltage information
BuckBoost current</t>
  </si>
  <si>
    <t>06CC</t>
  </si>
  <si>
    <t>Voltage_Bus</t>
  </si>
  <si>
    <t>总BUS电压</t>
  </si>
  <si>
    <t>Total BUS voltage</t>
  </si>
  <si>
    <t>母线电压，逆变器会将PV的输入电压升压到BUS电压，达到逆变要求，再进行逆变</t>
  </si>
  <si>
    <t>bus voltage, the inverter will step up the input voltage of the PV to BUS voltage to reach the inverter requirement, and then carry out the inverter</t>
  </si>
  <si>
    <t>06CD</t>
  </si>
  <si>
    <t>Voltage_Bus_P</t>
  </si>
  <si>
    <t>BUS正电压</t>
  </si>
  <si>
    <t>BUS positive voltage</t>
  </si>
  <si>
    <t>bus+,对地电压为正</t>
  </si>
  <si>
    <t>bus+,the voltage to ground is positive</t>
  </si>
  <si>
    <t>06CE</t>
  </si>
  <si>
    <t>Voltage_Bus_N</t>
  </si>
  <si>
    <t>BUS负电压</t>
  </si>
  <si>
    <t>BUS negative voltage</t>
  </si>
  <si>
    <t>bus-,对地电压为负</t>
  </si>
  <si>
    <t>bus-, negative voltage to ground</t>
  </si>
  <si>
    <t>06CF</t>
  </si>
  <si>
    <t>Voltage_Bus_LLC</t>
  </si>
  <si>
    <t>LLC Bus电压</t>
  </si>
  <si>
    <t>LLC Bus Voltage</t>
  </si>
  <si>
    <t>06D0</t>
  </si>
  <si>
    <t>Current_BuckBoost</t>
  </si>
  <si>
    <t>BuckBoost电流</t>
  </si>
  <si>
    <t>BuckBoost current</t>
  </si>
  <si>
    <t>06D1</t>
  </si>
  <si>
    <t>Voltage_Bus_P_Half</t>
  </si>
  <si>
    <t>BUS正半电压</t>
  </si>
  <si>
    <t>BUS positive half voltage</t>
  </si>
  <si>
    <t>06D2</t>
  </si>
  <si>
    <t>Voltage_Bus_N_Half</t>
  </si>
  <si>
    <t>BUS负半电压</t>
  </si>
  <si>
    <t>BUS negative half voltage</t>
  </si>
  <si>
    <t>飞跨电容电压</t>
  </si>
  <si>
    <t>Fly across capacitor voltage</t>
  </si>
  <si>
    <t>06D3 -- 06E2</t>
  </si>
  <si>
    <t>FlyingCap_Voltage1 -- 16</t>
  </si>
  <si>
    <t>PV1-16飞跨电容电压（16个）</t>
  </si>
  <si>
    <t>PV1-16 Fly Across Capacitor Voltages (16)</t>
  </si>
  <si>
    <t>内部信息</t>
  </si>
  <si>
    <t>Internal information</t>
  </si>
  <si>
    <t>06E3 -- 06EC</t>
  </si>
  <si>
    <t>Internal_Info1 -- 10</t>
  </si>
  <si>
    <t>内部信息1-10（10个，调试信息区）</t>
  </si>
  <si>
    <t>Internal messages 1-10 (10, commissioning message area)</t>
  </si>
  <si>
    <t>逆变器额定功率</t>
  </si>
  <si>
    <t>Inverter power rating</t>
  </si>
  <si>
    <t>06ED</t>
  </si>
  <si>
    <t>RatedPower_Inverter</t>
  </si>
  <si>
    <t>0.1kW</t>
  </si>
  <si>
    <t>IV曲线扫描</t>
  </si>
  <si>
    <t>IV curve scan</t>
  </si>
  <si>
    <t>06EE</t>
  </si>
  <si>
    <t>IVPoints_Effec_Num</t>
  </si>
  <si>
    <t>IV曲线扫描有效点的个数</t>
  </si>
  <si>
    <t>Number of valid points for IV curve scan</t>
  </si>
  <si>
    <t>2.8Confluence information(0x0700-0x077F)</t>
  </si>
  <si>
    <t>0700 -- 0703</t>
  </si>
  <si>
    <t>AddressMask_Realtime_CombinerInfo1</t>
  </si>
  <si>
    <t>第1-16组
汇流电压
组串电流</t>
  </si>
  <si>
    <t>Group 1 - 16
Convergence voltage
String current</t>
  </si>
  <si>
    <t>0704 -- 0731</t>
  </si>
  <si>
    <t>Voltage_Group1 -- 16</t>
  </si>
  <si>
    <t>第1-16组汇流电压（16个）。</t>
  </si>
  <si>
    <t>Group 1-16 sink voltages (16).</t>
  </si>
  <si>
    <t>与PV1电压相等，地址从0x0704开始，每组间隔3个地址。例：0x0866表示215V</t>
  </si>
  <si>
    <t>Equal to PV1 voltage, addresses start at 0x0704, each group is spaced 3 addresses apart. Example: 0x0866 means 215V</t>
  </si>
  <si>
    <t>0705 -- 0732</t>
  </si>
  <si>
    <t>Current_Group1_Branch1 --
Current_Group16_Branch1</t>
  </si>
  <si>
    <t>第1-16组第1路组串电流（16个）。</t>
  </si>
  <si>
    <t>Group 1-16 1st group string currents (16)</t>
  </si>
  <si>
    <t>与PV1电流相等，地址从0x0705开始，每组间隔3个地址，注意还有第3-4路组串电流，地址从0x0744开始。
例：0x015F表示3.51A</t>
  </si>
  <si>
    <t>Equal to PV1 current, address from 0x0705, 3 addresses per group interval, note that there is also a 3rd-4th group string current, address from 0x0744.
Example: 0x015F means 3.51A</t>
  </si>
  <si>
    <t>0706 -- 0733</t>
  </si>
  <si>
    <t>Current_Group1_Branch2 -- 
Current_Group16_Branch2</t>
  </si>
  <si>
    <t>第1-16组第2路组串电流（16个）。</t>
  </si>
  <si>
    <t>Group 1-16 2nd string currents (16)</t>
  </si>
  <si>
    <t>是否具备此功能与机型相关，案例参考第1组第1路组串电流，地址从0x0706开始，每组间隔3个地址，注意还有第3-4路组串电流，地址从0x0744开始。</t>
  </si>
  <si>
    <t>Availability of this function is model dependent, case reference group 1 1st string current, address starting at 0x0706, each group is spaced 3 addresses apart, note there is also a 3rd-4th string current, address starting at 0x0744.</t>
  </si>
  <si>
    <t>0734 -- 073F</t>
  </si>
  <si>
    <t>0740 -- 0743</t>
  </si>
  <si>
    <t>AddressMask_Realtime_CombinerInfo2</t>
  </si>
  <si>
    <t>Mask area for the 64 register address words starting at this address.
Refer to description of address 0x0040</t>
  </si>
  <si>
    <t>第1-16组
汇流
组串电流</t>
  </si>
  <si>
    <t>Group 1-16
Sink current
String current</t>
  </si>
  <si>
    <t>0744 -- 0762</t>
  </si>
  <si>
    <t>Current_Group1_Branch3 --
Current_Group16_Branch3</t>
  </si>
  <si>
    <t>第1-16组第3路组串电流（16个）。</t>
  </si>
  <si>
    <t>Group 1-16 3rd way group string current (16)</t>
  </si>
  <si>
    <t>是否具备此功能与机型相关
案例参考第1组第1路组串电流
每组间隔2个地址。</t>
  </si>
  <si>
    <t>Availability of this function is model dependent
Case reference group 1 1st string current
Each group is spaced at 2 addresses.</t>
  </si>
  <si>
    <t>0745 -- 0763</t>
  </si>
  <si>
    <t>Current_Group1_Branch4 -- 
Current_Group16_Branch4</t>
  </si>
  <si>
    <t>第1-16组第4路组串电流（16个）。</t>
  </si>
  <si>
    <t>Group 1-16 4th way string current (16)</t>
  </si>
  <si>
    <t>0764 -- 077F</t>
  </si>
  <si>
    <t>2.9 Pull arc information (0x0780-0x07C8) The function of this block address is not used yet</t>
  </si>
  <si>
    <t>0780 -- 0783</t>
  </si>
  <si>
    <t>AddressMask_Realtime_ArcInfo3</t>
  </si>
  <si>
    <t>实时电弧强度</t>
  </si>
  <si>
    <t>Real-time arc intensity</t>
  </si>
  <si>
    <t>0784 -- 079B</t>
  </si>
  <si>
    <t>ArcStrength_MPPT_1 -- 24</t>
  </si>
  <si>
    <t>MPPT 1 - 24 监测的实时电弧强度（24个）</t>
  </si>
  <si>
    <t>MPPT 1 - 24 Real-time arc intensity monitored (24)</t>
  </si>
  <si>
    <t>079C -- 07A1</t>
  </si>
  <si>
    <t>电弧强度历史值</t>
  </si>
  <si>
    <t>Arc intensity history</t>
  </si>
  <si>
    <t>07A2 -- 07B9</t>
  </si>
  <si>
    <t>ArcStrength_history_Channel1 -- 24</t>
  </si>
  <si>
    <t>通道 1 -24 上电后记录监测到的电弧强度历史最大值，掉电后自动清除（24个）</t>
  </si>
  <si>
    <t>Channels 1 - 24 Historical maximum value of monitored arc intensity recorded after power-up and automatically cleared after power-down (24)</t>
  </si>
  <si>
    <t>07BA -- 07BF</t>
  </si>
  <si>
    <t>07C0 -- 07C3</t>
  </si>
  <si>
    <t>AddressMask_Realtime_ArcInfo4</t>
  </si>
  <si>
    <t>Mask area for 64 register address words starting at this address.
Refer to description of address 0x0040</t>
  </si>
  <si>
    <t>电弧极值</t>
  </si>
  <si>
    <t>Arc polarity values</t>
  </si>
  <si>
    <t>07C4</t>
  </si>
  <si>
    <t>arc_peak_to_peak</t>
  </si>
  <si>
    <t>电弧最大峰峰值</t>
  </si>
  <si>
    <t>Maximum peak-to-peak value of the arc</t>
  </si>
  <si>
    <t>07C5</t>
  </si>
  <si>
    <t>arc_variance</t>
  </si>
  <si>
    <t>电弧最大方差</t>
  </si>
  <si>
    <t>Arc maximum variance</t>
  </si>
  <si>
    <t>07C6</t>
  </si>
  <si>
    <t>arc_harmonic_energy</t>
  </si>
  <si>
    <t>电弧最大谐波能量</t>
  </si>
  <si>
    <t>Arc maximum harmonic energy</t>
  </si>
  <si>
    <t>07C7</t>
  </si>
  <si>
    <t>arc_amplitude_variance</t>
  </si>
  <si>
    <t>电弧最大幅值方差</t>
  </si>
  <si>
    <t>Arc maximum amplitude variance</t>
  </si>
  <si>
    <t>3.1Start-up parameters(0x0800-0x083F)</t>
  </si>
  <si>
    <t>0800</t>
  </si>
  <si>
    <t>ConnectWaitTime</t>
  </si>
  <si>
    <t>并网前等待时间</t>
  </si>
  <si>
    <t>Waiting time before grid connection</t>
  </si>
  <si>
    <t>此界面寄存器都是互相独立的设定参数功能</t>
  </si>
  <si>
    <t>The interface registers are all independent of each other for setting parameter functions</t>
  </si>
  <si>
    <t>0801</t>
  </si>
  <si>
    <t>PowerUpSpeed</t>
  </si>
  <si>
    <t>%Pn/min</t>
  </si>
  <si>
    <t>100表示1分钟升到满载对应的速率，其他值以此为基准进行乘除计算                            注：并网上升速度</t>
  </si>
  <si>
    <t>100 indicates the rate corresponding to a 1-minute rise to full load, other values are multiplied and divided on this basis Note: Grid connection rise rate</t>
  </si>
  <si>
    <t>0802</t>
  </si>
  <si>
    <t>ReconnectWaitTime</t>
  </si>
  <si>
    <t>电网故障恢复后重新并网前等待时间</t>
  </si>
  <si>
    <t>Waiting time before re-connecting to the grid after grid failure recovery</t>
  </si>
  <si>
    <t>0803</t>
  </si>
  <si>
    <t>ReconnectPowerUpSpeed</t>
  </si>
  <si>
    <t>100表示1分钟升到满载对应的速率，其他值以此为基准进行乘除计算                            注：电网故障恢复后上升速度</t>
  </si>
  <si>
    <t>100 indicates the rate at which 1 minute rises to full load, other values are multiplied and divided by this.</t>
  </si>
  <si>
    <t>0804</t>
  </si>
  <si>
    <t>VoltHighLimit</t>
  </si>
  <si>
    <t>启动电网电压上限                    注：电网启动时的电压不能超过此设定值</t>
  </si>
  <si>
    <t>Upper limit of grid start-up voltage Note: The grid start-up voltage must not exceed this setting</t>
  </si>
  <si>
    <t>0805</t>
  </si>
  <si>
    <t>VoltLowLimit</t>
  </si>
  <si>
    <t>启动电网电压下限                     注：电网启动时的电压不能低于此设定值</t>
  </si>
  <si>
    <t>Lower limit of the start-up grid voltage Note: The voltage at start-up cannot be lower than this setting</t>
  </si>
  <si>
    <t>0806</t>
  </si>
  <si>
    <t>FreqHighLimit</t>
  </si>
  <si>
    <t>启动电网频率上限</t>
  </si>
  <si>
    <t>Start grid frequency upper limit</t>
  </si>
  <si>
    <t>0807</t>
  </si>
  <si>
    <t>FreqLowLimit</t>
  </si>
  <si>
    <t>启动电网频率下限</t>
  </si>
  <si>
    <t>Lower limit of start-up grid frequency</t>
  </si>
  <si>
    <t>0808</t>
  </si>
  <si>
    <t>ReconnectVoltHighLimit</t>
  </si>
  <si>
    <t>重连电网电压上限</t>
  </si>
  <si>
    <t>Reconnect grid voltage upper limit</t>
  </si>
  <si>
    <t>0809</t>
  </si>
  <si>
    <t>ReconnectVoltLowLimit</t>
  </si>
  <si>
    <t>重连电网电压下限</t>
  </si>
  <si>
    <t>Lower limit of reconnected grid voltage</t>
  </si>
  <si>
    <t>080A</t>
  </si>
  <si>
    <t>ReconnectFreqHighLimit</t>
  </si>
  <si>
    <t>重连电网频率上限                    注：重连启动时的电压频率不能超过此设定值</t>
  </si>
  <si>
    <t>Upper limit of reconnect grid frequency Note: The voltage and frequency at reconnect start cannot exceed this setting</t>
  </si>
  <si>
    <t>080B</t>
  </si>
  <si>
    <t>ReconnectFreqLowLimit</t>
  </si>
  <si>
    <t>重连电网频率下限                     注：重连启动时的电压频率不能低于此设定值</t>
  </si>
  <si>
    <t>Lower limit of reconnection grid frequency Note: The voltage and frequency at reconnection start cannot be lower than this setting</t>
  </si>
  <si>
    <t>3.2Voltage protection parameters(0x0840-0x087F)</t>
  </si>
  <si>
    <t>0840</t>
  </si>
  <si>
    <t>Voltage Config</t>
  </si>
  <si>
    <t>Bit0：过压一级保护使能位
Bit1：过压二级保护使能位
Bit2：过压三级保护使能位
Bit3：欠压一级保护使能位
Bit4：欠压二级保护使能位
Bit5：欠压三级保护使能位
Bit6：10分钟过压保护使能位                  注：使能为置1为开，置0为关</t>
  </si>
  <si>
    <t>Bit0: Overvoltage primary protection enable bit
Bit1: Overvoltage secondary protection enable bit
Bit2: Overvoltage level 3 protection enable bit
Bit3: Undervoltage primary protection enable bit
Bit4: Undervoltage secondary protection enable bit
Bit5: Undervoltage level 3 protection enable bit
Bit6: 10 minutes overvoltage protection enable bit Note: Enable is set to 1 for on, set to 0 for off</t>
  </si>
  <si>
    <t>过压一/二/三级保护使能位分别控制着一/二/三级过压保护值和一/二/三级过压保护时间。         欠压一/二/三级保护使能位分别控制着一/二/三级欠压保护值和一/二/三级欠压保护时间。10分钟过压保护使能位控制着电网10分钟过压保护值。                        只有使能位打开，对应寄存器的功能才能体现。</t>
  </si>
  <si>
    <t>The overvoltage 1, 2 and 3 protection enable bits control the overvoltage protection values and the overvoltage protection times of 1, 2 and 3, respectively.         The 10-minute overvoltage protection enable bit controls the 10-minute overvoltage protection value of the grid.                        Only when the enable bit is turned on, the function of the corresponding register can be reflected.</t>
  </si>
  <si>
    <t>0841</t>
  </si>
  <si>
    <t>RatedVoltage</t>
  </si>
  <si>
    <t>额定电网电压</t>
  </si>
  <si>
    <t>Rated grid voltage</t>
  </si>
  <si>
    <t>0842</t>
  </si>
  <si>
    <t>FirstOvervoltageProtectionValue</t>
  </si>
  <si>
    <t>一级过压保护值                       注：设定的第一级电压保护阈值，超过触发保护机制</t>
  </si>
  <si>
    <t>Note: The first level of voltage protection threshold is set and exceeds the trigger protection mechanism</t>
  </si>
  <si>
    <t>0843</t>
  </si>
  <si>
    <t>FirstOvervoltageProtectionTime</t>
  </si>
  <si>
    <t>ms</t>
  </si>
  <si>
    <t>一级过压保护时间                     注：设定的第一级电压时间阈值，超过触发保护机制</t>
  </si>
  <si>
    <t>First-level overvoltage protection time Note: Set threshold for first-level voltage time, exceeds trigger protection mechanism</t>
  </si>
  <si>
    <t>0844</t>
  </si>
  <si>
    <t>SecondOvervoltageProtectionValue</t>
  </si>
  <si>
    <t>二级过压保护值</t>
  </si>
  <si>
    <t>Secondary overvoltage protection value</t>
  </si>
  <si>
    <t>0845</t>
  </si>
  <si>
    <t>SecondOvervoltageProtectionTime</t>
  </si>
  <si>
    <t>二级过压保护时间</t>
  </si>
  <si>
    <t>Secondary overvoltage protection time</t>
  </si>
  <si>
    <t>0846</t>
  </si>
  <si>
    <t>ThirdOvervoltageProtectionValue</t>
  </si>
  <si>
    <t>三级过压保护值</t>
  </si>
  <si>
    <t>Tertiary overvoltage protection value</t>
  </si>
  <si>
    <t>0847</t>
  </si>
  <si>
    <t>ThirdOvervoltageProtectionTime</t>
  </si>
  <si>
    <t>三级过压保护时间</t>
  </si>
  <si>
    <t>Three-stage overvoltage protection time</t>
  </si>
  <si>
    <t>0848</t>
  </si>
  <si>
    <t>FirstUnderVoltageProtectionValue</t>
  </si>
  <si>
    <t>一级欠压保护值</t>
  </si>
  <si>
    <t>Level 1 undervoltage protection value</t>
  </si>
  <si>
    <t>0849</t>
  </si>
  <si>
    <t>FirstUndervoltageProtectionTime</t>
  </si>
  <si>
    <t>一级欠压保护时间</t>
  </si>
  <si>
    <t>Primary undervoltage protection time</t>
  </si>
  <si>
    <t>084A</t>
  </si>
  <si>
    <t>SecondUnderVoltageProtectionValue</t>
  </si>
  <si>
    <t>二级欠压保护值</t>
  </si>
  <si>
    <t>Secondary undervoltage protection value</t>
  </si>
  <si>
    <t>084B</t>
  </si>
  <si>
    <t>SecondUndervoltageProtectionTime</t>
  </si>
  <si>
    <t>二级欠压保护时间</t>
  </si>
  <si>
    <t>Secondary undervoltage protection time</t>
  </si>
  <si>
    <t>084C</t>
  </si>
  <si>
    <t>ThirdUnderVoltageProtectionValue</t>
  </si>
  <si>
    <t>三级欠压保护值</t>
  </si>
  <si>
    <t>Three-stage undervoltage protection value</t>
  </si>
  <si>
    <t>084D</t>
  </si>
  <si>
    <t>ThirdUndervoltageProtectionTime</t>
  </si>
  <si>
    <t>三级欠压保护时间</t>
  </si>
  <si>
    <t>Three-level undervoltage protection time</t>
  </si>
  <si>
    <t>084E</t>
  </si>
  <si>
    <t>10MinOvervoltageProtectionValue</t>
  </si>
  <si>
    <t>电网10分钟过压保护值</t>
  </si>
  <si>
    <t>Grid 10-minute overvoltage protection value</t>
  </si>
  <si>
    <t>084F</t>
  </si>
  <si>
    <t>FirstOvervoltageProtectionTimeHi</t>
  </si>
  <si>
    <t xml:space="preserve">一级过压保护时间高位                          </t>
  </si>
  <si>
    <t xml:space="preserve">Primary overvoltage protection time high                          </t>
  </si>
  <si>
    <t>注：该寄存器与一级过压保护时间组合成32位寄存器使用</t>
  </si>
  <si>
    <t>Note: This register is used in combination with the primary overvoltage protection time to form a 32-bit register</t>
  </si>
  <si>
    <t>0850</t>
  </si>
  <si>
    <t>SecondOvervoltageProtectionTimeHi</t>
  </si>
  <si>
    <t>二级过压保护时间高位</t>
  </si>
  <si>
    <t>Secondary overvoltage protection time high</t>
  </si>
  <si>
    <t>注：该寄存器与二级过压保护时间组合成32位寄存器使用</t>
  </si>
  <si>
    <t>Note: This register is used in combination with the secondary overvoltage protection time to form a 32-bit register</t>
  </si>
  <si>
    <t>0851</t>
  </si>
  <si>
    <t>ThirdOvervoltageProtectionTimeHi</t>
  </si>
  <si>
    <t>三级过压保护时间高位</t>
  </si>
  <si>
    <t>Three-level overvoltage protection time high</t>
  </si>
  <si>
    <t>注：该寄存器与三级过压保护时间组合成32位寄存器使用</t>
  </si>
  <si>
    <t>Note: This register is used in combination with the three-stage overvoltage protection time to form a 32-bit register</t>
  </si>
  <si>
    <t>3.3Frequency protection parameters(0x0880-0x08BF)</t>
  </si>
  <si>
    <t>0880</t>
  </si>
  <si>
    <t>FrequencyConfig</t>
  </si>
  <si>
    <t xml:space="preserve">Bit0 过频一级保护使能位
Bit1 过频二级保护使能位
Bit2 过频三级保护使能位
Bit3 欠频一级保护使能位
Bit4 欠频二级保护使能位
Bit5 欠频三级保护使能位                        注：使能为置1为开，置0为关   </t>
  </si>
  <si>
    <t xml:space="preserve">Bit0 Overfrequency primary protection enable bit
Bit1 Overfrequency secondary protection enable bit
Bit2 Overfrequency level 3 protection enable bit
Bit3 Underfrequency primary protection enable bit
Bit4 Underfrequency secondary protection enable bit
Bit5 Underfrequency level 3 protection enable bit Note: Enable is set to 1 for on, set to 0 for off </t>
  </si>
  <si>
    <t>过频一/二/三级保护使能位分别控制着一/二/三级过频保护值和一/二/三过频保护时间。                   欠频一/二/三级保护使能位分别控制着一/二/三级欠频保护值和一/二/三欠频保护时间。                 只有使能位打开，对应寄存器的功能才能体现。</t>
  </si>
  <si>
    <t>The Overfrequency I/II/III protection enable bits control the I/II/III overfrequency protection value and I/II/III overfrequency protection time respectively.                   The underfrequency 1, 2 and 3 protection enable bits control the 1, 2 and 3 underfrequency protection values and the 1, 2 and 3 underfrequency protection times respectively.                 Only when the enable bit is turned on can the function of the corresponding register be reflected.</t>
  </si>
  <si>
    <t>0881</t>
  </si>
  <si>
    <t>RatedFrequency</t>
  </si>
  <si>
    <t>额定电网频率</t>
  </si>
  <si>
    <t>Rated grid frequency</t>
  </si>
  <si>
    <t>0882</t>
  </si>
  <si>
    <t>FirstOverfrequencyProtectionValue</t>
  </si>
  <si>
    <t>一级过频保护值                        注：一级频率保护阈值，超过触发保护机制</t>
  </si>
  <si>
    <t>Primary overfrequency protection value Note: Primary frequency protection threshold, exceeds trigger protection mechanism</t>
  </si>
  <si>
    <t>0883</t>
  </si>
  <si>
    <t>FirstOverfrequencyProtectionTime</t>
  </si>
  <si>
    <t>一级过频保护时间                           注：一级频率时间保护阈值，超过触发保护机制</t>
  </si>
  <si>
    <t>Primary overfrequency protection time Note: Primary frequency time protection threshold, exceeds the trigger protection mechanism</t>
  </si>
  <si>
    <t>0884</t>
  </si>
  <si>
    <t>SecondOverfrequencyProtectionValue</t>
  </si>
  <si>
    <t>二级过频保护值</t>
  </si>
  <si>
    <t>Secondary overfrequency protection value</t>
  </si>
  <si>
    <t>0885</t>
  </si>
  <si>
    <t>SecondOverfrequencyProtectionTime</t>
  </si>
  <si>
    <t>二级过频保护时间</t>
  </si>
  <si>
    <t>Secondary overfrequency protection time</t>
  </si>
  <si>
    <t>0886</t>
  </si>
  <si>
    <t>ThirdOverfrequencyProtectionValue</t>
  </si>
  <si>
    <t>三级过频保护值</t>
  </si>
  <si>
    <t>Level 3 overfrequency protection value</t>
  </si>
  <si>
    <t>0887</t>
  </si>
  <si>
    <t>ThirdOverfrequencyProtectionTime</t>
  </si>
  <si>
    <t>三级过频保护时间</t>
  </si>
  <si>
    <t>Level 3 overfrequency protection time</t>
  </si>
  <si>
    <t>0888</t>
  </si>
  <si>
    <t>FirstUnderfrequencyProtectionValue</t>
  </si>
  <si>
    <t>一级欠频保护值</t>
  </si>
  <si>
    <t>Level 1 under-frequency protection value</t>
  </si>
  <si>
    <t>0889</t>
  </si>
  <si>
    <t>FirstUnderfrequencyProtectionTime</t>
  </si>
  <si>
    <t>一级欠频保护时间</t>
  </si>
  <si>
    <t>Level 1 underfrequency protection time</t>
  </si>
  <si>
    <t>088A</t>
  </si>
  <si>
    <t>SecondUnderfrequencyProtectionValue</t>
  </si>
  <si>
    <t>二级欠频保护值</t>
  </si>
  <si>
    <t>Secondary underfrequency protection value</t>
  </si>
  <si>
    <t>088B</t>
  </si>
  <si>
    <t>SecondUnderfrequencyProtectionTime</t>
  </si>
  <si>
    <t>二级欠频保护时间</t>
  </si>
  <si>
    <t>Secondary underfrequency protection time</t>
  </si>
  <si>
    <t>088C</t>
  </si>
  <si>
    <t>ThirdUnderfrequencyProtectionValue</t>
  </si>
  <si>
    <t>三级欠频保护值</t>
  </si>
  <si>
    <t>Three-level under-frequency protection value</t>
  </si>
  <si>
    <t>088D</t>
  </si>
  <si>
    <t>ThirdUnderfrequencyProtectionTime</t>
  </si>
  <si>
    <t>三级欠频保护时间</t>
  </si>
  <si>
    <t>Three-level under-frequency protection time</t>
  </si>
  <si>
    <t>088E</t>
  </si>
  <si>
    <t>FirstOverfrequencyProtectionTimeHi</t>
  </si>
  <si>
    <t>一级过频保护时间高位</t>
  </si>
  <si>
    <t>Level 1 overfrequency protection time high</t>
  </si>
  <si>
    <t>注：该寄存器与一级过频保护时间组合成32位寄存器使用</t>
  </si>
  <si>
    <t>Note: This register is used in combination with the primary overclock protection time to form a 32-bit register</t>
  </si>
  <si>
    <t>088F</t>
  </si>
  <si>
    <t>SecondOverfrequencyProtectionTimeHi</t>
  </si>
  <si>
    <t>二级过频保护时间高位</t>
  </si>
  <si>
    <t>Secondary overfrequency protection time high</t>
  </si>
  <si>
    <t>注：该寄存器与二级过频保护时间组合成32位寄存器使用</t>
  </si>
  <si>
    <t>Note: This register is used in combination with the secondary overclock protection time to form a 32-bit register</t>
  </si>
  <si>
    <t>0890</t>
  </si>
  <si>
    <t>ThirdOverfrequencyProtectionTimeHi</t>
  </si>
  <si>
    <t>三级过频保护时间高位</t>
  </si>
  <si>
    <t>Three-level underfrequency protection time high</t>
  </si>
  <si>
    <t>注：该寄存器与三级过频保护时间组合成32位寄存器使用</t>
  </si>
  <si>
    <t>Note: This register is used in combination with the Level 3 under-frequency protection time to form a 32-bit register</t>
  </si>
  <si>
    <t>0891</t>
  </si>
  <si>
    <t>FirstUnderfrequencyProtectionTimeHi</t>
  </si>
  <si>
    <t>一级欠频保护时间高位</t>
  </si>
  <si>
    <t>Level 1 underfrequency protection time high</t>
  </si>
  <si>
    <t>注：该寄存器与一级欠频保护时间组合成32位寄存器使用</t>
  </si>
  <si>
    <t>Note: This register is used in combination with the primary under frequency protection time to form a 32-bit register.</t>
  </si>
  <si>
    <t>0892</t>
  </si>
  <si>
    <t>SecondUnderfrequencyProtectionTimeHi</t>
  </si>
  <si>
    <t>二级欠频保护时间高位</t>
  </si>
  <si>
    <t>Secondary underfrequency protection time high</t>
  </si>
  <si>
    <t>注：该寄存器与二级欠频保护时间组合成32位寄存器使用</t>
  </si>
  <si>
    <t>Note: This register is used in combination with the secondary underfrequency protection time to form a 32-bit register</t>
  </si>
  <si>
    <t>0893</t>
  </si>
  <si>
    <t>ThirdUnderfrequencyProtectionTimeHi</t>
  </si>
  <si>
    <t>三级欠频保护时间高位</t>
  </si>
  <si>
    <t>Level 3 underfrequency protection time high</t>
  </si>
  <si>
    <t>注：该寄存器与三级欠频保护时间组合成32位寄存器使用</t>
  </si>
  <si>
    <t>3.4DCI protection parameters(0x08C0-0x08FF)</t>
  </si>
  <si>
    <t>08C0</t>
  </si>
  <si>
    <t>DCI Config</t>
  </si>
  <si>
    <t>Bit0：DCI 一级保护使能位
Bit1：DCI 二级保护使能位
Bit2：DCI 三级保护使能位
Bit3：DCI 测试使能位                               注：使能为置1为开，置0为关</t>
  </si>
  <si>
    <t>Bit0: DCI primary protection enable bit
Bit1: DCI secondary protection enable bit
Bit2: DCI tertiary protection enable bit
Bit3: DCI test enable bit Note: enable is set to 1 for on, set to 0 for off</t>
  </si>
  <si>
    <t>DCI 一/二/三级保护使能位分别控制着DCI一/二/三级保护值和DCI一/二/三级保护时间。                     
DCI测试使能位控制着DCI （R、S、T）三相测试值只有使能位打开，对应寄存器的功能才能体现。</t>
  </si>
  <si>
    <t>The DCI 1st/2nd/3rd protection enable bits control the DCI 1st/2nd/3rd protection value and the DCI 1st/2nd/3rd protection time, respectively.                     
The DCI test enable bit controls the DCI (R, S, T) three-phase test value Only when the enable bit is turned on, the function of the corresponding register can be reflected.</t>
  </si>
  <si>
    <t>08C1</t>
  </si>
  <si>
    <t>DCIFirstProtectionValue</t>
  </si>
  <si>
    <t xml:space="preserve">DCI一级保护值                                      </t>
  </si>
  <si>
    <t xml:space="preserve">DCI primary protection value                                      </t>
  </si>
  <si>
    <t>注：直流分量一级保护阈值，超过触发保护机制</t>
  </si>
  <si>
    <t>Note: DC component level 1 protection threshold, exceeds trigger protection mechanism</t>
  </si>
  <si>
    <t>08C2</t>
  </si>
  <si>
    <t>DCIFirstProtectionTime</t>
  </si>
  <si>
    <t xml:space="preserve">DCI一级保护时间                                </t>
  </si>
  <si>
    <t xml:space="preserve">DCI primary protection time                                </t>
  </si>
  <si>
    <t>注：直流分量一级时间保护阈值，超过触发保护机制</t>
  </si>
  <si>
    <t>Note: DC component level 1 time protection threshold, exceeding the trigger protection mechanism</t>
  </si>
  <si>
    <t>08C3</t>
  </si>
  <si>
    <t>DCISecondProtectionValue</t>
  </si>
  <si>
    <t>DCI二级保护值</t>
  </si>
  <si>
    <t>DCI secondary protection value</t>
  </si>
  <si>
    <t>08C4</t>
  </si>
  <si>
    <t>DCISecondProtectionTime</t>
  </si>
  <si>
    <t>DCI二级保护时间</t>
  </si>
  <si>
    <t>DCI secondary protection time</t>
  </si>
  <si>
    <t>08C5</t>
  </si>
  <si>
    <t>DCIThirdProtectionValue</t>
  </si>
  <si>
    <t>DCI三级保护值</t>
  </si>
  <si>
    <t>DCI tertiary protection value</t>
  </si>
  <si>
    <t>08C6</t>
  </si>
  <si>
    <t>DCIThirdProtectionTime</t>
  </si>
  <si>
    <t>DCI三级保护时间</t>
  </si>
  <si>
    <t>DCI tertiary protection time</t>
  </si>
  <si>
    <t>08C7</t>
  </si>
  <si>
    <t>DCITestValue1</t>
  </si>
  <si>
    <t xml:space="preserve">DCI R相测试值                              </t>
  </si>
  <si>
    <t xml:space="preserve">DCI R-phase test value                              </t>
  </si>
  <si>
    <t>注：直流分量R相测试设定值</t>
  </si>
  <si>
    <t>Note: DC component R-phase test setpoint</t>
  </si>
  <si>
    <t>08C8</t>
  </si>
  <si>
    <t>DCITestValue2</t>
  </si>
  <si>
    <t>DCI S相测试值</t>
  </si>
  <si>
    <t>DCI S-phase test value</t>
  </si>
  <si>
    <t>08C9</t>
  </si>
  <si>
    <t>DCITestValue3</t>
  </si>
  <si>
    <t>DCI T相测试值</t>
  </si>
  <si>
    <t>DCI T-phase test value</t>
  </si>
  <si>
    <t>08CA</t>
  </si>
  <si>
    <t>DCIFirstProtectionProportion</t>
  </si>
  <si>
    <t xml:space="preserve">DCI一级保护比例                    </t>
  </si>
  <si>
    <t xml:space="preserve">DCI primary protection ratio                    </t>
  </si>
  <si>
    <t>注：直流分量一级保护比例</t>
  </si>
  <si>
    <t>Note: DC component level 1 protection ratio</t>
  </si>
  <si>
    <t>08CB</t>
  </si>
  <si>
    <t>DCISecondProtectionProportion</t>
  </si>
  <si>
    <t>DCI二级保护比例</t>
  </si>
  <si>
    <t>DCI secondary protection ratio</t>
  </si>
  <si>
    <t>08CC</t>
  </si>
  <si>
    <t>DCIThirdProtectionProportion</t>
  </si>
  <si>
    <t>DCI三级保护比例</t>
  </si>
  <si>
    <t>DCI tertiary protection ratio</t>
  </si>
  <si>
    <t xml:space="preserve">                     3.5Active, over- and under-voltage load shedding parameters(0x0900-0x093F)</t>
  </si>
  <si>
    <t>0900</t>
  </si>
  <si>
    <t xml:space="preserve">Remote Config
</t>
  </si>
  <si>
    <t xml:space="preserve">Bit0：有功降载使能位
Bit1：远程开关机使能位
Bit2：过压降载使能位
Bit3：过压充电降载使能位
Bit4：欠压降充电功率使能位
Bit5：DRM0使能位
Bit6：逻辑接口（DRM1-8）使能位
Bit7：防逆流过载使能位
Bit8：电压降载PT曲线使能位
Bit9：远程关机降载使能位(0：默认直接关机，1：斜率降载关机)                      
注：使能为置1为开，置0为关                     </t>
  </si>
  <si>
    <t xml:space="preserve">Bit0: Active down load enable bit
Bit1: Remote switch-on/off enable bit
Bit2: overvoltage down load enable bit
Bit3: overvoltage charge down enable bit
Bit4: Under-voltage charge-down power enable bit
Bit5: DRM0 enable bit
Bit6: Logic interface (DRM1-8) enable bit
Bit7: Anti-backflow overload enable bit
Bit8: Voltage drop-down PT curve enable bit
Bit9: Remote shutdown down load enable bit (0: default direct shutdown, 1: ramp down load shutdown)                      
Note: Enable is set to 1 for on, set to 0 for off </t>
  </si>
  <si>
    <t>有功降载使能位控制有功输出百分比和有功降载速率 远程开关机使能位控制远程开关机。                        
过压降载使能位控制电网过压降载起始点/终止点/截止功率和过压降载速率。                      欠压降充电功率使能位控制着电网欠压降载起始点/终止点/截止功率。                             电压降载PT曲线使能位控制着电压降载时间。     
逻辑接口使能位控制着逻辑接口（1-8）对应功率。       
防逆流过载使能位控制着防逆流功率、防逆流过载时间、逻辑接口降载速率、逻辑接口回载速率。     
只有使能位打开，对应寄存器的功能才能体现。</t>
  </si>
  <si>
    <t>The active load shedding enable bit controls the active output percentage and active load shedding rate The remote switch-on enable bit controls remote switch-off.                        
The overvoltage derate enable bit controls the grid overvoltage derate start/end/cut-off power and the overvoltage derate rate.                      The undervoltage step-down power enable bit controls the grid undervoltage step-down start/end/cut-off power.                             The voltage step-down PT curve enable bit controls the voltage step-down time.     
The logic interface enable bit controls the power corresponding to the logic interface (1-8).       
The anti-backflow overload enable bit controls the anti-backflow power, the anti-backflow overload time, the logical interface down load rate and the logical interface back load rate.     
Only when the enable bit is turned on can the function of the corresponding register be reflected.</t>
  </si>
  <si>
    <t>0901</t>
  </si>
  <si>
    <t>ActiveOutputLimit</t>
  </si>
  <si>
    <t>有功输出百分比</t>
  </si>
  <si>
    <t>Active output percentage</t>
  </si>
  <si>
    <t>0902</t>
  </si>
  <si>
    <t>ActiveOutputDownSpeed</t>
  </si>
  <si>
    <t>有功降载速率</t>
  </si>
  <si>
    <t>Active load shedding rate</t>
  </si>
  <si>
    <t>0903</t>
  </si>
  <si>
    <t>GridVoltageDropStart</t>
  </si>
  <si>
    <t>电网过压降载起始点</t>
  </si>
  <si>
    <t>Grid overvoltage load shedding start point</t>
  </si>
  <si>
    <t>0904</t>
  </si>
  <si>
    <t>GridVoltageDropStop</t>
  </si>
  <si>
    <t>电网过压降载终止点</t>
  </si>
  <si>
    <t>Grid overvoltage derate cut-off point</t>
  </si>
  <si>
    <t>0905</t>
  </si>
  <si>
    <t>GridVoltageDropMinPower</t>
  </si>
  <si>
    <t>电网过压降载截止功率</t>
  </si>
  <si>
    <t>Grid over-voltage derating cut-off power</t>
  </si>
  <si>
    <t>0906</t>
  </si>
  <si>
    <t>OvervoltageDownSpeed</t>
  </si>
  <si>
    <t>过压降载速率</t>
  </si>
  <si>
    <t>Over-voltage derating rate</t>
  </si>
  <si>
    <t>0907</t>
  </si>
  <si>
    <t>ChgDerateVoltStart</t>
  </si>
  <si>
    <t>电网欠压降载起始点</t>
  </si>
  <si>
    <t>Grid under-voltage load shedding start point</t>
  </si>
  <si>
    <t>0908</t>
  </si>
  <si>
    <t>ChgDerateVoltEnd</t>
  </si>
  <si>
    <t>电网欠压降载终止点</t>
  </si>
  <si>
    <t>Grid undervoltage cut-off point</t>
  </si>
  <si>
    <t>0909</t>
  </si>
  <si>
    <t>ChgDerateMinPower</t>
  </si>
  <si>
    <t>电网欠压降载截止功率</t>
  </si>
  <si>
    <t>Grid undervoltage cut-off power</t>
  </si>
  <si>
    <t>090A -- 0911</t>
  </si>
  <si>
    <t>PowerForLogic1 -- 8</t>
  </si>
  <si>
    <t>逻辑接口1-8对应功率（8个）</t>
  </si>
  <si>
    <t>Power corresponding to logic interfaces 1-8 (8)</t>
  </si>
  <si>
    <t>0912</t>
  </si>
  <si>
    <t>RefluxPower</t>
  </si>
  <si>
    <t>防逆流功率（VDE4105安规并网功率上限）</t>
  </si>
  <si>
    <t>Anti-backflow power (VDE4105 safety regulation grid-connected power limit)</t>
  </si>
  <si>
    <t>0913</t>
  </si>
  <si>
    <t>RefluxOVloadTime</t>
  </si>
  <si>
    <t>防逆流过载时间（VDE4105安规逆流过载脱网时间）</t>
  </si>
  <si>
    <t>Anti-backflow overload time (VDE4105 safety regulation backflow overload off-grid time)</t>
  </si>
  <si>
    <t>0914</t>
  </si>
  <si>
    <t>LogicDerateSpeed</t>
  </si>
  <si>
    <t>逻辑接口降载速率</t>
  </si>
  <si>
    <t>Logical interface down load rate</t>
  </si>
  <si>
    <t>0915</t>
  </si>
  <si>
    <t>LogicReloadSpeed</t>
  </si>
  <si>
    <t>逻辑接口回载速率</t>
  </si>
  <si>
    <t>Logical interface return load rate</t>
  </si>
  <si>
    <t>0916</t>
  </si>
  <si>
    <t>VoltageDerateResponseTime</t>
  </si>
  <si>
    <t>电压降载时间</t>
  </si>
  <si>
    <t>Voltage down load rate</t>
  </si>
  <si>
    <t>0917</t>
  </si>
  <si>
    <t>PowerDownSpeed</t>
  </si>
  <si>
    <t>远程关机降载速率</t>
  </si>
  <si>
    <t>Remote shutdown down rate</t>
  </si>
  <si>
    <t>3.6Over-under frequency derating parameters(0x0940-0x097F)</t>
  </si>
  <si>
    <t>0940</t>
  </si>
  <si>
    <t>FrequencyDerateConfig</t>
  </si>
  <si>
    <t xml:space="preserve">Bit0：过频输出降载使能
Bit1：欠频输入降载使能
Bit2：过频回载使能
Bit3：欠频回载使能
Bit4：过频从额定功率开始降载使能
Bit5：当前功率计算降载斜率使能
Bit6：储能分段曲线使能
Bit7：最大功率计算使能
Bit8:  欠频从额定功率开始降载使能
Bit12-13：降载模式（0斜率模式/1频率范围模式）                                                 注：225kw光伏机型不支持储能分段曲线使能和最大功率计算使能功能。                       注：225kw机型从额定功率开始降载使能和当前功率计算降载斜率使能此界面未能体现  注：此参数界面区分为了光伏和储能两大界面注：使能为置1为开，置0为关                                                                                             </t>
  </si>
  <si>
    <t xml:space="preserve">Bit0: Overclocked output down load enable
Bit1: Underclocked input down load enable
Bit2: Overclock back enable
Bit3: Underfrequency return enable
Bit4: Overfrequency down load enable from rated power
Bit5: Current power calculation ramp down enable
Bit6: Energy storage segmentation curve enable
Bit7: Maximum power calculation enable
Bit8: Underfrequency download from rated power enable
Bit12-13: Load down mode (0 slope mode/1 frequency range mode) Note: 225kw PV models do not support the energy storage segmentation curve enable and maximum power calculation enable functions.                       Note: The 225kw model does not support the load shedding enable from the rated power and the current power calculation load shedding ramp enable in this interface Note: This parameter interface area is divided into two interfaces, PV and energy storage Note: Enable is set to 1 for on, set to 0 for off </t>
  </si>
  <si>
    <t>过频输出降载使能控制着降载模式（0斜率模式/1频率范围模式），0斜率模式控制着过频降载（起始频率/斜率百分比/启动等待时间），1频率范围模式控制着过频降载（起始频率/截止频率/启动等待时间）。  
欠频输入降载使能控制着欠频降载起始频率/截止频率/斜率百分比/启动等待时间。                  过频回载使能控制着过频回载等待时间/过频降载回载频率/过频回载截速率百分比。                  欠频回载使能控制着欠频回载等待时间/欠频降载回载频率/欠频回载截速率百分比和退出降载最高/低频率只有使能位打开，对应寄存器的功能才能体现。</t>
  </si>
  <si>
    <t>The overfrequency output down load enable controls the down load mode (0 slope mode/1 frequency range mode), the 0 slope mode controls the overfrequency down load (start frequency/slope percentage/start wait time) and the 1 frequency range mode controls the overfrequency down load (start frequency/cutoff frequency/start wait time).  
The underfrequency input load-down enable controls the underfrequency load-down start frequency/cut-off frequency/slope percentage/start-up wait time.                  The overfrequency return enable controls the overfrequency return wait time/overfrequency dropback frequency/overfrequency return cut-off rate percentage.                  The underfrequency return enable controls the underfrequency return wait time/underfrequency down load return frequency/underfrequency return cut-off rate percentage and the exit dropout maximum/low frequency only if the enable bit is turned on, the function of the corresponding register can be reflected.</t>
  </si>
  <si>
    <t>0941</t>
  </si>
  <si>
    <t>OverfrequencyStart</t>
  </si>
  <si>
    <t>过频降载起始频率</t>
  </si>
  <si>
    <t>Overfrequency load shedding starting frequency</t>
  </si>
  <si>
    <t>0942</t>
  </si>
  <si>
    <t>OverfrequencyEnd</t>
  </si>
  <si>
    <t>过频降载截止频率。频率范围模式有效</t>
  </si>
  <si>
    <t>Over-frequency load shedding cut-off frequency. Valid in frequency range mode</t>
  </si>
  <si>
    <t>0943</t>
  </si>
  <si>
    <t>OverfrequencySlope</t>
  </si>
  <si>
    <t>%Pn/Hz</t>
  </si>
  <si>
    <t>过频降载斜率百分比。斜率模式有效
德标slope=1/(s*fn)</t>
  </si>
  <si>
    <t xml:space="preserve"> Overfrequency ramp down percentage. Slope mode valid
DeMarker slope=1/(s*fn)</t>
  </si>
  <si>
    <t>0944</t>
  </si>
  <si>
    <t>OverfrequencyResponseDelay</t>
  </si>
  <si>
    <t>过频降载启动等待时间</t>
  </si>
  <si>
    <t>Overfrequency download start wait time</t>
  </si>
  <si>
    <t>0945</t>
  </si>
  <si>
    <t>OverfrequencyReloadDelay</t>
  </si>
  <si>
    <t>过频回载前等待时间</t>
  </si>
  <si>
    <t>Waiting time before overfrequency loadback</t>
  </si>
  <si>
    <t>0946</t>
  </si>
  <si>
    <t>OverfrequencyReloadStart</t>
  </si>
  <si>
    <t>过频降载回载频率。禁止过频回载时生效。</t>
  </si>
  <si>
    <t>Overfrequency down load return frequency. Effective when overfrequency reload is disabled.</t>
  </si>
  <si>
    <t>0947</t>
  </si>
  <si>
    <t>OverfrequencyReloadSpeed</t>
  </si>
  <si>
    <t>过频回载速率百分比</t>
  </si>
  <si>
    <t>Percentage of overfrequency reload rate</t>
  </si>
  <si>
    <t>0948</t>
  </si>
  <si>
    <t>UnderfrequencyStart</t>
  </si>
  <si>
    <t>欠频降载起始频率</t>
  </si>
  <si>
    <t>Under frequency down load start frequency</t>
  </si>
  <si>
    <t>0949</t>
  </si>
  <si>
    <t>UnderfrequencyEnd</t>
  </si>
  <si>
    <t>欠频降载截止频率。频率范围模式有效</t>
  </si>
  <si>
    <t>Underclocking cut-off frequency. Valid for frequency range mode</t>
  </si>
  <si>
    <t>094A</t>
  </si>
  <si>
    <t>UnderfrequencySlope</t>
  </si>
  <si>
    <t>欠频降载斜率百分比。斜率模式有效</t>
  </si>
  <si>
    <t>Underfrequency derate slope percentage. Ramp mode is valid</t>
  </si>
  <si>
    <t>094B</t>
  </si>
  <si>
    <t>UnderfrequencyResponseDelay</t>
  </si>
  <si>
    <t>欠频降载启动等待时间</t>
  </si>
  <si>
    <t>Undervoltage download start wait time</t>
  </si>
  <si>
    <t>094C</t>
  </si>
  <si>
    <t>UnderfrequencyReloadDelay</t>
  </si>
  <si>
    <t>欠频回载前等待时间</t>
  </si>
  <si>
    <t>Waiting time before underload.</t>
  </si>
  <si>
    <t>094D</t>
  </si>
  <si>
    <t>UnderfrequencyReloadStart</t>
  </si>
  <si>
    <t>欠频降载回载频率。禁止欠频回载时生效。</t>
  </si>
  <si>
    <t>Under frequency down load return frequency. Effective when under-frequency reload is disabled.</t>
  </si>
  <si>
    <t>094E</t>
  </si>
  <si>
    <t>UnderfrequencyReloadSpeed</t>
  </si>
  <si>
    <t>欠频回载速率百分比</t>
  </si>
  <si>
    <t>Underfrequency reload rate percentage</t>
  </si>
  <si>
    <t>094F</t>
  </si>
  <si>
    <t>FrequencyRecoverMax</t>
  </si>
  <si>
    <t>退出降载最高频率。过欠频共用。允许过频回载时生效</t>
  </si>
  <si>
    <t>Maximum frequency to exit the underload. Over-under frequency sharing. Effective when overfrequency loadback is allowed</t>
  </si>
  <si>
    <t>0950</t>
  </si>
  <si>
    <t>FrequencyRecoverMin</t>
  </si>
  <si>
    <t>退出降载最低频率。过欠频共用。允许欠频回载时生效</t>
  </si>
  <si>
    <t>Exits the lowest frequency of the dropout. Shared over-under frequency. Effective when underload is allowed</t>
  </si>
  <si>
    <t>0951</t>
  </si>
  <si>
    <t>ESSOverFrequencyStart</t>
  </si>
  <si>
    <t>（储能）过频降载起始频率</t>
  </si>
  <si>
    <t>(Energy storage) Overload start frequency</t>
  </si>
  <si>
    <t>0952</t>
  </si>
  <si>
    <t>ESSOverfrequencyEnd</t>
  </si>
  <si>
    <t>（储能）过频降载截止频率。频率范围模式有效</t>
  </si>
  <si>
    <t>(Energy storage) Overdrive cut-off frequency. Valid in frequency range mode</t>
  </si>
  <si>
    <t>0953</t>
  </si>
  <si>
    <t>ESSOverFrequencySlope</t>
  </si>
  <si>
    <t>（储能）过频降载斜率百分比。斜率模式有效
德标slope=1/(s*fn)</t>
  </si>
  <si>
    <t>(Energy Storage) Overfrequency Derate Ramp Percentage. Slope mode valid
German Standard slope=1/(s*fn)</t>
  </si>
  <si>
    <t>0954</t>
  </si>
  <si>
    <t>ESSOverFrequencyResponseDelay</t>
  </si>
  <si>
    <t>（储能）过频降载启动等待时间</t>
  </si>
  <si>
    <t>(Energy storage) Overfrequency download start-up waiting time</t>
  </si>
  <si>
    <t>0955</t>
  </si>
  <si>
    <t>ESSOverFrequencyReloadDelay</t>
  </si>
  <si>
    <t>（储能）过频回载前等待时间</t>
  </si>
  <si>
    <t>(Energy storage) Waiting time before overfrequency return to load</t>
  </si>
  <si>
    <t>0956</t>
  </si>
  <si>
    <t>ESSOverfrequencyReloadStart</t>
  </si>
  <si>
    <t>（储能）过频降载回载频率。禁止过频回载时生效。</t>
  </si>
  <si>
    <t>(energy storage) Overfrequency down load return frequency. Effective when overfrequency backload is disabled.</t>
  </si>
  <si>
    <t>0957</t>
  </si>
  <si>
    <t>ESSOverFrequencyReloadSpeed</t>
  </si>
  <si>
    <t>（储能）过频回载速率百分比</t>
  </si>
  <si>
    <t>(Energy storage) Percentage of overload rate</t>
  </si>
  <si>
    <t>0958</t>
  </si>
  <si>
    <t>ESSUnderFrequencyStart</t>
  </si>
  <si>
    <t>（储能）欠频降载起始频率</t>
  </si>
  <si>
    <t>(Energy storage) Underfrequency down load start frequency</t>
  </si>
  <si>
    <t>0959</t>
  </si>
  <si>
    <t>ESSUnderfrequencyEnd</t>
  </si>
  <si>
    <t>（储能）欠频降载截止频率。频率范围模式有效</t>
  </si>
  <si>
    <t>(ENERGY STORAGE) Underfrequency derate cut-off frequency. Valid in frequency range mode</t>
  </si>
  <si>
    <t>095A</t>
  </si>
  <si>
    <t>ESSUnderFrequencySlope</t>
  </si>
  <si>
    <t>（储能）欠频降载斜率百分比。斜率模式有效</t>
  </si>
  <si>
    <t>(Energy storage) Underfrequency derate slope percentage. Ramp mode valid</t>
  </si>
  <si>
    <t>095B</t>
  </si>
  <si>
    <t>ESSUnderFrequencyResponseDelay</t>
  </si>
  <si>
    <t>（储能）欠频降载启动等待时间</t>
  </si>
  <si>
    <t>(Energy storage) Underfrequency load shedding start wait time</t>
  </si>
  <si>
    <t>095C</t>
  </si>
  <si>
    <t>ESSUnderFrequencyReloadDelay</t>
  </si>
  <si>
    <t>（储能）欠频回载前等待时间</t>
  </si>
  <si>
    <t>(Energy storage) Waiting time before underfrequency load return</t>
  </si>
  <si>
    <t>095D</t>
  </si>
  <si>
    <t>ESSUnderfrequencyReloadStart</t>
  </si>
  <si>
    <t>（储能）欠频降载回载频率。禁止欠频回载时生效。</t>
  </si>
  <si>
    <t>(Energy storage) Underfrequency load return frequency. Effective when underfrequency reload is disabled.</t>
  </si>
  <si>
    <t>095E</t>
  </si>
  <si>
    <t>ESSUnderFrequencyReloadSpeed</t>
  </si>
  <si>
    <t>（储能）欠频回载速率百分比</t>
  </si>
  <si>
    <t>(Energy storage) Underfrequency reload rate percentage</t>
  </si>
  <si>
    <t>095F</t>
  </si>
  <si>
    <t>ESSFrequencyRecoverMax</t>
  </si>
  <si>
    <t>（储能）退出降载最高频率。过欠频共用</t>
  </si>
  <si>
    <t>(Energy Storage) Maximum frequency to exit the load shedding. Over Underfrequency Common</t>
  </si>
  <si>
    <t>0960</t>
  </si>
  <si>
    <t>ESSFrequencyRecoverMin</t>
  </si>
  <si>
    <t>（储能）退出降载最低频率。过欠频共用</t>
  </si>
  <si>
    <t>(Energy storage) Exit the lowest frequency of the load shedding. Over and under frequency sharing</t>
  </si>
  <si>
    <t>0961</t>
  </si>
  <si>
    <t>ESSOverFrequencyTransition</t>
  </si>
  <si>
    <t>（储能）过频降载功率穿越频率点。使能0940 Bit6时有效。</t>
  </si>
  <si>
    <t>(energy storage) Overdrive power crossing frequency point. Valid when 0940 Bit6 is enabled.</t>
  </si>
  <si>
    <t>0962</t>
  </si>
  <si>
    <t>ESSUnderFrequencyTransition</t>
  </si>
  <si>
    <t>（储能）欠频降载功率穿越频率点。使能0940 Bit6时有效。</t>
  </si>
  <si>
    <t>(energy storage) Underfrequency power down crossing frequency point. Valid when 0940 Bit6 is enabled.</t>
  </si>
  <si>
    <t>3.7Reactive power parameters(0x0980-0x09BF)</t>
  </si>
  <si>
    <t>0980</t>
  </si>
  <si>
    <t>ReactiveConfig</t>
  </si>
  <si>
    <t xml:space="preserve">Bit0：无功使能
Bit1-3：无功模式
Bit8：无功模式三电压进入使能位
Bit9：充电无功使能
Bit10：无功模式四奥地利使能位                 注：无功模式bit1-3控制着六种无功模式                                                      注：对应的无功模式下控制对应的功能，具体情况如下寄存器功能描述                               注：使能为置1为开，置0为关                                                                                                                                                                         </t>
  </si>
  <si>
    <t xml:space="preserve">Bit0: Reactive enable
Bit1-3: Reactive mode
Bit8: Reactive mode three-voltage entry enable bit
Bit9: Charge reactive enable
Bit10: Reactive mode four Austrian enable bit Note: Reactive mode bits1-3 control the six reactive modes Note: The corresponding functions are controlled in the corresponding reactive modes, as described in the following register functions Note: Enable is set to 1 for on, set to 0 for off </t>
  </si>
  <si>
    <t>不同模式下控制着不同功能寄存器，每个无功模式都有一个使能位，只有对应的无功模式使能位打开才能控制其中功能寄存器。</t>
  </si>
  <si>
    <t>Different modes control different function registers. Each reactive mode has an enable bit, and only the corresponding reactive mode enable bit is turned on to control one of the function registers.</t>
  </si>
  <si>
    <t>0981</t>
  </si>
  <si>
    <t>PowerFactor</t>
  </si>
  <si>
    <t>功率因数，用于无功模式一计算Tanphi。
正值代表提供感性欠激励无功，逆变器输出电流超前电网电压；
负值代表提供容性过激励无功，逆变器输出电流滞后电网电压；</t>
  </si>
  <si>
    <t xml:space="preserve">Power factor for reactive mode one to calculate Tanphi.
Positive values represent the provision of inductive under-stimulated reactive power, with the inverter output current overriding the grid voltage;
A negative value means that capacitive over-excitation reactive power is provided and the inverter output current lags behind the grid voltage; </t>
  </si>
  <si>
    <t>0982</t>
  </si>
  <si>
    <t>FixedReactivePercentage</t>
  </si>
  <si>
    <t>固定无功功率百分比，用于无功模式二计算无功量。
正值代表提供感性欠激励无功，逆变器输出电流超前电网电压；
负值代表提供容性过激励无功，逆变器输出电流滞后电网电压；</t>
  </si>
  <si>
    <t>Fixed reactive power percentage for reactive mode II calculation of reactive power.
positive values represent the supply of inductive under-excitation reactive power and the inverter output current overruns the grid voltage;
A negative value means that capacitive over-excitation reactive power is provided and the inverter output current lags behind the grid voltage;</t>
  </si>
  <si>
    <t>0983</t>
  </si>
  <si>
    <t>ReactiveCos1</t>
  </si>
  <si>
    <t>用于无功模式三，第一点功率因数值。
正值代表提供感性欠激励无功，逆变器输出电流超前电网电压；
负值代表提供容性过激励无功，逆变器输出电流滞后电网电压；</t>
  </si>
  <si>
    <t xml:space="preserve"> is used for reactive mode III, the first point power factor value.
positive values represent the supply of inductive under-excitation reactive power and the inverter output current overruns the grid voltage;
A negative value means that capacitive over-excitation reactive power is supplied and the inverter output current lags behind the grid voltage;</t>
  </si>
  <si>
    <t>0984</t>
  </si>
  <si>
    <t>ReactivedynamicValue1</t>
  </si>
  <si>
    <t>用于无功模式三，第一点功率百分比</t>
  </si>
  <si>
    <t>for reactive mode III, first point power percentage</t>
  </si>
  <si>
    <t>0985</t>
  </si>
  <si>
    <t>ReactiveCos2</t>
  </si>
  <si>
    <t>用于无功模式三，第二点功率因数值</t>
  </si>
  <si>
    <t>for reactive mode III, second point power factor value</t>
  </si>
  <si>
    <t>0986</t>
  </si>
  <si>
    <t>ReactivedynamicValue2</t>
  </si>
  <si>
    <t>用于无功模式三，第二点功率百分比</t>
  </si>
  <si>
    <t>for reactive mode III, second point power percentage</t>
  </si>
  <si>
    <t>0987</t>
  </si>
  <si>
    <t>ReactiveCos3</t>
  </si>
  <si>
    <t>用于无功模式三，第三点功率因数值</t>
  </si>
  <si>
    <t>for reactive mode III, third point power factor value</t>
  </si>
  <si>
    <t>0988</t>
  </si>
  <si>
    <t>ReactivedynamicValue3</t>
  </si>
  <si>
    <t>用于无功模式三，第三点功率百分比</t>
  </si>
  <si>
    <t>for reactive mode III, third point power percentage</t>
  </si>
  <si>
    <t>0989</t>
  </si>
  <si>
    <t>ReactiveCos4</t>
  </si>
  <si>
    <t>用于无功模式三，第四点功率因数值</t>
  </si>
  <si>
    <t>for reactive mode III, fourth power factor point</t>
  </si>
  <si>
    <t>098A</t>
  </si>
  <si>
    <t>ReactivedynamicValue4</t>
  </si>
  <si>
    <t>用于无功模式三，第四点功率百分比</t>
  </si>
  <si>
    <t>for reactive mode III, fourth power point percentage</t>
  </si>
  <si>
    <t>098B</t>
  </si>
  <si>
    <t>LockinV</t>
  </si>
  <si>
    <t>用于无功模式三，LockinV电压数值百分比</t>
  </si>
  <si>
    <t>for reactive mode III, percentage of LockinV voltage value</t>
  </si>
  <si>
    <t>098C</t>
  </si>
  <si>
    <t>LockoutV</t>
  </si>
  <si>
    <t>用于无功模式三，LockoutV电压数值百分比</t>
  </si>
  <si>
    <t>for reactive mode III, percentage of voltage value LockoutV</t>
  </si>
  <si>
    <t>098D</t>
  </si>
  <si>
    <t>HighVoltStartValue4</t>
  </si>
  <si>
    <t>用于无功模式四，高压起始电压百分比</t>
  </si>
  <si>
    <t>for reactive mode IV, percentage of high voltage starting voltage</t>
  </si>
  <si>
    <t>098E</t>
  </si>
  <si>
    <t>HighVoltEndValue4</t>
  </si>
  <si>
    <t>用于无功模式四，高压终止电压百分比</t>
  </si>
  <si>
    <t>for reactive mode IV, % of HV termination voltage</t>
  </si>
  <si>
    <t>098F</t>
  </si>
  <si>
    <t>LowVoltStartValue4</t>
  </si>
  <si>
    <t>用于无功模式四，低压起始电压百分比</t>
  </si>
  <si>
    <t>for reactive mode IV, % of LV starting voltage</t>
  </si>
  <si>
    <t>0990</t>
  </si>
  <si>
    <t>LowVoltEndValue4</t>
  </si>
  <si>
    <t>用于无功模式四，低压终止电压百分比</t>
  </si>
  <si>
    <t>for reactive mode IV, % LV termination voltage</t>
  </si>
  <si>
    <t>0991</t>
  </si>
  <si>
    <t>LockinPower4</t>
  </si>
  <si>
    <t>用于无功模式四，Lockin功率值百分比</t>
  </si>
  <si>
    <t>for reactive mode IV, % of Lockin power value</t>
  </si>
  <si>
    <t>0992</t>
  </si>
  <si>
    <t>LockoutPower4</t>
  </si>
  <si>
    <t>用于无功模式四，Lockout功率值百分比</t>
  </si>
  <si>
    <t>for reactive mode IV, % of Lockout power value</t>
  </si>
  <si>
    <t>0993</t>
  </si>
  <si>
    <t>MaxLeadingReactivePower4</t>
  </si>
  <si>
    <t>%Pn</t>
  </si>
  <si>
    <t>用于无功模式四，最大超前无功功率百分比</t>
  </si>
  <si>
    <t>for reactive mode IV, % of maximum overrun reactive power</t>
  </si>
  <si>
    <t>0994</t>
  </si>
  <si>
    <t>ReactiveResponseWaitTime4</t>
  </si>
  <si>
    <t>用于无功模式四，无功响应等待时间</t>
  </si>
  <si>
    <t>for Reactive mode IV, Reactive response waiting time</t>
  </si>
  <si>
    <t>0995</t>
  </si>
  <si>
    <t>ReactivePowerOffset4</t>
  </si>
  <si>
    <t>%Qmax</t>
  </si>
  <si>
    <t>用于无功模式四，无功功率偏移量百分比。在整个运行电压范围内偏移无功曲线。正值表示超前，负值表示滞后。</t>
  </si>
  <si>
    <t>For reactive mode IV, percentage reactive power offset Offset reactive power curve over the entire operating voltage range. Positive values indicate overrunning, negative values indicate lagging.</t>
  </si>
  <si>
    <t>0996</t>
  </si>
  <si>
    <t>ReactivePowerStart4</t>
  </si>
  <si>
    <t>用于无功模式四，低压起始电压至高压起始电压点无功功率变化范围百分比的50%。低压起始电压对应该寄存器滞后的无功功率；高压起始电压对应该寄存器超前的无功功率；</t>
  </si>
  <si>
    <t>For reactive mode IV, 50% of the percentage change in reactive power range from the low voltage starting voltage to the high voltage starting voltage point. The low-voltage starting voltage corresponds to the reactive power lagging in this register; the high-voltage starting voltage corresponds to the reactive power overrunning in this register;</t>
  </si>
  <si>
    <t>0997</t>
  </si>
  <si>
    <t>HighVoltStartValue5</t>
  </si>
  <si>
    <t>用于无功模式五，高压起始电压百分比</t>
  </si>
  <si>
    <t>For reactive mode V, percentage of high-voltage starting voltage</t>
  </si>
  <si>
    <t>0998</t>
  </si>
  <si>
    <t>HighVoltEndValue5</t>
  </si>
  <si>
    <t>用于无功模式五，高压终止电压百分比</t>
  </si>
  <si>
    <t>for reactive mode V, percentage of high-voltage termination voltage</t>
  </si>
  <si>
    <t>0999</t>
  </si>
  <si>
    <t>LowVoltStartValue5</t>
  </si>
  <si>
    <t>用于无功模式五，低压起始电压百分比</t>
  </si>
  <si>
    <t>for reactive mode V, percentage of low-voltage starting voltage</t>
  </si>
  <si>
    <t>099A</t>
  </si>
  <si>
    <t>LowVoltEndValue5</t>
  </si>
  <si>
    <t>用于无功模式五，低压终止电压百分比</t>
  </si>
  <si>
    <t>for reactive mode V, percentage of LV termination voltage</t>
  </si>
  <si>
    <t>099B</t>
  </si>
  <si>
    <t>LockinPower5</t>
  </si>
  <si>
    <t>用于无功模式五，Lockin功率值百分比</t>
  </si>
  <si>
    <t>for reactive mode V, percentage of Lockin power value</t>
  </si>
  <si>
    <t>099C</t>
  </si>
  <si>
    <t>LockoutPower5</t>
  </si>
  <si>
    <t>用于无功模式五，Lockout功率值百分比</t>
  </si>
  <si>
    <t>for reactive mode V, % Lockout power value</t>
  </si>
  <si>
    <t>099D</t>
  </si>
  <si>
    <t>MaxReactivePower5</t>
  </si>
  <si>
    <t>用于无功模式五，最大无功功率百分比</t>
  </si>
  <si>
    <t>for reactive mode V, % of maximum reactive power</t>
  </si>
  <si>
    <t>099E</t>
  </si>
  <si>
    <t>ReactiveResponseWaitTime5</t>
  </si>
  <si>
    <t>用于无功模式五，无功响应等待时间</t>
  </si>
  <si>
    <t>for reactive mode V, Reactive response waiting time</t>
  </si>
  <si>
    <t>099F</t>
  </si>
  <si>
    <t>PhaseType</t>
  </si>
  <si>
    <t>用于无功模式六，相位类型
0：零无功功率
1：滞后无功功率
2：超前无功功率</t>
  </si>
  <si>
    <t xml:space="preserve"> for reactive mode VI, phase type
0: Zero reactive power
1: hysteresis reactive power
2: overrun reactive power</t>
  </si>
  <si>
    <t>09A0</t>
  </si>
  <si>
    <t>ReactiveResponsePeriod</t>
  </si>
  <si>
    <t>用于无功（1、2、3、4、5、6）设置无功调节时长</t>
  </si>
  <si>
    <t>For reactive power (1, 2, 3, 4, 5, 6) Set reactive power regulation time</t>
  </si>
  <si>
    <t>09A1</t>
  </si>
  <si>
    <t>MaxLaggingReactivePower4</t>
  </si>
  <si>
    <t>无功模式四，最大滞后无功功率百分比</t>
  </si>
  <si>
    <t>Reactive mode IV, maximum hysteresis reactive power percentage</t>
  </si>
  <si>
    <t>3.8Voltage crossing parameters(0x09C0-0x09FF)</t>
  </si>
  <si>
    <t>09C0</t>
  </si>
  <si>
    <t>VRTConfig</t>
  </si>
  <si>
    <t>Bit0：LVRT使能位
Bit1：OVRT使能位
Bit2：零电流模式使能位
Bit3：继承穿越前无功电流
Bit4：使用跌落前的电压计算电流
Bit5：负序电流使能位
Bit6：高穿有功使能位
Bit8-11：电压穿越电流计算模式
补充：1. LVRT/OVRT/零电流模式/负序电流/高穿有功的使能位，使能位是对应功能的开关，置为1使能(开),置为0禁止(关)。
注：负序电流使能位和高穿有功使能位不能体现。</t>
  </si>
  <si>
    <t>Bit0: LVRT enable bit
Bit1: OVRT enable bit
Bit2: Zero current mode enable bit
Bit3: Inherit pre-crossover reactive current
Bit4: Current calculation using pre-drop voltage
Bit5: Negative sequence current enable bit
Bit6: High-through active enable bit
Bit8-11: Voltage crossing current calculation mode
Note: 1. The enable bits for LVRT/OVRT/zero current mode/negative sequence current/high throughput active are switches for the corresponding function, set to 1 to enable (on), set to 0 to disable (off).
Note: The negative sequence current enable bit and the high through active enable bit cannot be reflected.</t>
  </si>
  <si>
    <r>
      <rPr>
        <b/>
        <sz val="11"/>
        <rFont val="Calibri"/>
        <family val="3"/>
        <charset val="134"/>
        <scheme val="minor"/>
      </rPr>
      <t>LVRT使能位</t>
    </r>
    <r>
      <rPr>
        <sz val="11"/>
        <rFont val="Calibri"/>
        <family val="3"/>
        <charset val="134"/>
        <scheme val="minor"/>
      </rPr>
      <t xml:space="preserve">控制着进入LVRT电压值百分比和寄存器地址（0x09C2-0x09CC）功能。                       </t>
    </r>
    <r>
      <rPr>
        <b/>
        <sz val="11"/>
        <rFont val="Calibri"/>
        <family val="3"/>
        <charset val="134"/>
        <scheme val="minor"/>
      </rPr>
      <t>OVRT使能位</t>
    </r>
    <r>
      <rPr>
        <sz val="11"/>
        <rFont val="Calibri"/>
        <family val="3"/>
        <charset val="134"/>
        <scheme val="minor"/>
      </rPr>
      <t xml:space="preserve">控制着地址（0x09CD-0x09D8）寄存器功能。                                                           </t>
    </r>
    <r>
      <rPr>
        <b/>
        <sz val="11"/>
        <rFont val="Calibri"/>
        <family val="3"/>
        <charset val="134"/>
        <scheme val="minor"/>
      </rPr>
      <t>零电流模式使能位</t>
    </r>
    <r>
      <rPr>
        <sz val="11"/>
        <rFont val="Calibri"/>
        <family val="3"/>
        <charset val="134"/>
        <scheme val="minor"/>
      </rPr>
      <t>：控制着零电流模式进入低/高电压百分比。继承穿越前无功电流控制着低/高压穿越退出电压值百分比、低/高压穿越无功电流计算起始电压值百分比。                                                        只有相关使能位打开，对应寄存器的功能才能体现。</t>
    </r>
  </si>
  <si>
    <t>The LVRT enable bit controls access to the LVRT voltage value percentage and register address (0x09C2-0x09CC) functions.                       The OVRT enable bit controls the address (0x09CD-0x09D8) register function.                                                           Zero current mode enable bit: controls the zero current mode into the low/high voltage percentage. The reactive current before inheritance crossing controls the low/high crossing exit voltage value percentage and the low/high crossing reactive current calculation starting voltage value percentage.                                                        The function of the corresponding register is only available if the relevant enable bit is switched on.</t>
  </si>
  <si>
    <t>09C1</t>
  </si>
  <si>
    <t>LvrtInVolt</t>
  </si>
  <si>
    <t>进入LVRT电压值百分比</t>
  </si>
  <si>
    <t>Percentage of voltage value entering LVRT</t>
  </si>
  <si>
    <t>1. 0x09C0-bit0:LVRT使能位有关
    置为1使能(开),置为0禁止(关)</t>
  </si>
  <si>
    <t>1. 0x09C0-bit0:LVRT enable bit related
    Set to 1 to enable (on), set to 0 to disable (off)</t>
  </si>
  <si>
    <t>09C2</t>
  </si>
  <si>
    <t>LvrtFirstPointVolt</t>
  </si>
  <si>
    <t>低压穿越第一点电压百分比</t>
  </si>
  <si>
    <t>Low voltage crossing first point voltage percentage</t>
  </si>
  <si>
    <t>09C3</t>
  </si>
  <si>
    <t>LvrtFirstPointTime</t>
  </si>
  <si>
    <t>低压穿越第一点时间</t>
  </si>
  <si>
    <t>Low voltage crossing first point time</t>
  </si>
  <si>
    <t>09C4</t>
  </si>
  <si>
    <t>LvrtSecondPointVolt</t>
  </si>
  <si>
    <t>低压穿越第二点电压百分比</t>
  </si>
  <si>
    <t>Low voltage crossing second point voltage percentage</t>
  </si>
  <si>
    <t>09C5</t>
  </si>
  <si>
    <t>LvrtSecondPointTime</t>
  </si>
  <si>
    <t>低压穿越第二点时间</t>
  </si>
  <si>
    <t>Low voltage crossing second point time</t>
  </si>
  <si>
    <t>09C6</t>
  </si>
  <si>
    <t>LvrtThirdPointVolt</t>
  </si>
  <si>
    <t>低压穿越第三点电压百分比</t>
  </si>
  <si>
    <t>Percentage of LVRT crossing third point voltage</t>
  </si>
  <si>
    <t>09C7</t>
  </si>
  <si>
    <t>LvrtThirdPointTime</t>
  </si>
  <si>
    <t>低压穿越第三点时间</t>
  </si>
  <si>
    <t>Low voltage crossing point 3 time</t>
  </si>
  <si>
    <t>09C8</t>
  </si>
  <si>
    <t>LvrtFourthPointVolt</t>
  </si>
  <si>
    <t>低压穿越第四点电压百分比</t>
  </si>
  <si>
    <t>Low voltage crossing point 4 % voltage</t>
  </si>
  <si>
    <t>09C9</t>
  </si>
  <si>
    <t>LvrtFourthPointTime</t>
  </si>
  <si>
    <t>低压穿越第四点时间</t>
  </si>
  <si>
    <t>Low voltage crossing fourth point time</t>
  </si>
  <si>
    <t>09CA</t>
  </si>
  <si>
    <t>LvrtReactiveCurrentCoefficientK</t>
  </si>
  <si>
    <t>低压穿越无功电流系数K</t>
  </si>
  <si>
    <t>Low voltage crossing reactive current factor K</t>
  </si>
  <si>
    <t>09CB</t>
  </si>
  <si>
    <t>LvrtWaitingTimeAfterVoltageRecovery</t>
  </si>
  <si>
    <t>低压穿越恢复后的等待时间</t>
  </si>
  <si>
    <t>Waiting time after low voltage crossing recovery</t>
  </si>
  <si>
    <t>09CC</t>
  </si>
  <si>
    <t>LvrtPowerBackRate</t>
  </si>
  <si>
    <t>低压穿越功率回载速率</t>
  </si>
  <si>
    <t>Low voltage crossing power return rate</t>
  </si>
  <si>
    <t>09CD</t>
  </si>
  <si>
    <t>OvrtInVlot</t>
  </si>
  <si>
    <t>进入OVRT电压值百分比</t>
  </si>
  <si>
    <t>Percentage of voltage value into OVRT</t>
  </si>
  <si>
    <t>1. 0x09C0-bit1:OVRT使能位有关
    置为1使能(开),置为0禁止(关)</t>
  </si>
  <si>
    <t>1. 0x09C0-bit1: OVRT enable bit related
    Set to 1 to enable (on), set to 0 to disable (off)</t>
  </si>
  <si>
    <t>09CE</t>
  </si>
  <si>
    <t>OvrtFirstPointVolt</t>
  </si>
  <si>
    <t>高压穿越第一点电压百分比</t>
  </si>
  <si>
    <t>09CF</t>
  </si>
  <si>
    <t>OvrtFirstPointTime</t>
  </si>
  <si>
    <t>高压穿越第一点时间</t>
  </si>
  <si>
    <t>High voltage crossing first point time</t>
  </si>
  <si>
    <t>09D0</t>
  </si>
  <si>
    <t>OvrtSecondPointVolt</t>
  </si>
  <si>
    <t>高压穿越第二点电压百分比</t>
  </si>
  <si>
    <t>Percentage of voltage at second point of high voltage crossing</t>
  </si>
  <si>
    <t>09D1</t>
  </si>
  <si>
    <t>OvrtSecondPointTime</t>
  </si>
  <si>
    <t>高压穿越第二点时间</t>
  </si>
  <si>
    <t>High voltage crossing second point time</t>
  </si>
  <si>
    <t>09D2</t>
  </si>
  <si>
    <t>OvrtThirdPointVolt</t>
  </si>
  <si>
    <t>高压穿越第三点电压百分比</t>
  </si>
  <si>
    <t>Percentage of high voltage crossing third point voltage</t>
  </si>
  <si>
    <t>09D3</t>
  </si>
  <si>
    <t>OvrtThirdPointTime</t>
  </si>
  <si>
    <t>高压穿越第三点时间</t>
  </si>
  <si>
    <t>High voltage crossing point 3 time</t>
  </si>
  <si>
    <t>09D4</t>
  </si>
  <si>
    <t>OvrtFourthPointVolt</t>
  </si>
  <si>
    <t>高压穿越第四点电压百分比</t>
  </si>
  <si>
    <t>Percentage of high voltage crossing point 4</t>
  </si>
  <si>
    <t>09D5</t>
  </si>
  <si>
    <t>OvrtFourthPointTime</t>
  </si>
  <si>
    <t>高压穿越第四点时间</t>
  </si>
  <si>
    <t>High voltage crossing fourth point time</t>
  </si>
  <si>
    <t>09D6</t>
  </si>
  <si>
    <t>OvrtReactiveCurrentCoefficientK</t>
  </si>
  <si>
    <t>高压穿越无功电流系数K</t>
  </si>
  <si>
    <t>High voltage crossing reactive current factor K</t>
  </si>
  <si>
    <t>09D7</t>
  </si>
  <si>
    <t>OvrtWaitingTimeAfterVoltageRecovery</t>
  </si>
  <si>
    <t>高压穿越恢复后的等待时间</t>
  </si>
  <si>
    <t>Waiting time after high voltage crossing recovery</t>
  </si>
  <si>
    <t>09D8</t>
  </si>
  <si>
    <t>OvrtPowerBackRate</t>
  </si>
  <si>
    <t>高压穿越功率回载速率</t>
  </si>
  <si>
    <t>High voltage crossing power return rate</t>
  </si>
  <si>
    <t>09D9</t>
  </si>
  <si>
    <t>ZeroCurrentModeInLowVolt</t>
  </si>
  <si>
    <t>零电流模式进入低电压百分比</t>
  </si>
  <si>
    <t>Zero current mode into low voltage percentage</t>
  </si>
  <si>
    <t>09DA</t>
  </si>
  <si>
    <t>ZeroCurrentModeInHighVolt</t>
  </si>
  <si>
    <t>零电流模式进入高电压百分比</t>
  </si>
  <si>
    <t>Zero-current mode entry high voltage percentage</t>
  </si>
  <si>
    <t>09DB</t>
  </si>
  <si>
    <t>LvrtOutVolt</t>
  </si>
  <si>
    <t>低压穿越退出电压值百分比</t>
  </si>
  <si>
    <t>Low voltage crossing exit voltage value percentage</t>
  </si>
  <si>
    <t>09DC</t>
  </si>
  <si>
    <t>LvrtIqVoltStart</t>
  </si>
  <si>
    <t>低压穿越无功电流计算起始电压值百分比</t>
  </si>
  <si>
    <t>Percentage of starting voltage value for low voltage ride-through reactive current calculation</t>
  </si>
  <si>
    <t>09DD</t>
  </si>
  <si>
    <t>OvrtOutVolt</t>
  </si>
  <si>
    <t>高压穿越退出电压值百分比</t>
  </si>
  <si>
    <t>Percentage of high voltage crossing exit voltage value</t>
  </si>
  <si>
    <t>09DE</t>
  </si>
  <si>
    <t>OvrtIqVoltStart</t>
  </si>
  <si>
    <t>高压穿越无功电流计算起始电压值百分比</t>
  </si>
  <si>
    <t>Percentage of calculated starting voltage value for high voltage crossing reactive current</t>
  </si>
  <si>
    <t>09DF</t>
  </si>
  <si>
    <t>MaxUnbalanceIqPct</t>
  </si>
  <si>
    <t>不平衡穿越最大无功电流百分比</t>
  </si>
  <si>
    <t>Percentage of maximum reactive current for unbalanced crossing</t>
  </si>
  <si>
    <t>09E0 -- 09FF</t>
  </si>
  <si>
    <t>3.9Isolated Island、GFCI、ISO parameters(0x0A00-0x0A3F)</t>
  </si>
  <si>
    <t>0A00</t>
  </si>
  <si>
    <t>IslandConfig</t>
  </si>
  <si>
    <t>Bit0：孤岛使能寄存器
Bit1：单相孤岛使能（用于三相逆变器）</t>
  </si>
  <si>
    <t>Bit0: islanding enable register
Bit1: Single-phase islanding enable (for 3-phase inverters)</t>
  </si>
  <si>
    <r>
      <rPr>
        <b/>
        <sz val="11"/>
        <rFont val="Calibri"/>
        <family val="3"/>
        <charset val="134"/>
        <scheme val="minor"/>
      </rPr>
      <t>绝缘阻抗使能寄存器：</t>
    </r>
    <r>
      <rPr>
        <sz val="11"/>
        <rFont val="Calibri"/>
        <family val="3"/>
        <charset val="134"/>
        <scheme val="minor"/>
      </rPr>
      <t xml:space="preserve">控制着绝缘阻抗保护值和组件对地泄露电流限制，这两个寄存器的值乘积是一个设定的定值；       </t>
    </r>
    <r>
      <rPr>
        <b/>
        <sz val="11"/>
        <rFont val="Calibri"/>
        <family val="3"/>
        <charset val="134"/>
        <scheme val="minor"/>
      </rPr>
      <t xml:space="preserve">                            GFCI使能寄存器：</t>
    </r>
    <r>
      <rPr>
        <sz val="11"/>
        <rFont val="Calibri"/>
        <family val="3"/>
        <charset val="134"/>
        <scheme val="minor"/>
      </rPr>
      <t>为漏电流限制（暂不开放，设置无效）的开关，但漏电流限制寄存器不能写入值，程序中写死了；</t>
    </r>
  </si>
  <si>
    <t>Insulation impedance enable register: controls the insulation impedance protection value and the component leakage current limit to ground, the product of the two register values is a set fixed value; GFCI enable register: a switch for the leakage current limit (temporarily not open, setting invalid), but the leakage current limit register cannot write values, the program is written dead;</t>
  </si>
  <si>
    <t>0A01</t>
  </si>
  <si>
    <t>GFCIConfig</t>
  </si>
  <si>
    <t>Bit0：GFCI使能寄存器</t>
  </si>
  <si>
    <t>Bit0: GFCI enable register</t>
  </si>
  <si>
    <t>0A02</t>
  </si>
  <si>
    <t>ISOConfig</t>
  </si>
  <si>
    <t>Bit0：绝缘阻抗使能寄存器
Bit1：接地检测使能寄存器</t>
  </si>
  <si>
    <t>Bit0: Insulation impedance enable register
Bit1: earth detection enable register</t>
  </si>
  <si>
    <t>0A03</t>
  </si>
  <si>
    <t>InsulationProtectionValue</t>
  </si>
  <si>
    <t>绝缘阻抗保护值</t>
  </si>
  <si>
    <t>Insulation impedance protection value</t>
  </si>
  <si>
    <t>0A04</t>
  </si>
  <si>
    <t>IsoLeakageCurrentLimit</t>
  </si>
  <si>
    <t>组件对地泄露电流限制</t>
  </si>
  <si>
    <t>Component to ground leakage current limit</t>
  </si>
  <si>
    <t>0A05</t>
  </si>
  <si>
    <t>GFCILimit</t>
  </si>
  <si>
    <t>mA/kVA</t>
  </si>
  <si>
    <t>漏电流限制（暂不开放，设置无效）</t>
  </si>
  <si>
    <t>Leakage current limit (temporarily not open, setting invalid)</t>
  </si>
  <si>
    <t>0A06</t>
  </si>
  <si>
    <t>PE_N_Config</t>
  </si>
  <si>
    <t>PE和N控制寄存器
Bit0：离网PEN短接使能位
Bit1：N线检测使能位</t>
  </si>
  <si>
    <t>PE and N control registers
Bit0: Off-grid PEN short enable bit
Bit1: N line detection enable bit</t>
  </si>
  <si>
    <t>0A07</t>
  </si>
  <si>
    <t>IslandDetectSensitivity</t>
  </si>
  <si>
    <t>孤岛检测敏感度</t>
  </si>
  <si>
    <t>Sensitivity to islanding detection</t>
  </si>
  <si>
    <t>0A08</t>
  </si>
  <si>
    <t>PEProtectionValue</t>
  </si>
  <si>
    <t>接地故障判断阈值</t>
  </si>
  <si>
    <t>Ground fault judgement threshold</t>
  </si>
  <si>
    <t>0A09 -- 0A3F</t>
  </si>
  <si>
    <t>3.10Pulling an arc(0x0A40-0x0A7F)</t>
  </si>
  <si>
    <t>0A40 -- 0A7F</t>
  </si>
  <si>
    <t>4.1Basic configuration(0x1000-0x10FF)</t>
  </si>
  <si>
    <t>1000 -- 1003</t>
  </si>
  <si>
    <t>AddressMask_Config_Basic1</t>
  </si>
  <si>
    <t>用于区分哪些地址有效，哪些地址无效，主要作用就是不同机型使用的寄存器不同，通过掩码做区分。此块区域支持任意读取。</t>
  </si>
  <si>
    <t>It is used to distinguish which addresses are valid and which are not. The main function is that different models use different registers and are distinguished by a mask. This area can be read at will.</t>
  </si>
  <si>
    <t>系统时间
2-2</t>
  </si>
  <si>
    <t>System Time
2-2</t>
  </si>
  <si>
    <t>1004</t>
  </si>
  <si>
    <t>SysTimeConfig_Year</t>
  </si>
  <si>
    <t>年</t>
  </si>
  <si>
    <t>系统时间-年份；
实际年份等于2000+寄存器值</t>
  </si>
  <si>
    <t>System time - year;
Actual year equals 2000 + register value</t>
  </si>
  <si>
    <t>写入时，固定的首地址为0x1004，长度为7。写入数据保存在EEPORM。</t>
  </si>
  <si>
    <t>When writing, the first address is fixed at 0x1004 and the length is 7. The written data is stored in the EEPORM.</t>
  </si>
  <si>
    <t>1005</t>
  </si>
  <si>
    <t>SysTimeConfig_Month</t>
  </si>
  <si>
    <t>月</t>
  </si>
  <si>
    <t>系统时间-月份</t>
  </si>
  <si>
    <t>System time - month</t>
  </si>
  <si>
    <t>1006</t>
  </si>
  <si>
    <t>SysTimeConfig_Date</t>
  </si>
  <si>
    <t>日</t>
  </si>
  <si>
    <t>系统时间-日分</t>
  </si>
  <si>
    <t>System time - minutes of day</t>
  </si>
  <si>
    <t>1007</t>
  </si>
  <si>
    <t>SysTimeConfig_Hour</t>
  </si>
  <si>
    <t>时</t>
  </si>
  <si>
    <t>系统时间-小时</t>
  </si>
  <si>
    <t>System time - hour</t>
  </si>
  <si>
    <t>1008</t>
  </si>
  <si>
    <t>SysTimeConfig_Minute</t>
  </si>
  <si>
    <t>分</t>
  </si>
  <si>
    <t>系统时间-分钟</t>
  </si>
  <si>
    <t>System time-minute</t>
  </si>
  <si>
    <t>1009</t>
  </si>
  <si>
    <t>SysTimeConfig_Second</t>
  </si>
  <si>
    <t>100A</t>
  </si>
  <si>
    <t>SysTimeConfig_Control</t>
  </si>
  <si>
    <t>写入值为1时，系统时间影子寄存器中的值更新到实际系统时间；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</si>
  <si>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On a write value of 1, the value in the system time shadow register is updated to the actual system time;
On a read, the status of the last write operation is returned: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input parameters incorrect</t>
  </si>
  <si>
    <t>RS485参数设置</t>
  </si>
  <si>
    <t>RS485 parameter setting</t>
  </si>
  <si>
    <t>100B</t>
  </si>
  <si>
    <t>RS485Config_Address</t>
  </si>
  <si>
    <t>RS485配置-地址</t>
  </si>
  <si>
    <t>RS485 configuration - address</t>
  </si>
  <si>
    <t>写入时，固定的首地址为0x100B，长度为5。</t>
  </si>
  <si>
    <t>When writing in, the fixed first address is 0x100B and the length is 5.</t>
  </si>
  <si>
    <t>100C</t>
  </si>
  <si>
    <t>RS485Config_Baud</t>
  </si>
  <si>
    <t>RS485波特率选择；
0：4800bps
1：9600bps（默认）
2：19200bps
3：38400bps
4：57600bps
5：115200bps
10：1200bps
11：2400bps</t>
  </si>
  <si>
    <t>RS485 baud rate selection;
0: 4800bps
1: 9600bps (default)
2: 19200bps
3: 38400bps
4: 57600bps
5: 115200bps
10: 1200bps
11: 2400bps</t>
  </si>
  <si>
    <t>100D</t>
  </si>
  <si>
    <t>RS485Config_StopBit</t>
  </si>
  <si>
    <t>RS485停止位选择；
0：1位停止位（默认）
1：1.5位停止位
2：2位停止位</t>
  </si>
  <si>
    <t>RS485 stop bit selection;
0: 1 bit stop bit (default)
1: 1.5 bit stop bit
2: 2-bit stop bit</t>
  </si>
  <si>
    <t>100E</t>
  </si>
  <si>
    <t>RS485Config_ParityBit</t>
  </si>
  <si>
    <t>RS485校验位选择；
0：无校验/None（默认）
1：偶校验/Even
2：奇校验/Odd
3：高/Mark
4：低/Space</t>
  </si>
  <si>
    <t>RS485 parity bit selection;
0: No parity/None (default)
1: Even parity/Even
2: Odd parity/Odd
3: High/Mark
4: Low/Space</t>
  </si>
  <si>
    <t>100F</t>
  </si>
  <si>
    <t>RS485Config_Control</t>
  </si>
  <si>
    <t>写入值为1时，RS485配置影子寄存器中的值更新到系统RS485配置中；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</si>
  <si>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On a write value of 1, the value in the RS485 configuration shadow register is updated to the system RS485 configuration;
When reading, the status of the last write operation is returned:
0x0000: successful
0x0001: operation in progress
0xFFFB: operation failed, controller refused to respond (possibly the controller is busy or misconfigured)
0xFFFC: operation failed, no response from the controller
0xFFFD: operation failed, current function is disabled
0xFFFE: operation failed, parameter access failed
0xFFFF: operation failed, wrong input parameter</t>
  </si>
  <si>
    <t>PV输入模式设置</t>
  </si>
  <si>
    <t>PV input mode setting</t>
  </si>
  <si>
    <t>1010</t>
  </si>
  <si>
    <t>PV_InputMode_Config</t>
  </si>
  <si>
    <t>PV输入模式选择；
0：并联模式
1：独立模式（默认）</t>
  </si>
  <si>
    <t>PV input mode selection;
0: parallel mode
1: independent mode (default)</t>
  </si>
  <si>
    <t>写入时，此地址为固定的首地址，长度为1。此设置和下面的输入通道类型选择在一种机型上只会有一个。</t>
  </si>
  <si>
    <t>When writing, this address is a fixed first address of length 1. This setting and the input channel type selection below will only be one on a model.</t>
  </si>
  <si>
    <t>1011 -- 1020</t>
  </si>
  <si>
    <t>InputType_Channel0_Config -- 
InputType_Channel15_Config</t>
  </si>
  <si>
    <t>输入通道0-15类型选择（16个）；
值0表示当前通道不使用；
值1～127表示当前通道为光伏电池板输入；
值128~255表示当前通道为蓄电池输入；
若两个或两个以上通道的值相同且大于零，表示这些通道并联输入；</t>
  </si>
  <si>
    <t>Input channel 0-15 type selection (16);
The value 0 indicates that the current channel is not in use;
Values 1 to 127 indicate that the current channel is a PV panel input;
values 128 to 255 indicate that the current channel is a battery input;
If two or more channels have the same value and are greater than zero, it means that these channels are input in parallel;</t>
  </si>
  <si>
    <t>写入时，固定的首地址为0x1011，长度为1到17的任意值，不同的机型输入通道不同，按实际的输入通道选择即可。
并且输入通道的修改均要在逆变器不处于并网或离网状态。</t>
  </si>
  <si>
    <t>When writing, the fixed first address is 0x1011 and the length is any value from 1 to 17. The input channel varies from model to model, so select the actual input channel.
And the input channels are all modified when the inverter is not on or off-grid.</t>
  </si>
  <si>
    <t>1021</t>
  </si>
  <si>
    <t>InputType_Control</t>
  </si>
  <si>
    <t>写入值为1时，输入通道类型影子寄存器中的值更新到系统输入通道类型配置中；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</si>
  <si>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the value in the input channel type shadow register is updated to the system input channel type configuration when the write value is 1;
On a read, the status of the last write operation is returned as follows: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wrong input parameter</t>
  </si>
  <si>
    <t>从U盘中取出安规参数</t>
  </si>
  <si>
    <t>Safety parameters from USB stick</t>
  </si>
  <si>
    <t>1022</t>
  </si>
  <si>
    <t>SafetyUpdateFromUSB_Control</t>
  </si>
  <si>
    <t>写入值为1时，用于通讯板从U盘中取出安规参数；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</si>
  <si>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write value of 1 for the communication board to remove the safety parameters from the USB stick;
When reading, the status of the last write operation is returned: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wrong input parameter</t>
  </si>
  <si>
    <t>暂未开放写入，只支持读取</t>
  </si>
  <si>
    <t>Not yet open for writing, only for reading</t>
  </si>
  <si>
    <t>防逆流</t>
  </si>
  <si>
    <t>Backflow prevention</t>
  </si>
  <si>
    <t>1023</t>
  </si>
  <si>
    <t>AntiReflux_Control</t>
  </si>
  <si>
    <t>防逆流使能控制
0：禁止防逆流功能
1：默认防逆流模式
2：三相平均功率防逆流模式
3：相功率模式</t>
  </si>
  <si>
    <t>Anti-backflow enable control
0: Anti-backflow function disabled
1: default anti-backflow mode
2: three-phase average power anti-current mode
3: Phase power mode</t>
  </si>
  <si>
    <t>写入时，固定的首地址为0x1023，长度为2</t>
  </si>
  <si>
    <t>Write with a fixed first address of 0x1023 and a length of 2</t>
  </si>
  <si>
    <t>1024</t>
  </si>
  <si>
    <t>AntiReflux_Power</t>
  </si>
  <si>
    <t>防逆流功率</t>
  </si>
  <si>
    <t>Anti-backflow power</t>
  </si>
  <si>
    <t>IV曲线扫描设置</t>
  </si>
  <si>
    <t>IV curve scan settings</t>
  </si>
  <si>
    <t>1025</t>
  </si>
  <si>
    <t>IVCurveScan_Control</t>
  </si>
  <si>
    <t>IV曲线扫描使能控制</t>
  </si>
  <si>
    <t>IV curve scan enable control</t>
  </si>
  <si>
    <t>写入时，固定的首地址为0x1025，长度为2</t>
  </si>
  <si>
    <t>Write, fixed first address 0x1025, length 2</t>
  </si>
  <si>
    <t>1026</t>
  </si>
  <si>
    <t>IVCurveScan_Period</t>
  </si>
  <si>
    <t>IV曲线扫描周期</t>
  </si>
  <si>
    <t>IV curve scan cycle</t>
  </si>
  <si>
    <t>1027</t>
  </si>
  <si>
    <t>IVCurveScan_Oneshot</t>
  </si>
  <si>
    <t>IV曲线扫描激活；
写入值为1时，激活1次IV曲线扫描；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</si>
  <si>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IV curve scan activation;
Activation of 1 IV curve scan for a write value of 1;
On a read, returns the status of the last write operation to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wrong input parameter</t>
  </si>
  <si>
    <t>写入时，固定的首地址为0x1027，长度为1</t>
  </si>
  <si>
    <t>Write with a fixed first address of 0x1027 and a length of 1</t>
  </si>
  <si>
    <t>1028</t>
  </si>
  <si>
    <t>IVCurveScan_ReadChannel</t>
  </si>
  <si>
    <t>IV曲线扫描回传数据通道。
该寄存器用于指定IV曲线扫描结果回传值所对应的PV通道。</t>
  </si>
  <si>
    <t>IV curve scan return data channel.
This register is used to specify the PV channel corresponding to the return value of the IV curve scan result.</t>
  </si>
  <si>
    <t>写入时，固定的首地址为0x1028，长度为1，写入值不能超过逆变器最大的PV通道</t>
  </si>
  <si>
    <t>Write with a fixed first address of 0x1028 and a length of 1. The write value cannot exceed the maximum PV channel of the inverter</t>
  </si>
  <si>
    <t>应急供电</t>
  </si>
  <si>
    <t>Emergency power supply</t>
  </si>
  <si>
    <t>1029</t>
  </si>
  <si>
    <t>EPS_Control</t>
  </si>
  <si>
    <t>应急供电使能控制
0：关闭应急供电(默认)
1：开启应急供电，禁止冷启动
2：开启应急供电，使能冷启动</t>
  </si>
  <si>
    <t>Emergency power supply enable control
0: turn off emergency power supply (default)
1: Enable emergency power supply, disable cold start
2: emergency power on, cold start enabled</t>
  </si>
  <si>
    <t>写入时，固定的首地址为0x1029，长度为2</t>
  </si>
  <si>
    <t>When writing, the fixed first address is 0x1029 and the length is 2</t>
  </si>
  <si>
    <t>102A</t>
  </si>
  <si>
    <t>EPS_WaitTime</t>
  </si>
  <si>
    <t>应急供电启动等待时间（预留功能）</t>
  </si>
  <si>
    <t>Emergency power supply start-up waiting time (reserved function)</t>
  </si>
  <si>
    <t>电池激活</t>
  </si>
  <si>
    <t>Battery activation</t>
  </si>
  <si>
    <t>102B</t>
  </si>
  <si>
    <t>BatteryActive_Control</t>
  </si>
  <si>
    <t>电池自动激活使能控制</t>
  </si>
  <si>
    <t>Automatic battery activation enable control</t>
  </si>
  <si>
    <t>写入时，固定的首地址为0x102b，长度为2</t>
  </si>
  <si>
    <t>When writing, the fixed first address is 0x102b and the length is 2</t>
  </si>
  <si>
    <t>102C</t>
  </si>
  <si>
    <t>BatteryActive_Oneshot</t>
  </si>
  <si>
    <t>电池激活；
写入值为1时，进行1次电池激活；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</si>
  <si>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Battery activation;
1 battery activation for a write value of 1;
On read, return to the status of the last write operation at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parameters</t>
  </si>
  <si>
    <t>CT自动校正</t>
  </si>
  <si>
    <t>CT Auto Calibration</t>
  </si>
  <si>
    <t>102D</t>
  </si>
  <si>
    <t>CT_Auto_Calibrate</t>
  </si>
  <si>
    <t>CT自动校正；
写入值为1时，进行1次CT自动校正；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</si>
  <si>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Automatic CT correction;
1 CT auto-correction for a write value of 1;
When reading, return to the status of the last write operation:
0x0000: success
0x0001: operation in progress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parameters</t>
  </si>
  <si>
    <t>写入时，固定的首地址为0x102D，长度为1</t>
  </si>
  <si>
    <t>Write with a fixed first address of 0x102D and a length of 1</t>
  </si>
  <si>
    <t>意大利自动测试</t>
  </si>
  <si>
    <t>Italy Auto Test</t>
  </si>
  <si>
    <t>102E</t>
  </si>
  <si>
    <t>Italy_AutoTest</t>
  </si>
  <si>
    <t>意大利自动测试
写入：
0x0001：执行标准测试(S)；
0x0002：执行快速测试(F)；
读取时，返回上次写入操作的状态：
0x0000：成功
0x0001：正在操作标准测试
0x0002：正在操作快速测试
0xFFFB：操作失败，控制器拒绝响应（可能控制器正忙或配置错误）
0xFFFC：操作失败，控制器无应答
0xFFFD：操作失败，当前功能被禁止
0xFFFE：操作失败，参数存储失败
0xFFFF：操作失败，输入参数有误</t>
  </si>
  <si>
    <t>Italian automatic test
Write to:
0x0001: execution of a standard test (S);
0x0002: execution of a fast test (F);
When reading, return the status of the last write operation:
0x0000: success
0x0001: standard test being operated
0x0002: fast test being operated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t>
  </si>
  <si>
    <t>写入时，固定的首地址为0x102E，长度为1</t>
  </si>
  <si>
    <t>Write with fixed first address 0x102E and length 1</t>
  </si>
  <si>
    <t>102F</t>
  </si>
  <si>
    <t>电能统计回传</t>
  </si>
  <si>
    <t>Electrical energy statistics return</t>
  </si>
  <si>
    <t>1030</t>
  </si>
  <si>
    <t>EnergyStatistics_Date_Year</t>
  </si>
  <si>
    <t>电能统计回传日期设置寄存器。
该寄存器指定回传的电能数据的年份。年份指相对逆变器系统时间最近第N年。N为寄存器值。
0：系统时间当年；
1：系统时间前1年；
…
19：系统时间前19年。</t>
  </si>
  <si>
    <t>The electrical energy statistics return date setting register.
This register specifies the year of the electrical energy data to be returned. The year refers to the most recent Nth year relative to the inverter system time. n is the register value.
0: the current year of system time;
1: 1 year before system time;
...
19: 19 years before system time.</t>
  </si>
  <si>
    <t>这四个寄存器需要一起使用，用于读取当前或者以前的电量数据。读出的数据保存在地址0x1610到0x165F区域。
写入时，固定的首地址为0x1030，长度为4</t>
  </si>
  <si>
    <t>These four registers need to be used together to read the current or previous power data. The read data is stored in the area of addresses 0x1610 to 0x165F.
When writing in, the fixed first address is 0x1030 and the length is 4</t>
  </si>
  <si>
    <t>1031</t>
  </si>
  <si>
    <t>EnergyStatistics_Date_Month</t>
  </si>
  <si>
    <t>电能统计回传日期设置寄存器。
该寄存器指定回传的电能数据的月份。</t>
  </si>
  <si>
    <t>Electrical energy statistics return date setting register.
This register specifies the month for which the electrical energy data is to be returned.</t>
  </si>
  <si>
    <t>1032</t>
  </si>
  <si>
    <t>EnergyStatistics_Date_Date</t>
  </si>
  <si>
    <t>电能统计回传日期设置寄存器。
该寄存器指定回传的电能数据的日分。</t>
  </si>
  <si>
    <t>Electrical energy statistics return date setting register.
This register specifies the day minute of the returned electrical energy data.</t>
  </si>
  <si>
    <t>1033</t>
  </si>
  <si>
    <t>EnergyStatistics_Config</t>
  </si>
  <si>
    <t>电能统计回传设置寄存器。
高字节：回传数据的日期时间设置。
0x01：每日，回传区前24条数据有效；
0x02：每月，回传区前31条数据有效；
0x03：每年，回传区前12条数据有效；
0x04：生命周期，回传区前20条数据有效；
其他：无效。
低字节：回传数据的物理量设置。
0x01：光伏发电量；
0x02：负载耗电量；
0x03：系统买电量；
0x04：系统卖电量；
0x05：电池充电量；
0x06：电池放电量；
其他：无效。</t>
  </si>
  <si>
    <t>Electric energy statistics return set register.
High byte: date time setting for the return data.
0x01: daily, the first 24 data entries in the return area are valid;
0x02: monthly, the first 31 data in the return area are valid;
0x03: per year, the first 12 data in the echo area are valid;
0x04: life cycle, valid for the first 20 data in the return area;
Others: invalid.
Low byte: physical quantity setting for the return data.
0x01: amount of electricity generated by the PV;
0x02: load power consumption;
0x03: system buy power;
0x04: amount of electricity sold by the system;
0x05: amount of battery charging;
0x06: amount of battery discharging;
Other: invalid.</t>
  </si>
  <si>
    <t>语言</t>
  </si>
  <si>
    <t>Languages</t>
  </si>
  <si>
    <t>1034</t>
  </si>
  <si>
    <t>Language</t>
  </si>
  <si>
    <t>逆变器菜单语言编号设置寄存器。
0：中文
1：英文
2：意大利文
3：德文
4：法文
5：葡萄牙文
6：乌克兰文
7：斯洛伐克文
8：西班牙文
9：芬兰文
10：波兰文
11：韩文
12：日文
13：俄文
14：捷克语</t>
  </si>
  <si>
    <t>Inverter menu language number setting register.
0: Chinese
1: English
2: Italian
3: German
4: French
5: Portuguese
6: Ukrainian
7: Slovak
8: Spanish
9: Finnish
10: Polish
11: Korean
12: Japanese
13: Russian
14: Czech</t>
  </si>
  <si>
    <t>写入时，固定的首地址为0x1034，长度为1</t>
  </si>
  <si>
    <t>When writing, the fixed first address is 0x1034 and the length is 1.</t>
  </si>
  <si>
    <t>并机控制</t>
  </si>
  <si>
    <t>Parallel control</t>
  </si>
  <si>
    <t>1035</t>
  </si>
  <si>
    <t>Parallel_Control</t>
  </si>
  <si>
    <t>0：禁用并机功能
1：使能AC并机功能
2：使能AC+BAT并机功能</t>
  </si>
  <si>
    <t>0: Disable parallel function
1: Enables the AC parallel function
2: Enables the AC+BAT parallel function</t>
  </si>
  <si>
    <t>写入时，固定的首地址为0x1035，长度为3，不同机型的并机功能可能不一样，要根据实际机型设置。</t>
  </si>
  <si>
    <t>When writing, the fixed first address is 0x1035 and the length is 3. The parallel function may vary from model to model and should be set according to the actual model.</t>
  </si>
  <si>
    <t>1036</t>
  </si>
  <si>
    <t>Parallel_Master_Slave</t>
  </si>
  <si>
    <t>0：本机配置为从机
1：本机配置为主机（默认）</t>
  </si>
  <si>
    <t>0: This machine is configured as slave
1: This machine is configured as a master (default)</t>
  </si>
  <si>
    <t>1037</t>
  </si>
  <si>
    <t>Parallel_Address</t>
  </si>
  <si>
    <t>本机并机地址</t>
  </si>
  <si>
    <t>Local parallel address</t>
  </si>
  <si>
    <t>3相4线模式电网不平衡支撑控制</t>
  </si>
  <si>
    <t>3 phase 4 wire mode grid unbalance support control</t>
  </si>
  <si>
    <t>1038</t>
  </si>
  <si>
    <t>UnbalancedSupport_Control</t>
  </si>
  <si>
    <t>3相4线模式电网不平衡支撑控制寄存器
0：禁用不平衡支撑功能（默认）
1：使能不平衡支撑功能</t>
  </si>
  <si>
    <t>3 phase 4 wire mode grid imbalance support control register
0: Disable the unbalance support function (default)
1: enables the unbalance support function</t>
  </si>
  <si>
    <t>写入时，固定的首地址为0x1038，长度为1</t>
  </si>
  <si>
    <t>When writing, the fixed first address is 0x1038 and the length is 1</t>
  </si>
  <si>
    <t>电量倍率</t>
  </si>
  <si>
    <t>Power multiplier</t>
  </si>
  <si>
    <t>1039</t>
  </si>
  <si>
    <t>PV_Generation_Ratio</t>
  </si>
  <si>
    <t>发电量倍率。默认值1000</t>
  </si>
  <si>
    <t>Power generation multiplier. Default value 1000</t>
  </si>
  <si>
    <t>暂未使用，可读取，但数据无意义</t>
  </si>
  <si>
    <t>Not in use, can be read, but data is meaningless</t>
  </si>
  <si>
    <t>103A</t>
  </si>
  <si>
    <t>Energy_Purchase_Ratio</t>
  </si>
  <si>
    <t>买电量倍率。默认值1000</t>
  </si>
  <si>
    <t>Buy power multiplier. Default value 1000</t>
  </si>
  <si>
    <t>103B</t>
  </si>
  <si>
    <t>Energy_Selling_Ratio</t>
  </si>
  <si>
    <t>卖电量倍率。默认值1000</t>
  </si>
  <si>
    <t>Sell power multiplier. Default value 1000</t>
  </si>
  <si>
    <t>103C</t>
  </si>
  <si>
    <t>Bat_Charge_Ratio</t>
  </si>
  <si>
    <t>充电量倍率。默认值1000</t>
  </si>
  <si>
    <t>Charge amount multiplier. Default 1000</t>
  </si>
  <si>
    <t>103D</t>
  </si>
  <si>
    <t>Bat_Discharge_Ratio</t>
  </si>
  <si>
    <t>放电量倍率。默认值1000</t>
  </si>
  <si>
    <t>Discharge volume multiplier. Default value 1000</t>
  </si>
  <si>
    <t>逻辑接口控制</t>
  </si>
  <si>
    <t>Logic interface control</t>
  </si>
  <si>
    <t>103E</t>
  </si>
  <si>
    <t>LogicInterface_Control</t>
  </si>
  <si>
    <t>逻辑接口控制寄存器
0：禁用
1：使能</t>
  </si>
  <si>
    <t>Logical Interface Control Register
0: Disable
1: enable</t>
  </si>
  <si>
    <t>写入时，固定的首地址为0x103E，长度为1</t>
  </si>
  <si>
    <t>When writing, the fixed first address is 0x103E, length 1</t>
  </si>
  <si>
    <t>103F</t>
  </si>
  <si>
    <t>1040 -- 1043</t>
  </si>
  <si>
    <t>AddressMask_Config_Basic2</t>
  </si>
  <si>
    <t>It is used to distinguish which addresses are valid and which are not. The main purpose is to distinguish between different registers used by different models by means of a mask. This area can be read at will.</t>
  </si>
  <si>
    <t>电池参数配置</t>
  </si>
  <si>
    <t>Battery configuration</t>
  </si>
  <si>
    <t>1044</t>
  </si>
  <si>
    <t>BatConfig_ID</t>
  </si>
  <si>
    <t>电池序号。
该寄存器所指定的序号，与逆变器的实际的电池输入接口进行对应。
成功写入该寄存器后，电池参数将更新为所写入序号对应的参数。</t>
  </si>
  <si>
    <t>Battery serial number.
The serial number specified in this register corresponds to the actual battery input interface of the inverter.
After a successful write to this register, the battery parameters will be updated to the parameters corresponding to the written serial number.</t>
  </si>
  <si>
    <t>当电池不为铅酸电池时，铅酸电池的默认参数无意义。
不同电池类型的参数有不同的限制且有些参数无法修改，使用默认值，具体参考电池说明文件
写入时，固定的首地址为0x1044，长度为1到23的任意值</t>
  </si>
  <si>
    <t>The default parameters for lead-acid batteries are meaningless when the battery is not a lead-acid battery.
Different battery types have different limits and some parameters cannot be modified, use the default values, refer to the battery documentation for details
When writing in, the fixed first address is 0x1044 and the length is any value from 1 to 23</t>
  </si>
  <si>
    <t>1045</t>
  </si>
  <si>
    <t>BatConfig_Address</t>
  </si>
  <si>
    <t>电池地址。
如果系统中允许接入多组电池，则该寄存器用于标记对应电池序号的物理接口的电池地址。</t>
  </si>
  <si>
    <t>Battery Address.
If multiple batteries are allowed to be accessed in the system, this register is used to mark the battery address of the physical interface corresponding to the battery serial number.</t>
  </si>
  <si>
    <t>1046</t>
  </si>
  <si>
    <t>BatConfig_Potocol</t>
  </si>
  <si>
    <t>电池参数-通讯协议
0：首航内置BMS/DEFAULT
1：派能协议/PYLON
2：首航协议/GENERAL
3：AMASS
4：LG
5：Alpha.ESS
6：CATL
7：Weco
8：Fronus
9：EMS
10：Nilar
11：BTS 5K
12：动为</t>
  </si>
  <si>
    <t>Battery parameters - communication protocol
0: First Flight built-in BMS/DEFAULT
1: Pie Energy protocol/PYLON
2: First flight protocol/GENERAL
3: AMASS
4: LG
5: Alpha.ESS
6: CATL
7: Weco
8: Fronus
9: EMS
10：Nilar
11: BTS 5K
12: Move for"</t>
  </si>
  <si>
    <t>1047</t>
  </si>
  <si>
    <t>BatConfig_Voltage_Over</t>
  </si>
  <si>
    <t>电池参数-过压保护值</t>
  </si>
  <si>
    <t>Battery parameters - overvoltage protection value</t>
  </si>
  <si>
    <t>1048</t>
  </si>
  <si>
    <t>BatConfig_Voltage_Charge</t>
  </si>
  <si>
    <t>电池参数-充电电压</t>
  </si>
  <si>
    <t>Battery parameters - charging voltage</t>
  </si>
  <si>
    <t>1049</t>
  </si>
  <si>
    <t>BatConfig_Voltage_Lack</t>
  </si>
  <si>
    <t>电池参数-欠压保护电压
铅酸电池可见</t>
  </si>
  <si>
    <t>Battery parameters - undervoltage protection voltage
Lead-acid batteries visible</t>
  </si>
  <si>
    <t>104A</t>
  </si>
  <si>
    <t>BatConfig_Voltage_Discharge_Stop</t>
  </si>
  <si>
    <t>电池参数-最低放电电压</t>
  </si>
  <si>
    <t>Battery parameters - minimum discharge voltage</t>
  </si>
  <si>
    <t>104B</t>
  </si>
  <si>
    <t>BatConfig_Current_Charge_Limit</t>
  </si>
  <si>
    <t>电池参数-最大充电电流限制</t>
  </si>
  <si>
    <t>Battery parameters - Maximum charge current limit</t>
  </si>
  <si>
    <t>104C</t>
  </si>
  <si>
    <t>BatConfig_Current_Discharge_Limit</t>
  </si>
  <si>
    <t>电池参数-最大放电电流限制</t>
  </si>
  <si>
    <t>Battery parameters - maximum discharge current limit</t>
  </si>
  <si>
    <t>104D</t>
  </si>
  <si>
    <t>BatConfig_Depth_of_Discharge</t>
  </si>
  <si>
    <t>DOD指示电网正常时的最大放电量，当SOC&lt;1-DOD时逆变器停止放电，逆变器也会依据其他条件停止放电；
DOD&lt;=EOD</t>
  </si>
  <si>
    <t>DOD indicates the maximum discharge when the grid is normal, the inverter stops discharging when SOC &lt; 1 - DOD, the inverter also stops discharging depending on other conditions;
DOD&lt;=EOD</t>
  </si>
  <si>
    <t>104E</t>
  </si>
  <si>
    <t>BatConfig_End_of_Discharge</t>
  </si>
  <si>
    <t>EOD指示离网最大放电量，当SOC&lt;1-EOD时逆变器停止放电，逆变器也会依据其他条件停止放电</t>
  </si>
  <si>
    <t>EOD indicates the maximum off-grid discharge, the inverter stops discharging when SOC&lt;1-EOD, the inverter will also stop discharging according to other conditions</t>
  </si>
  <si>
    <t>104F</t>
  </si>
  <si>
    <t>BatConfig_Capacity</t>
  </si>
  <si>
    <t>Ah</t>
  </si>
  <si>
    <t>电池参数-电池容量（默认50）</t>
  </si>
  <si>
    <t>Battery parameters - battery capacity (default 50)</t>
  </si>
  <si>
    <t>1050</t>
  </si>
  <si>
    <t>BatConfig_Voltage_Nominal</t>
  </si>
  <si>
    <t>电池参数-额定电池电压（默认0）</t>
  </si>
  <si>
    <t>Battery parameters - rated battery voltage (default 0)</t>
  </si>
  <si>
    <t>1051</t>
  </si>
  <si>
    <t>BatConfig_Cell_Type</t>
  </si>
  <si>
    <t>电池参数-电芯类型；
0：铅酸（自定义）
1：磷酸铁锂
2：三元
3：钛酸锂
4：AGM
5：Gel
6：Flooded</t>
  </si>
  <si>
    <t>Battery parameters - cell type;
0: Lead acid (custom)
1: Lithium iron phosphate
2: Ternary
3: Lithium titanate
4: AGM
5: Gel
6: Flooded</t>
  </si>
  <si>
    <t>1052</t>
  </si>
  <si>
    <t>BatConfig_EPS_Buffer</t>
  </si>
  <si>
    <t>电池参数-离网恢复放电回滞；
EPS_Buffer不大于EOD</t>
  </si>
  <si>
    <t>Battery parameters - off-grid recovery discharge hysteresis;
EPS_Buffer not greater than EOD</t>
  </si>
  <si>
    <t>1053</t>
  </si>
  <si>
    <t>BatConfig_Control</t>
  </si>
  <si>
    <t>电池参数写入控制；
写入值为1时，电池参数影子寄存器中的值更新到系统电池参数配置中；
写入值为2时，电池参数影子寄存器中的值更新为BatConfig_Potocol的默认值；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</si>
  <si>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Battery parameter write control;
A write value of 1 updates the value in the battery parameter shadow register to the system battery parameter configuration;
a write value of 2 updates the value in the battery parameter shadow register to the default value of BatConfig_Potocol;
On read, the status of the last write operation is returned: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t>
  </si>
  <si>
    <t>1054</t>
  </si>
  <si>
    <t>BatConfig_Address2</t>
  </si>
  <si>
    <t>电池地址2。
如果系统中允许接入多组电池，则该寄存器用于标记对应电池序号的物理接口的电池地址。</t>
  </si>
  <si>
    <t>Battery address 2.
If multiple batteries are allowed to be accessed in the system, this register is used to mark the battery address of the physical interface corresponding to the battery serial number.</t>
  </si>
  <si>
    <t>1055</t>
  </si>
  <si>
    <t>BatConfig_Address3</t>
  </si>
  <si>
    <t>电池地址3。
如果系统中允许接入多组电池，则该寄存器用于标记对应电池序号的物理接口的电池地址。</t>
  </si>
  <si>
    <t>Battery address 3.
If multiple batteries are allowed to be accessed in the system, this register is used to mark the battery address of the physical interface corresponding to the battery serial number.</t>
  </si>
  <si>
    <t>1056</t>
  </si>
  <si>
    <t>BatConfig_Address4</t>
  </si>
  <si>
    <t>电池地址4。
如果系统中允许接入多组电池，则该寄存器用于标记对应电池序号的物理接口的电池地址。</t>
  </si>
  <si>
    <t>Battery Address 4.
If multiple batteries are allowed to be accessed in the system, this register is used to mark the battery address of the physical interface corresponding to the battery serial number.</t>
  </si>
  <si>
    <t>1057</t>
  </si>
  <si>
    <t>BatConfig_TEMPCO</t>
  </si>
  <si>
    <t>mV/Cell</t>
  </si>
  <si>
    <t>电池参数-铅酸电池温度补偿系数。</t>
  </si>
  <si>
    <t>Battery Parameters-Lead Acid Battery Temperature Compensation Factor.</t>
  </si>
  <si>
    <t>1058</t>
  </si>
  <si>
    <t>BatConfig_Voltage_Recovery_Buffer</t>
  </si>
  <si>
    <t>电池参数-铅酸电池恢复放电电压增量。
如：“电池电压&lt;最低放电电压”时停止放电；
“电池电压&gt;最低放电电压+恢复放电电压增量”时恢复放电。</t>
  </si>
  <si>
    <t>Battery parameters-Lead acid battery recovery discharge voltage increment.
E.g. Battery voltage &lt; minimum discharge voltage" to stop discharging;</t>
  </si>
  <si>
    <t>1059</t>
  </si>
  <si>
    <t>BatConfig_Control_Bits</t>
  </si>
  <si>
    <t>电池参数-功能控制位
Bit0：SOC控制禁用（0：使用SOC；1：禁用SOC）</t>
  </si>
  <si>
    <t>Battery Parameters - Function Control Bits
Bit0: SOC control disabled (0: use SOC; 1: disable SOC)</t>
  </si>
  <si>
    <t>105A</t>
  </si>
  <si>
    <t>BatConfig_Voltage_Float</t>
  </si>
  <si>
    <t>电池参数-铅酸电池浮充电压</t>
  </si>
  <si>
    <t>Battery parameters - lead-acid battery float voltage</t>
  </si>
  <si>
    <t>105B -- 105F</t>
  </si>
  <si>
    <t>PCC功率采集设备配置</t>
  </si>
  <si>
    <t>PCC power harvesting equipment configuration</t>
  </si>
  <si>
    <t>1060</t>
  </si>
  <si>
    <t>PCCSampleMode</t>
  </si>
  <si>
    <t>PCC功率采集设备配置
0：不使用
1：电表
2：CT
3：ARPC
4：采集器</t>
  </si>
  <si>
    <t>PCC power harvesting device configuration
0: not used
1: Power meter
2: CT
3: ARPC
4: Collector</t>
  </si>
  <si>
    <t>谐振检测灵敏度</t>
  </si>
  <si>
    <t>Resonance detection sensitivity</t>
  </si>
  <si>
    <t>1061</t>
  </si>
  <si>
    <t>Resonance_Sensitivity</t>
  </si>
  <si>
    <t>CT变比设置</t>
  </si>
  <si>
    <t>CT ratio setting</t>
  </si>
  <si>
    <t>1062</t>
  </si>
  <si>
    <t>CT_rate</t>
  </si>
  <si>
    <t>写入时，固定的首地址为0x1062，长度为1</t>
  </si>
  <si>
    <t>Fixed first address of 0x1062 and length 1 when writing in</t>
  </si>
  <si>
    <t>硬防逆流开关</t>
  </si>
  <si>
    <t>Hard backflow prevention switch</t>
  </si>
  <si>
    <t>1063</t>
  </si>
  <si>
    <t>Hard_Reflux_Config</t>
  </si>
  <si>
    <t>硬防逆流开关：0禁用/1使用</t>
  </si>
  <si>
    <t>Hard anti-backflow switch: 0 disabled / 1 used</t>
  </si>
  <si>
    <t>不使用(仅对于三相储能机型)</t>
  </si>
  <si>
    <t>Not used (only for 3-phase energy storage models)</t>
  </si>
  <si>
    <t>干/湿接点控制</t>
  </si>
  <si>
    <t>Dry/wet contact control</t>
  </si>
  <si>
    <t>1064</t>
  </si>
  <si>
    <t>Dry_Contact</t>
  </si>
  <si>
    <t>干接点控制
0：禁用干接点；
1：发电机模式；
2：继电器模式1（离网输出高，其余为低）；
3：继电器模式2（离网输出低，其余为高）；</t>
  </si>
  <si>
    <t>Dry contact control
0: disable dry contact;
1: generator mode;
2: relay mode 1 (off-grid output high, rest low);
3: relay mode 2 (off-grid output low, rest high);</t>
  </si>
  <si>
    <t>写入时，固定的首地址为0x1064，长度为1</t>
  </si>
  <si>
    <t>On write, fixed first address 0x1064, length 1</t>
  </si>
  <si>
    <t>1065</t>
  </si>
  <si>
    <t>Wet_Contact</t>
  </si>
  <si>
    <t>湿接点控制（预留）
0：禁用湿接点</t>
  </si>
  <si>
    <t>Wet contact control (reserved)
0: wet contact disabled</t>
  </si>
  <si>
    <t>暂未使用，可读取</t>
  </si>
  <si>
    <t>Not used at the moment, readable</t>
  </si>
  <si>
    <t>PV支路</t>
  </si>
  <si>
    <t>PV branch circuit</t>
  </si>
  <si>
    <t xml:space="preserve">1066 </t>
  </si>
  <si>
    <t>pv_branch_current_limit</t>
  </si>
  <si>
    <t>PV支路过流保护</t>
  </si>
  <si>
    <t>PV branch overcurrent protection</t>
  </si>
  <si>
    <t>1067 -- 107F</t>
  </si>
  <si>
    <t>1080 -- 1083</t>
  </si>
  <si>
    <t>AddressMask_Config_Basic3</t>
  </si>
  <si>
    <t>Used to distinguish which addresses are valid and which are not. The main purpose is to distinguish between different registers used by different models by means of a mask. This area can be read at will.</t>
  </si>
  <si>
    <t>电弧检测参数配置</t>
  </si>
  <si>
    <t>Arc detection parameter configuration</t>
  </si>
  <si>
    <t>1084</t>
  </si>
  <si>
    <t>ArcingAlarmEnable</t>
  </si>
  <si>
    <t>使能电弧检测功能</t>
  </si>
  <si>
    <t>Enables arc detection function</t>
  </si>
  <si>
    <t>Not in use yet, readable</t>
  </si>
  <si>
    <t>1085</t>
  </si>
  <si>
    <t>PeakToPeakSet</t>
  </si>
  <si>
    <t>0x64</t>
  </si>
  <si>
    <t>峰峰值设定</t>
  </si>
  <si>
    <t>Peak-to-peak setting</t>
  </si>
  <si>
    <t>1086</t>
  </si>
  <si>
    <t>VarianceSet</t>
  </si>
  <si>
    <t>0x95</t>
  </si>
  <si>
    <t>方差设定</t>
  </si>
  <si>
    <t>Variance setting</t>
  </si>
  <si>
    <t>1087</t>
  </si>
  <si>
    <t>HarmonicEnergySet</t>
  </si>
  <si>
    <t>0x01</t>
  </si>
  <si>
    <t>谐波能量设定</t>
  </si>
  <si>
    <t>Harmonic energy setting</t>
  </si>
  <si>
    <t>1088</t>
  </si>
  <si>
    <t>AmplitudeVarianceSet</t>
  </si>
  <si>
    <t>幅值方差设定</t>
  </si>
  <si>
    <t>Magnitude variance setting</t>
  </si>
  <si>
    <t>1089</t>
  </si>
  <si>
    <t>TimeDomWeiSet</t>
  </si>
  <si>
    <t>时域权重设定</t>
  </si>
  <si>
    <t>Time domain weighting setting</t>
  </si>
  <si>
    <t>108A</t>
  </si>
  <si>
    <t>FreDomWeiSet</t>
  </si>
  <si>
    <t>0x05</t>
  </si>
  <si>
    <t>频域权重设定</t>
  </si>
  <si>
    <t>Frequency weight setting</t>
  </si>
  <si>
    <t>108B</t>
  </si>
  <si>
    <t>ArcDetectSensitivity</t>
  </si>
  <si>
    <t>0x14</t>
  </si>
  <si>
    <t>电弧检测灵敏度</t>
  </si>
  <si>
    <t>Arc detection sensitivity</t>
  </si>
  <si>
    <t>108C</t>
  </si>
  <si>
    <t>ArcAlarmShutdownThreshold</t>
  </si>
  <si>
    <t>电弧报警计数关机阀值</t>
  </si>
  <si>
    <t>Arc Alarm Count Shutdown Threshold</t>
  </si>
  <si>
    <t>108D</t>
  </si>
  <si>
    <t>ArcSelfCheckCommand</t>
  </si>
  <si>
    <t>写 1表示开始自检（自检所有通道）。
自检结束后自动清零。</t>
  </si>
  <si>
    <t>Write 1 to start self-test (self-test all channels).
Auto-zero at the end of the self-test.</t>
  </si>
  <si>
    <t>108E</t>
  </si>
  <si>
    <t>ArcingAlarmClear</t>
  </si>
  <si>
    <t>0x1234</t>
  </si>
  <si>
    <t>写入 0x1234 清除电弧报警(所有通道)</t>
  </si>
  <si>
    <t>Write 0x1234 Clear Arc Alarm (all channels)</t>
  </si>
  <si>
    <t>108F</t>
  </si>
  <si>
    <t>ArcAlarmCnt</t>
  </si>
  <si>
    <t>电弧报警计数</t>
  </si>
  <si>
    <t>Arc alarm count</t>
  </si>
  <si>
    <t>1090</t>
  </si>
  <si>
    <t>AfciResult</t>
  </si>
  <si>
    <t>握手结果</t>
  </si>
  <si>
    <t>Handshake result</t>
  </si>
  <si>
    <t>1091</t>
  </si>
  <si>
    <t>SelfCheckResult</t>
  </si>
  <si>
    <t xml:space="preserve">Bit0—通道1自检结果（0自检成功；1自检失败或没有自检）
Bit1—通道2,Bit2—通道3,Bit3—通道4,Bit4—通道5,Bit5—通道6,
</t>
  </si>
  <si>
    <t xml:space="preserve">Bit0-Channel 1 self-test result (0 self-test success; 1 self-test failure or no self-test)
Bit1-Channel 2,Bit2-Channel 3,Bit3-Channel 4,Bit4-Channel 5,Bit5-Channel 6.
</t>
  </si>
  <si>
    <t>1092</t>
  </si>
  <si>
    <t>SelfCheckState</t>
  </si>
  <si>
    <t xml:space="preserve">通道自检状态
0：没有自检
1：自检中
2：自检完成
</t>
  </si>
  <si>
    <t xml:space="preserve">Channel self-test status
0: no self-test
1: Self-test in progress
2: Self-test complete
</t>
  </si>
  <si>
    <t>1093 -- 109F</t>
  </si>
  <si>
    <t>PLC配置</t>
  </si>
  <si>
    <t>PLC configuration</t>
  </si>
  <si>
    <t>10A0</t>
  </si>
  <si>
    <t>PLC_Enable_Setting</t>
  </si>
  <si>
    <t>PLC设置运行位，为0不允许，为1允许</t>
  </si>
  <si>
    <t>PLC set operation bit, for 0 not allowed, for 1 allowed</t>
  </si>
  <si>
    <t>Not used yet, readable</t>
  </si>
  <si>
    <t>10A1</t>
  </si>
  <si>
    <t>PLC_Com_Property</t>
  </si>
  <si>
    <t>NULL</t>
  </si>
  <si>
    <t xml:space="preserve">bit0-bot1:0~1对应 1/1.5                     bit2~bit4:0~7对应NONE/odd/EVEN三种校验方式                                                bit5~bit7 0~3 对应8/9l两种数据位长度   bit8~15  0~7 对应4800/9600/19200/38400/115200    </t>
  </si>
  <si>
    <t xml:space="preserve">bit0-bot1:0~1 corresponds to 1/1.5 bit2~bit4:0~7 corresponds to NONE/odd/EVEN three kinds of checksum bit5~bit7 0~3 corresponds to 8/9l two kinds of data bit length bit8~15 0~7 corresponds to 4800/9600/19200/38400/115200    </t>
  </si>
  <si>
    <t>10A2 -- 10A4</t>
  </si>
  <si>
    <t>蓝牙配置</t>
  </si>
  <si>
    <t>Bluetooth configuration</t>
  </si>
  <si>
    <t>10A5</t>
  </si>
  <si>
    <t>BLE_Enable_Setting</t>
  </si>
  <si>
    <t>BLE蓝牙设置运行位，为0不允许，为1允许</t>
  </si>
  <si>
    <t>BLE Bluetooth setting operation bit, 0 is not allowed, 1 is allowed</t>
  </si>
  <si>
    <t>写入时，固定的首地址为0x10A5，长度为1</t>
  </si>
  <si>
    <t>Write with a fixed first address of 0x10A5 and a length of 1</t>
  </si>
  <si>
    <t>10A6</t>
  </si>
  <si>
    <t>BLE_Com_Property</t>
  </si>
  <si>
    <t xml:space="preserve">bit0-bot1:0~1对应 1/1.5
bit2~bit4:0~7对应NONE/odd/EVEN三种校验方式
bit5~bit7 0~1 对应8/9l两种数据位长度
bit8~15  0~7 对应4800/9600/19200/38400/115200    </t>
  </si>
  <si>
    <t xml:space="preserve">bit0-bot1:0~1 corresponds to 1/1.5
bit2~bit4:0~7 corresponds to NONE/odd/EVEN three kinds of checksum
bit5~bit7 0~1 corresponds to 8/9l two kinds of data bit length
bit8~15 0~7 corresponds to 4800/9600/19200/38400/115200 </t>
  </si>
  <si>
    <t>Not used, readable</t>
  </si>
  <si>
    <t>10A7 -- 10AF</t>
  </si>
  <si>
    <t>PID参数配置</t>
  </si>
  <si>
    <t>PID parameter configuration</t>
  </si>
  <si>
    <t>10B0</t>
  </si>
  <si>
    <t>PID_Auto_running_enable</t>
  </si>
  <si>
    <t>PID启动自动运行。
0表示禁用；1表示使能。</t>
  </si>
  <si>
    <t>PID start auto-run.
0 means disable; 1 means enable.</t>
  </si>
  <si>
    <t>10B1</t>
  </si>
  <si>
    <t>PID_Working_Start_Time</t>
  </si>
  <si>
    <t>Minute</t>
  </si>
  <si>
    <t>PID工作开始时间(BCD码)。
例如：最小值0x0000表示00:00；
最大值0x2359表示23:59。</t>
  </si>
  <si>
    <t>PID operation start time (BCD code).
For example: minimum value 0x0000 for 00:00;
Maximum value 0x2359 indicates 23:59.</t>
  </si>
  <si>
    <t>10B2</t>
  </si>
  <si>
    <t>PID_Working_Hours</t>
  </si>
  <si>
    <t>PID工作时长。</t>
  </si>
  <si>
    <t>PID operating duration.</t>
  </si>
  <si>
    <t>10B3</t>
  </si>
  <si>
    <t>PID_Working_PV_Threshold</t>
  </si>
  <si>
    <t>PID启动PV值门限。
当PV电压低于门限值时才允许PID启动。</t>
  </si>
  <si>
    <t>PID start PV value threshold.
PID start is only allowed when the PV voltage is below the threshold value.</t>
  </si>
  <si>
    <t>10B4</t>
  </si>
  <si>
    <t>PID_Break_Restart_Delay</t>
  </si>
  <si>
    <t>PID故障关闭后重启等待时间。</t>
  </si>
  <si>
    <t>Restart wait time after PID fault shutdown.</t>
  </si>
  <si>
    <t>4.2Remote control(0x1100-0x12FF)</t>
  </si>
  <si>
    <t>1100 -- 1103</t>
  </si>
  <si>
    <t>AddressMask_Config_Remote1</t>
  </si>
  <si>
    <t>It is used to distinguish which addresses are valid and which are not. The main function is that different models use different registers and are distinguished by a mask. This area supports arbitrary reads.</t>
  </si>
  <si>
    <t>远程开关机</t>
  </si>
  <si>
    <t>Remote switch on/off</t>
  </si>
  <si>
    <t>1104</t>
  </si>
  <si>
    <t>Remote_On_Off_Control</t>
  </si>
  <si>
    <t>远程开关机。
0x0000：关机
0x0001：开机</t>
  </si>
  <si>
    <t>Remote power on/off.
0x0000: Power off
0x0001: power on</t>
  </si>
  <si>
    <t>When writing, the first address is fixed at 0x10A5 and the length is 1.</t>
  </si>
  <si>
    <t>功率控制</t>
  </si>
  <si>
    <t>Power control</t>
  </si>
  <si>
    <t>1105</t>
  </si>
  <si>
    <t>Power_Control</t>
  </si>
  <si>
    <t>RWV</t>
  </si>
  <si>
    <t>功率控制；
Bit0：有功使能位
Bit1：无功使能位
Bit2：无功模式选择位（0：Reactive_Power；1：Power_Factor）
Bit3：SVG使能位
Bit4：SVG无功模式选择位（0：Fixed_Reactive_Power；1：Reactive_Power）</t>
  </si>
  <si>
    <t>Power control;
Bit0: active enable bit
Bit1: Reactive power enable bit
Bit2: Reactive mode selection bit (0: Reactive_Power; 1: Power_Factor)
Bit3: SVG enable bit
Bit4: SVG reactive mode selection bit (0: Fixed_Reactive_Power; 1: Reactive_Power)</t>
  </si>
  <si>
    <t>写入时，固定的首地址为此范围内任意地址，长度为范围内长度</t>
  </si>
  <si>
    <t>When writing, the first address is fixed to any address within this range, and the length is the length of the range</t>
  </si>
  <si>
    <t>1106</t>
  </si>
  <si>
    <t>Active_Power_Export_Limit</t>
  </si>
  <si>
    <t>输出最大有功功率百分比</t>
  </si>
  <si>
    <t>Output maximum active power percentage</t>
  </si>
  <si>
    <t>1107</t>
  </si>
  <si>
    <t>Active_Power_Import_Limit</t>
  </si>
  <si>
    <t>输入最大有功功率百分比</t>
  </si>
  <si>
    <t>Input maximum active power percentage</t>
  </si>
  <si>
    <t>1108</t>
  </si>
  <si>
    <t>Reactive_Power_Setting</t>
  </si>
  <si>
    <t>无功功率百分比。
注意：最大无功功率受具体机型限制。</t>
  </si>
  <si>
    <t>Percentage of reactive power.
Note: The maximum reactive power is limited by the specific model.</t>
  </si>
  <si>
    <t>1109</t>
  </si>
  <si>
    <t>Power_Factor_Setting</t>
  </si>
  <si>
    <t>功率因数。
注意：最低功率因数受具体机型限制。</t>
  </si>
  <si>
    <t>Power Factor.
Note: The minimum power factor is limited by the specific model.</t>
  </si>
  <si>
    <t>110A</t>
  </si>
  <si>
    <t>Active_Power_Limit_Speed</t>
  </si>
  <si>
    <t>有功功率限制变化速率</t>
  </si>
  <si>
    <t>Active power limit change rate</t>
  </si>
  <si>
    <t>110B</t>
  </si>
  <si>
    <t>Reactive_Power_Response_Time</t>
  </si>
  <si>
    <t>second</t>
  </si>
  <si>
    <t>无功功率设置响应时间</t>
  </si>
  <si>
    <t>Reactive power setting response time</t>
  </si>
  <si>
    <t>110C</t>
  </si>
  <si>
    <t>SVG_Fixed_Reactive_Power_Setting</t>
  </si>
  <si>
    <t>kVar</t>
  </si>
  <si>
    <t>SVG模式下固定无功功率大小</t>
  </si>
  <si>
    <t>Fixed reactive power magnitude in SVG mode</t>
  </si>
  <si>
    <t>110D -- 110F</t>
  </si>
  <si>
    <t>储能工作模式设置</t>
  </si>
  <si>
    <t>Energy storage operating mode setting</t>
  </si>
  <si>
    <t>1110</t>
  </si>
  <si>
    <t>Energy_Storage_Mode_Control</t>
  </si>
  <si>
    <t>储能工作模式设置；
0：自发自用模式
1：分时电价模式
2：定时充放模式
3：被动模式
4：削峰模式
5：离网模式
6：发电机模式
用于更改工作模式。</t>
  </si>
  <si>
    <t>Energy storage operating mode setting;
0: Self-generation mode
1: Time-sharing tariff mode
2: Timed charging and discharging mode
3: Passive mode
4: Peak-shaving mode
5: Off-grid mode
6: Generator mode
For changing the operating mode.</t>
  </si>
  <si>
    <t>写入时，固定的首地址为0x1110，长度为1</t>
  </si>
  <si>
    <t>On write, the fixed first address is 0x1110 and the length is 1</t>
  </si>
  <si>
    <t>定时充放</t>
  </si>
  <si>
    <t>Timed charging and discharging</t>
  </si>
  <si>
    <t>1111</t>
  </si>
  <si>
    <t>Timing_ID</t>
  </si>
  <si>
    <t>定时充放-规则序号；
序号越小，优先级越高。
成功写入该寄存器后，定时充放参数将更新为所写入序号对应的参数。</t>
  </si>
  <si>
    <t>Timed charging and discharging - rule sequence number;
The lower the serial number, the higher the priority.
When this register is successfully written, the timed charging parameters will be updated to the parameters corresponding to the serial number written.</t>
  </si>
  <si>
    <t>写入时，固定的首地址为0x1111，长度为1或者15
长度为1时，只设置模式，不设置模式的参数。
长度为15时，设置模式、设置参数以及保存参数到EEPROM</t>
  </si>
  <si>
    <t>When written, the fixed first address is 0x1111 and the length is 1 or 15
With a length of 1, only the mode is set, no parameters of the mode are set.
With a length of 15, the mode is set, the parameters are set and the parameters are saved to the EEPROM</t>
  </si>
  <si>
    <t>1112</t>
  </si>
  <si>
    <t>Timing_On_Off_Control</t>
  </si>
  <si>
    <t>定时充放-使能控制；
Bit0:充电使能
Bit1：放电使能</t>
  </si>
  <si>
    <t>Timed charge/discharge-enable control;
Bit0:Charge enable
Bit1: Discharge enable</t>
  </si>
  <si>
    <t>1113</t>
  </si>
  <si>
    <t>Timing_Charge_Start</t>
  </si>
  <si>
    <t>1
1</t>
  </si>
  <si>
    <t>小时
分钟</t>
  </si>
  <si>
    <t>0
0</t>
  </si>
  <si>
    <t>23
59</t>
  </si>
  <si>
    <t>高字节。充电开始小时
低字节。充电开始分钟</t>
  </si>
  <si>
    <t>High byte. Charging start hour
Low byte. Charge start minutes</t>
  </si>
  <si>
    <t>1114</t>
  </si>
  <si>
    <t>Timing_Charge_End</t>
  </si>
  <si>
    <t>高字节。充电结束小时
低字节。充电结束分钟</t>
  </si>
  <si>
    <t>High byte. End of charge hours
Low byte. End of charge minutes</t>
  </si>
  <si>
    <t>1115</t>
  </si>
  <si>
    <t>Timing_Discharge_Start</t>
  </si>
  <si>
    <t>高字节。放电开始小时
低字节。放电开始分钟</t>
  </si>
  <si>
    <t>High byte. Discharge start hours
Low byte. Discharge start minutes</t>
  </si>
  <si>
    <t>1116</t>
  </si>
  <si>
    <t>Timing_Discharge_End</t>
  </si>
  <si>
    <t>高字节。放电结束小时
低字节。放电结束分钟</t>
  </si>
  <si>
    <t>High byte. End of discharge hours
Low byte. End of discharge minutes</t>
  </si>
  <si>
    <t>1117</t>
  </si>
  <si>
    <t>Timing_Power_Charge</t>
  </si>
  <si>
    <t>定时充放-充电功率</t>
  </si>
  <si>
    <t>Timed charging and discharging - charging power</t>
  </si>
  <si>
    <t>1118</t>
  </si>
  <si>
    <t>1119</t>
  </si>
  <si>
    <t>Timing_Power_Discharge</t>
  </si>
  <si>
    <t>定时充放-放电功率</t>
  </si>
  <si>
    <t>Timed charging and discharging - Discharge power</t>
  </si>
  <si>
    <t>111A</t>
  </si>
  <si>
    <t>111B -- 111E</t>
  </si>
  <si>
    <t>Timing_Rsvd1 -- 4</t>
  </si>
  <si>
    <t>定时充放-预留1-4（4个）</t>
  </si>
  <si>
    <t>Timed charge/discharge-reserve 1-4 (4)</t>
  </si>
  <si>
    <t>111F</t>
  </si>
  <si>
    <t>Timing_Control</t>
  </si>
  <si>
    <t>定时充放写入控制；
写入值为1时，定时充放影子寄存器中的值更新到系统定时充放配置中；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</si>
  <si>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Timed charge and discharge write control;
on a write value of 1, the value in the timed-charge shadow register is updated to the system timed-charge configuration
On a read, the status of the last write operation is returned:
0x0000: successful
0x0001: operation in progress
0xFFFB: operation failed, controller refuses to respond (possibly controller is busy or configured incorrectly)
0xFFFC: operation failed, no response from the controller
0xFFFD: operation failed, current function is disabled
0xFFFE: operation failed, parameter storage failed
0xFFFF: operation failed, wrong input parameters</t>
  </si>
  <si>
    <t>分时电价</t>
  </si>
  <si>
    <t>Time share tariff</t>
  </si>
  <si>
    <t>1120</t>
  </si>
  <si>
    <t>TOU_ID</t>
  </si>
  <si>
    <t>分时电价-规则序号；
序号越小，优先级越高。
成功写入该寄存器后，分时电价参数将更新为所写入序号对应的参数。</t>
  </si>
  <si>
    <t>Time-sharing tariff - rule serial number;
The smaller the serial number, the higher the priority.
After a successful write to this register, the time-of-use tariff parameter will be updated to the parameter corresponding to the serial number written.</t>
  </si>
  <si>
    <t>写入时，固定的首地址为0x1120，长度为1或者16
长度为1时，只设置模式，不设置模式的参数。
长度为16时，设置模式、设置参数以及保存参数到EEPROM</t>
  </si>
  <si>
    <t>When written, the fixed first address is 0x1120 and the length is 1 or 16
With a length of 1, only the mode is set, no parameters of the mode are set.
With a length of 16, the mode is set, the parameters are set and the parameters are saved to the EEPROM</t>
  </si>
  <si>
    <t>1121</t>
  </si>
  <si>
    <t>TOU_On_Off_Control</t>
  </si>
  <si>
    <t>分时电价-规则使能；
0：禁用
1：使能</t>
  </si>
  <si>
    <t>Time-sharing tariff-rule enable;
0: disabled
1: enable</t>
  </si>
  <si>
    <t>1122</t>
  </si>
  <si>
    <t>TOU_Charge_Start</t>
  </si>
  <si>
    <t>1123</t>
  </si>
  <si>
    <t>TOU_Charge_End</t>
  </si>
  <si>
    <t>High byte. End of charge hours
Low byte. Charge end minutes</t>
  </si>
  <si>
    <t>1124</t>
  </si>
  <si>
    <t>TOU_Charge_Target_SOC</t>
  </si>
  <si>
    <t>分时电价-强制充电截止SOC；
剩余电量百分比，当电池当前SOC达到该寄存器值时，强制充电结束并进入自发自用模式，同时禁止放电。</t>
  </si>
  <si>
    <t>Timeshare-Forced charge cut-off SOC;
The percentage of power remaining, when the battery's current SOC reaches this register value, the forced charge ends and enters self-generating mode, while discharging is disabled.</t>
  </si>
  <si>
    <t>1125</t>
  </si>
  <si>
    <t>TOU_Charge_Power</t>
  </si>
  <si>
    <t>分时电价-强制充电功率；
设置值不能超过机器额定功率。</t>
  </si>
  <si>
    <t>Time-of-charge tariff - forced charging power;
The set value must not exceed the machine's rated power.</t>
  </si>
  <si>
    <t>1126</t>
  </si>
  <si>
    <t>1127</t>
  </si>
  <si>
    <t>TOU_Executed_Date_Start</t>
  </si>
  <si>
    <t>月
日</t>
  </si>
  <si>
    <t>12
31</t>
  </si>
  <si>
    <t>高字节。规则开始生效月份
低字节。规则开始生效日期</t>
  </si>
  <si>
    <t>High Byte. Month in which the rule comes into effect
Low byte. Date when the rule became effective</t>
  </si>
  <si>
    <t>1128</t>
  </si>
  <si>
    <t>TOU_Executed_Date_End</t>
  </si>
  <si>
    <t>高字节。规则停止生效月份
低字节。规则停止生效日期</t>
  </si>
  <si>
    <t>High byte. Month the rule ceased to be in effect
Low byte. The date the rule ceased to be effective</t>
  </si>
  <si>
    <t>1129</t>
  </si>
  <si>
    <t>TOU_Executed_Day_of_Week</t>
  </si>
  <si>
    <t>分时电价-规则生效星期；
该寄存器以位域表示，位为0表示无效星期，位为1表示有效星期
Bit0：星期一
Bit1：星期二
Bit2：星期三
Bit3：星期四
Bit4：星期五
Bit5：星期六
Bit6：星期日</t>
  </si>
  <si>
    <t>Timeshift Tariff - Week in which the rule takes effect;
This register is represented as a bit field, with a bit 0 indicating an invalid week and a bit 1 indicating a valid week
Bit0: Monday
Bit1: Tuesday
Bit2: Wednesday
Bit3: Thursday
Bit4: Friday
Bit5: Saturday
Bit6: Sunday</t>
  </si>
  <si>
    <t>112A -- 112E</t>
  </si>
  <si>
    <t>TOU_Rsvd1 -- 5</t>
  </si>
  <si>
    <t>分时电价-预留1-5</t>
  </si>
  <si>
    <t>Timesharing tariff - reserved 1-5</t>
  </si>
  <si>
    <t>112F</t>
  </si>
  <si>
    <t>TOU_Control</t>
  </si>
  <si>
    <t>分时电价-写入控制；
写入值为1时，分时电价影子寄存器中的值更新到系统分时电价配置中；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</si>
  <si>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Time-of-day tariff - write control;
On a write value of 1, the value in the timesharing tariff shadow register is updated to the system timesharing tariff configuration;
On a read, the status of the last write operation is returned: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parameters</t>
  </si>
  <si>
    <t>削峰模式</t>
  </si>
  <si>
    <t>Peak-shaving mode</t>
  </si>
  <si>
    <t>1130 -- 1131</t>
  </si>
  <si>
    <t>Peak_Shaving_Discharge_Threshold</t>
  </si>
  <si>
    <t>允许系统从电网买电的功率上限</t>
  </si>
  <si>
    <t>Upper limit of the power allowed to the system to buy power from the grid</t>
  </si>
  <si>
    <t>此参数为削峰模式的参数设置。
写入时，固定的首地址为0x1130，长度为4</t>
  </si>
  <si>
    <t>This parameter is the parameter setting for the peak shaving mode.
When writing in, the fixed first address is 0x1130 and the length is 4</t>
  </si>
  <si>
    <t>1132 -- 1133</t>
  </si>
  <si>
    <t>Peak_Shaving_Charge_Threshold</t>
  </si>
  <si>
    <t>允许系统向电网卖电的功率上限</t>
  </si>
  <si>
    <t>Upper limit of the power allowed to the system to sell electricity to the grid</t>
  </si>
  <si>
    <t>1134 -- 113F</t>
  </si>
  <si>
    <t>1140 -- 1143</t>
  </si>
  <si>
    <t>AddressMask_Config_Remote2</t>
  </si>
  <si>
    <t>Used to distinguish which addresses are valid and which are not. The main function is that different models use different registers and make the distinction by masking them. This area supports arbitrary reads.</t>
  </si>
  <si>
    <t>离网模式</t>
  </si>
  <si>
    <t>Off-grid mode</t>
  </si>
  <si>
    <t>1144</t>
  </si>
  <si>
    <t>Off_Grid_Charge_Source</t>
  </si>
  <si>
    <t>离网模式 - 充电源选择：
0：电网
1：发电机
2：预留</t>
  </si>
  <si>
    <t>Off-grid mode - Charging source selection:
0: Grid
1: Generator
2: Reserved</t>
  </si>
  <si>
    <t>写入时，固定的首地址为0x1144，长度为3
此处有个特殊情况，可以单独从首地址为0x1146写入长度为1的数据</t>
  </si>
  <si>
    <t>When writing, the first address is fixed at 0x1144 and the length is 3
There is a special case where data of length 1 can be written from a separate first address of 0x1146</t>
  </si>
  <si>
    <t>1145</t>
  </si>
  <si>
    <t>Off_Grid_Grid_Power</t>
  </si>
  <si>
    <t>离网模式 - 电网取电功率</t>
  </si>
  <si>
    <t>Off-grid mode - Grid draw power</t>
  </si>
  <si>
    <t>1146</t>
  </si>
  <si>
    <t>Off_Grid_DG_Power</t>
  </si>
  <si>
    <t>离网模式 - 发电机最大取电功率</t>
  </si>
  <si>
    <t>Off-grid mode - maximum generator power draw</t>
  </si>
  <si>
    <t>1147 -- 117F</t>
  </si>
  <si>
    <t>1180 -- 1183</t>
  </si>
  <si>
    <t>AddressMask_Config_Remote3</t>
  </si>
  <si>
    <t>It is used to distinguish which addresses are valid and which are not. The main function is that different models use different registers and the distinction is made by means of a mask. This area can be read at will.</t>
  </si>
  <si>
    <t>被动模式</t>
  </si>
  <si>
    <t>Passive mode</t>
  </si>
  <si>
    <t>1184</t>
  </si>
  <si>
    <t>Passive_Timeout</t>
  </si>
  <si>
    <t>被动模式-超时控制；
默认值：0；
设置被动模式通信超时时间，当逆变器在超过该寄存器所设置时间内没有接收到任何通讯，逆变器强制执行超时动作。
特殊的，向该寄存器写入0将禁用超时功能。</t>
  </si>
  <si>
    <t>Passive mode - timeout control;
Default value: 0;
Sets the passive mode communication timeout time. When the inverter does not receive any communication for longer than the time set in this register, the inverter forces a timeout action.
Specially, writing 0 to this register will disable the timeout function.</t>
  </si>
  <si>
    <t>写入时，固定的首地址为0x1184，长度为2</t>
  </si>
  <si>
    <t>When writing, the first address is fixed at 0x1184 and the length is 2.</t>
  </si>
  <si>
    <t>1185</t>
  </si>
  <si>
    <t>Passive_Timeout_Action</t>
  </si>
  <si>
    <t>被动模式-超时动作；
0：强制待机
1：强制恢复为进入被动模式前的储能模式</t>
  </si>
  <si>
    <t>Passive mode - timeout action;
0: forces standby
1: forced return to the energy storage mode before entering the passive mode</t>
  </si>
  <si>
    <t>1186</t>
  </si>
  <si>
    <t>Passive_Rsvd1</t>
  </si>
  <si>
    <t>被动模式-预留1</t>
  </si>
  <si>
    <t>Passive Mode-Reserve 1</t>
  </si>
  <si>
    <t>Manual模式</t>
  </si>
  <si>
    <t>Manual mode</t>
  </si>
  <si>
    <t xml:space="preserve">1187 </t>
  </si>
  <si>
    <t>Passive_Manual_Gdes</t>
  </si>
  <si>
    <t>I32</t>
  </si>
  <si>
    <t>Manual模式期望电网功率（Gdes）；
正值表示功率方向“从电网至系统”；
负值表示功率方向“从系统至电网”。</t>
  </si>
  <si>
    <t>Manual mode desired grid power (Gdes);
Positive values indicate the power direction from grid to system";Negative values indicate the power direction "from the system to the grid"."</t>
  </si>
  <si>
    <t>写入时，固定的首地址为0x1187，长度为6
此处有个特殊情况，可以单独从首地址为0x1189写入长度为4的数据</t>
  </si>
  <si>
    <t>When writing, the fixed first address is 0x1187 and the length is 6
There is a special case here where data of length 4 can be written from a separate first address of 0x1189</t>
  </si>
  <si>
    <t>1188</t>
  </si>
  <si>
    <t>1189</t>
  </si>
  <si>
    <t>Passive_Manual_Blo</t>
  </si>
  <si>
    <t>Manual模式电池最低充放电功率（Blo）；
正值表示充电；
负值表示放电。</t>
  </si>
  <si>
    <t>Manual mode battery minimum charge and discharge power (Blo);
Positive values indicate charging;
Negative values indicate discharging.</t>
  </si>
  <si>
    <t>118A</t>
  </si>
  <si>
    <t>118B</t>
  </si>
  <si>
    <t>Passive_Manual_Bup</t>
  </si>
  <si>
    <t>Manual模式电池最高充放电功率（Bup）；
正值表示充电；
负值表示放电。</t>
  </si>
  <si>
    <t>Maximum charge/discharge power (Bup) for Manual mode batteries;
Positive values indicate charging;
Negative values indicate discharging.</t>
  </si>
  <si>
    <t>118C</t>
  </si>
  <si>
    <t>118D</t>
  </si>
  <si>
    <t>Passive_Manual_Gdzup</t>
  </si>
  <si>
    <t>Manual模式允许卖电功率(Gdzup)；
正值表示功率方向“从电网至系统”；
负值表示功率方向“从系统至电网”。</t>
  </si>
  <si>
    <t>Manual mode permissible power selling (Gdzup);
Positive values indicate the power direction from grid to system";Negative values indicate the power direction "from the system to the grid"."</t>
  </si>
  <si>
    <t xml:space="preserve">
参数暂时未用到，可以读取，但不可写入</t>
  </si>
  <si>
    <t>The parameter is not used at the moment and can be read, but not written "</t>
  </si>
  <si>
    <t>118E</t>
  </si>
  <si>
    <t>118F</t>
  </si>
  <si>
    <t>Passive_Manual_Gdzlo</t>
  </si>
  <si>
    <t>Manual模式允许买电功率(Gdzlo)；
正值表示功率方向“从电网至系统”；
负值表示功率方向“从系统至电网”。</t>
  </si>
  <si>
    <t>Manual mode allows the purchase of power (Gdzlo);
Positive values indicate the power direction from the grid to the system";</t>
  </si>
  <si>
    <t>1190</t>
  </si>
  <si>
    <t>Scheduler模式</t>
  </si>
  <si>
    <t>Scheduler mode</t>
  </si>
  <si>
    <t>1191</t>
  </si>
  <si>
    <t>Passive_Scheduler_Gdes_Ante</t>
  </si>
  <si>
    <t>Scheduler模式期望电网功率(Gdes_Ante)；
计划任务参数，计划时间段内有效。
正值表示功率方向“从电网至系统”；
负值表示功率方向“从系统至电网”。</t>
  </si>
  <si>
    <t>Scheduler mode expected grid power (Gdes_Ante);
Scheduled task parameter, valid for the scheduled time period.
Positive values indicate the power direction from grid to system";</t>
  </si>
  <si>
    <t>1192</t>
  </si>
  <si>
    <t>1193</t>
  </si>
  <si>
    <t>Passive_Scheduler_Blo_Ante</t>
  </si>
  <si>
    <t>Scheduler模式电池最低充放电功率（Blo_Ante）；
计划任务参数，计划时间段内有效。
正值表示功率方向“从电网至系统”；
负值表示功率方向“从系统至电网”。</t>
  </si>
  <si>
    <t>Scheduler mode battery minimum charge/discharge power (Blo_Ante);
Scheduled task parameter, valid for the scheduled time period.
Positive values indicate the power direction from grid to system";</t>
  </si>
  <si>
    <t>1194</t>
  </si>
  <si>
    <t>1195</t>
  </si>
  <si>
    <t>Passive_Scheduler_Bup_Ante</t>
  </si>
  <si>
    <t>Scheduler模式电池最高充放电功率（Bup_Ante）；
计划任务参数，计划时间段内有效。
正值表示功率方向“从电网至系统”；
负值表示功率方向“从系统至电网”。</t>
  </si>
  <si>
    <t>Scheduler mode battery maximum charge/discharge power (Bup_Ante);
Scheduled task parameter, valid for the scheduled time period.
Positive values indicate the power direction from grid to system";</t>
  </si>
  <si>
    <t>1196</t>
  </si>
  <si>
    <t>1197</t>
  </si>
  <si>
    <t>Passive_Scheduler_Gdzup_Ante</t>
  </si>
  <si>
    <t>Scheduler模式允许卖电功率(Gdzup_Ante)；
计划任务参数，计划时间段内有效。
正值表示功率方向“从电网至系统”；
负值表示功率方向“从系统至电网”。</t>
  </si>
  <si>
    <t>Scheduler mode allows the sale of electrical power (Gdzup_Ante);
Scheduled task parameter, valid for the scheduled time period.
Positive values indicate the power direction from grid to system";</t>
  </si>
  <si>
    <t>1198</t>
  </si>
  <si>
    <t>1199</t>
  </si>
  <si>
    <t>Passive_Scheduler_Gdzlo_Ante</t>
  </si>
  <si>
    <t>Scheduler模式允许买电功率(Gdzlo_Ante)；
计划任务参数，计划时间段内有效。
正值表示功率方向“从电网至系统”；
负值表示功率方向“从系统至电网”。</t>
  </si>
  <si>
    <t>Scheduler mode allows the purchase of electrical power (Gdzlo_Ante);
Scheduled task parameter, valid for the scheduled time period.
Positive values indicate the power direction from grid to system";</t>
  </si>
  <si>
    <t>119A</t>
  </si>
  <si>
    <t>119B</t>
  </si>
  <si>
    <t>Passive_Scheduler_Gdes_Post</t>
  </si>
  <si>
    <t>Scheduler模式期望电网功率(Gdes_Post)；
计划任务参数，计划时间段后有效。
正值表示功率方向“从电网至系统”；
负值表示功率方向“从系统至电网”。</t>
  </si>
  <si>
    <t>Scheduler mode expected grid power (Gdes_Post);
Scheduled task parameter, valid after the scheduled time period.
Positive values indicate the power direction from grid to system";</t>
  </si>
  <si>
    <t>119C</t>
  </si>
  <si>
    <t>119D</t>
  </si>
  <si>
    <t>Passive_Scheduler_Blo_Post</t>
  </si>
  <si>
    <t>Scheduler模式电池最低充放电功率（Blo_Post）；
计划任务参数，计划时间段后有效。
正值表示功率方向“从电网至系统”；
负值表示功率方向“从系统至电网”。</t>
  </si>
  <si>
    <t>Scheduler mode battery minimum charge/discharge power (Blo_Post);
Scheduled task parameter, valid after the scheduled time period.
Positive values indicate the power direction from grid to system";</t>
  </si>
  <si>
    <t>119E</t>
  </si>
  <si>
    <t>119F</t>
  </si>
  <si>
    <t>Passive_Scheduler_Bup_Post</t>
  </si>
  <si>
    <t>Scheduler模式电池最高充放电功率（Bup_Post）；
计划任务参数，计划时间段后有效。
正值表示功率方向“从电网至系统”；
负值表示功率方向“从系统至电网”。</t>
  </si>
  <si>
    <t>Scheduler mode battery maximum charge/discharge power (Bup_Post);
Scheduled task parameter, valid after the scheduled time period.
Positive values indicate the power direction from grid to system";</t>
  </si>
  <si>
    <t>11A0</t>
  </si>
  <si>
    <t>11A1</t>
  </si>
  <si>
    <t>Passive_Scheduler_Gdzup_Post</t>
  </si>
  <si>
    <t>Scheduler模式允许卖电功率(Gdzup_Post)；
计划任务参数，计划时间段后有效。
正值表示功率方向“从电网至系统”；
负值表示功率方向“从系统至电网”。</t>
  </si>
  <si>
    <t>Scheduler mode allows selling power (Gdzup_Post);
Scheduled task parameter, valid after the scheduled time period.
Positive values indicate the power direction from grid to system";</t>
  </si>
  <si>
    <t>11A2</t>
  </si>
  <si>
    <t>11A3</t>
  </si>
  <si>
    <t>Passive_Scheduler_Gdzlo_Post</t>
  </si>
  <si>
    <t>Scheduler模式允许买电功率(Gdzlo_Post)；
计划任务参数，计划时间段后有效。
正值表示功率方向“从电网至系统”；
负值表示功率方向“从系统至电网”。</t>
  </si>
  <si>
    <t>Scheduler mode allows buying power (Gdzlo_Post);
Scheduled task parameter, valid after the scheduled time period.
Positive values indicate the power direction from grid to system";</t>
  </si>
  <si>
    <t>11A4</t>
  </si>
  <si>
    <t>11A5</t>
  </si>
  <si>
    <t>Passive_Scheduler_StartTime</t>
  </si>
  <si>
    <t>Scheduler模式应用期望参数设定值的开始时间；
StartTime为unix时间格式，由于系统内部时间默认为格林威治时间（GMT）,因此在设置此参数时，应注意所在国当地时区，StartTime=（当地Unix Time）±（当地时间与UTC/GMT的时差对应的秒数）</t>
  </si>
  <si>
    <t>The start time at which the Scheduler mode applies the value set for the desired parameter;
StartTime is in unix time format, since the system internal time defaults to Greenwich Mean Time (GMT),when setting this parameter, you should pay attention to the local time zone of your country, StartTime=(local Unix Time) ± (the number of seconds corresponding to the time difference between local time and UTC/GMT)</t>
  </si>
  <si>
    <t>11A6</t>
  </si>
  <si>
    <t>11A7</t>
  </si>
  <si>
    <t>Passive_Scheduler_DurationTime</t>
  </si>
  <si>
    <t>Scheduler模式应用期望参数设定值的持续时间(DurationTime)</t>
  </si>
  <si>
    <t>DurationTime for the Scheduler mode to apply the desired parameter settings</t>
  </si>
  <si>
    <t>11A8</t>
  </si>
  <si>
    <t>11A9</t>
  </si>
  <si>
    <t>Passive_Scheduler_ManagementMode</t>
  </si>
  <si>
    <t>Scheduler模式管理模式选择(ManagementMode)；
0：自发自用模式
1：Manual模式
2：Scheduler模式
只能输入0、1、2，其他数据无效。</t>
  </si>
  <si>
    <t>Scheduler mode management mode selection (ManagementMode);
0: Spontaneous mode
1: Manual mode
2: Scheduler mode
Only 0, 1 and 2 can be entered, other data is invalid.</t>
  </si>
  <si>
    <t>11AA -- 11BF</t>
  </si>
  <si>
    <t>11C0 -- 11C3</t>
  </si>
  <si>
    <t>AddressMask_Config_Remote4</t>
  </si>
  <si>
    <t>电站通讯中断保护功能</t>
  </si>
  <si>
    <t>Power station communication interruption protection</t>
  </si>
  <si>
    <t>11C4</t>
  </si>
  <si>
    <t>CommBreak_Protect_Enable</t>
  </si>
  <si>
    <t>电站通讯中断保护功能使能寄存器：
0：电站通讯中断保护功能失能（默认）
1：电站通讯中断保护功能使能</t>
  </si>
  <si>
    <t>Power station communication interrupt protection function enable register:
0: Power station communication interrupt protection function disable (default)
1: Power station communication interruption protection function enabled</t>
  </si>
  <si>
    <t>参数暂时未用到</t>
  </si>
  <si>
    <t>Parameters not used at the moment</t>
  </si>
  <si>
    <t>11C5</t>
  </si>
  <si>
    <t>CommBreak_Recovery_Mode</t>
  </si>
  <si>
    <t>电站通讯中断保护恢复方式：
0：自动恢复（默认）
1：手动恢复</t>
  </si>
  <si>
    <t>Power station communication interruption protection recovery method:
0: automatic recovery (default)
1: Manual recovery</t>
  </si>
  <si>
    <t>11C6</t>
  </si>
  <si>
    <t>CommBreak_Threshold_Time</t>
  </si>
  <si>
    <t>电站通讯中断阈值时间：
10-120min（默认:15min）</t>
  </si>
  <si>
    <t>Power station communication interruption threshold time:
10-120min (default:15min)</t>
  </si>
  <si>
    <t>11C7</t>
  </si>
  <si>
    <t>CommBreak_Mode_Judge</t>
  </si>
  <si>
    <t>电站通讯中断数据监测源：
0：485（默认）
1：WIFI
3：PLC</t>
  </si>
  <si>
    <t>Power station communication interruption data monitoring source:
0: 485 (default)
1: WIFI
3: PLC</t>
  </si>
  <si>
    <t>11C8</t>
  </si>
  <si>
    <t>CommBreak_Alarm_Clear</t>
  </si>
  <si>
    <t>电站通讯中断报警清除寄存器：
写入“1”值表示清除通讯中断报警状态</t>
  </si>
  <si>
    <t>Power station communication interruption alarm clear register:
Write a value of 1" to clear the communication interruption alarm status"</t>
  </si>
  <si>
    <t>4.3Inverter returns read-only results(0x1300-0x15FF)</t>
  </si>
  <si>
    <t>1300 -- 1303</t>
  </si>
  <si>
    <t>AddressMask_Config_ReadOnly_Result1</t>
  </si>
  <si>
    <t>用于区分哪些地址有效，哪些地址无效，主要作用就是不同机型使用的寄存器不同，通过掩码做区分。此块区域只支持读取掩码，如果读取其他区域的数据，会导致函数参数异常而死机。</t>
  </si>
  <si>
    <t>It is used to distinguish which addresses are valid and which are not. The main function is that different models use different registers and are distinguished by a mask. This area only supports reading masks, if you read data from other areas, it will cause the function parameters to be abnormal and the machine will die.</t>
  </si>
  <si>
    <t>Automatic testing in Italy</t>
  </si>
  <si>
    <t>1304</t>
  </si>
  <si>
    <t>Italay_Autotest_Result1</t>
  </si>
  <si>
    <t>意大利自动测试59.s1。
默认设定一级过压保护值。</t>
  </si>
  <si>
    <t>Italian Auto Test 59.s1.
Default setting of one level of overvoltage protection value.</t>
  </si>
  <si>
    <t>暂未使用，不可读取</t>
  </si>
  <si>
    <t>Not in use, not readable</t>
  </si>
  <si>
    <t>1305</t>
  </si>
  <si>
    <t>Italay_Autotest_Result2</t>
  </si>
  <si>
    <t>意大利自动测试59.s1。
默认设定一级过压保护时间。</t>
  </si>
  <si>
    <t>Italy Auto Test 59.s1.
Default setting of the first level overvoltage protection time.</t>
  </si>
  <si>
    <t>1306</t>
  </si>
  <si>
    <t>Italay_Autotest_Result3</t>
  </si>
  <si>
    <t>意大利自动测试59.s1。
一级过压保护值测试结果。</t>
  </si>
  <si>
    <t>Italian automatic test 59.s1.
Test result for the first level overvoltage protection value.</t>
  </si>
  <si>
    <t>1307</t>
  </si>
  <si>
    <t>Italay_Autotest_Result4</t>
  </si>
  <si>
    <t>意大利自动测试59.s1。
一级过压保护时间测试结果。</t>
  </si>
  <si>
    <t>Italy Auto Test 59.s1.
Level 1 overvoltage protection time test result.</t>
  </si>
  <si>
    <t>1308</t>
  </si>
  <si>
    <t>Italay_Autotest_Result5</t>
  </si>
  <si>
    <t>意大利自动测试59.s2。
默认设定二级过压保护值。</t>
  </si>
  <si>
    <t>Italy Auto Test 59.s2.
Default setting of the second level overvoltage protection value.</t>
  </si>
  <si>
    <t>1309</t>
  </si>
  <si>
    <t>Italay_Autotest_Result6</t>
  </si>
  <si>
    <t>意大利自动测试59.s2。
默认设定二级过压保护时间。</t>
  </si>
  <si>
    <t>Italy Auto Test 59.s2.
Default setting for secondary overvoltage protection time.</t>
  </si>
  <si>
    <t>130A</t>
  </si>
  <si>
    <t>Italay_Autotest_Result7</t>
  </si>
  <si>
    <t>意大利自动测试59.s2。
二级过压保护值测试结果。</t>
  </si>
  <si>
    <t>Italy Auto Test 59.s2.
Test result for secondary overvoltage protection value.</t>
  </si>
  <si>
    <t>130B</t>
  </si>
  <si>
    <t>Italay_Autotest_Result8</t>
  </si>
  <si>
    <t>意大利自动测试59.s2。
二级过压保护时间测试结果。</t>
  </si>
  <si>
    <t>Italy Auto Test 59.s2.
Secondary overvoltage protection time test result.</t>
  </si>
  <si>
    <t>130C</t>
  </si>
  <si>
    <t>Italay_Autotest_Result9</t>
  </si>
  <si>
    <t>意大利自动测试27.s1。
默认设定一级欠压保护值。</t>
  </si>
  <si>
    <t>Italian automatic test 27.s1.
Default setting of the primary undervoltage protection value.</t>
  </si>
  <si>
    <t>130D</t>
  </si>
  <si>
    <t>Italay_Autotest_Result10</t>
  </si>
  <si>
    <t>意大利自动测试27.s1。
默认设定一级欠压保护时间。</t>
  </si>
  <si>
    <t>Italy Auto Test 27.s1.
Default setting of primary undervoltage protection time.</t>
  </si>
  <si>
    <t>130E</t>
  </si>
  <si>
    <t>Italay_Autotest_Result11</t>
  </si>
  <si>
    <t>意大利自动测试27.s1。
一级欠压保护值测试结果。</t>
  </si>
  <si>
    <t>Italy Auto Test 27.s1.
Test result for level 1 undervoltage protection value.</t>
  </si>
  <si>
    <t>130F</t>
  </si>
  <si>
    <t>Italay_Autotest_Result12</t>
  </si>
  <si>
    <t>意大利自动测试27.s1。
一级欠压保护时间测试结果。</t>
  </si>
  <si>
    <t>Italy Auto Test 27.s1.
Level 1 undervoltage protection time test result.</t>
  </si>
  <si>
    <t>1310</t>
  </si>
  <si>
    <t>Italay_Autotest_Result13</t>
  </si>
  <si>
    <t>意大利自动测试27.s2。
默认设定二级欠压保护值。</t>
  </si>
  <si>
    <t>Italy Auto Test 27.s2.
Default setting of the second level undervoltage protection value.</t>
  </si>
  <si>
    <t>1311</t>
  </si>
  <si>
    <t>Italay_Autotest_Result14</t>
  </si>
  <si>
    <t>意大利自动测试27.s2。
默认设定二级欠压保护时间。</t>
  </si>
  <si>
    <t>Italy Auto Test 27.s2.
Default setting for secondary undervoltage protection time.</t>
  </si>
  <si>
    <t>1312</t>
  </si>
  <si>
    <t>Italay_Autotest_Result15</t>
  </si>
  <si>
    <t>意大利自动测试27.s2。
二级欠压保护值测试结果。</t>
  </si>
  <si>
    <t>Italian automatic test 27.s2.
Test result for secondary undervoltage protection value.</t>
  </si>
  <si>
    <t>1313</t>
  </si>
  <si>
    <t>Italay_Autotest_Result16</t>
  </si>
  <si>
    <t>意大利自动测试27.s2。
二级欠压保护时间测试结果。</t>
  </si>
  <si>
    <t>Italy Auto Test 27.s2.
Secondary undervoltage protection time test result.</t>
  </si>
  <si>
    <t>1314</t>
  </si>
  <si>
    <t>Italay_Autotest_Result17</t>
  </si>
  <si>
    <t>意大利自动测试81&gt;s1。
默认设定一级过频保护值。</t>
  </si>
  <si>
    <t>Italian automatic test 81&gt;s1.
Default setting for level 1 underfrequency protection value.</t>
  </si>
  <si>
    <t>1315</t>
  </si>
  <si>
    <t>Italay_Autotest_Result18</t>
  </si>
  <si>
    <t>意大利自动测试81&gt;s1。
默认设定一级过频保护时间。</t>
  </si>
  <si>
    <t>Italian automatic test 81&gt;s1.
Default setting of primary overfrequency protection time.</t>
  </si>
  <si>
    <t>1316</t>
  </si>
  <si>
    <t>Italay_Autotest_Result19</t>
  </si>
  <si>
    <t>意大利自动测试81&gt;s1。
一级过频保护值测试结果。</t>
  </si>
  <si>
    <t>Italian automatic test 81&gt;s1.
Test result for the first level of overfrequency protection value.</t>
  </si>
  <si>
    <t>1317</t>
  </si>
  <si>
    <t>Italay_Autotest_Result20</t>
  </si>
  <si>
    <t>意大利自动测试81&gt;s1。
一级过频保护时间测试结果。</t>
  </si>
  <si>
    <t>Italian Auto Test 81&gt;s1.
Level 1 overfrequency protection time test result.</t>
  </si>
  <si>
    <t>1318</t>
  </si>
  <si>
    <t>Italay_Autotest_Result21</t>
  </si>
  <si>
    <t>意大利自动测试81&gt;s2。
默认设定二级过频保护值。</t>
  </si>
  <si>
    <t>Italian Auto Test 81&gt;s2.
Default setting of the second level overfrequency protection value.</t>
  </si>
  <si>
    <t>1319</t>
  </si>
  <si>
    <t>Italay_Autotest_Result22</t>
  </si>
  <si>
    <t>意大利自动测试81&gt;s2。
默认设定二级过频保护时间。</t>
  </si>
  <si>
    <t>Italian Auto Test 81&gt;s2.
Default setting for secondary overfrequency protection time.</t>
  </si>
  <si>
    <t>131A</t>
  </si>
  <si>
    <t>Italay_Autotest_Result23</t>
  </si>
  <si>
    <t>意大利自动测试81&gt;s2。
二级过频保护值测试结果。</t>
  </si>
  <si>
    <t>Italy Auto Test 81&gt;s2.
Test result for secondary overfrequency protection value.</t>
  </si>
  <si>
    <t>131B</t>
  </si>
  <si>
    <t>Italay_Autotest_Result24</t>
  </si>
  <si>
    <t>意大利自动测试81&gt;s2。
二级过频保护时间测试结果。</t>
  </si>
  <si>
    <t>Italian Auto Test 81&gt;s2.
Secondary overfrequency protection time test result.</t>
  </si>
  <si>
    <t>131C</t>
  </si>
  <si>
    <t>Italay_Autotest_Result25</t>
  </si>
  <si>
    <t>意大利自动测试81&lt;s1。
默认设定一级欠频保护值。</t>
  </si>
  <si>
    <t>Italian Auto Test 81&lt;s1.
Default setting of the first level underfrequency protection value.</t>
  </si>
  <si>
    <t>131D</t>
  </si>
  <si>
    <t>Italay_Autotest_Result26</t>
  </si>
  <si>
    <t>意大利自动测试81&lt;s1。
默认设定一级欠频保护时间。</t>
  </si>
  <si>
    <t>Italian Auto Test 81&lt;s1.
Default setting of primary underfrequency protection time.</t>
  </si>
  <si>
    <t>131E</t>
  </si>
  <si>
    <t>Italay_Autotest_Result27</t>
  </si>
  <si>
    <t>意大利自动测试81&lt;s1。
一级欠频保护值测试结果。</t>
  </si>
  <si>
    <t>Italy Auto Test 81&lt;s1.
Level 1 underfrequency protection value test result.</t>
  </si>
  <si>
    <t>131F</t>
  </si>
  <si>
    <t>Italay_Autotest_Result28</t>
  </si>
  <si>
    <t>意大利自动测试81&lt;s1。
一级欠频保护时间测试结果。</t>
  </si>
  <si>
    <t>Italy Auto Test 81&lt;s1.
Level 1 underfrequency protection time test result.</t>
  </si>
  <si>
    <t>1320</t>
  </si>
  <si>
    <t>Italay_Autotest_Result29</t>
  </si>
  <si>
    <t>意大利自动测试81&lt;s2。
默认设定二级欠频保护值。</t>
  </si>
  <si>
    <t>Italian Auto Test 81&lt;s2.
Default setting of the second level underfrequency protection value.</t>
  </si>
  <si>
    <t>1321</t>
  </si>
  <si>
    <t>Italay_Autotest_Result30</t>
  </si>
  <si>
    <t>意大利自动测试81&lt;s2。
默认设定二级欠频保护时间。</t>
  </si>
  <si>
    <t>Italy Auto Test 81&lt;s2.
Default setting for secondary underfrequency protection time.</t>
  </si>
  <si>
    <t>1322</t>
  </si>
  <si>
    <t>Italay_Autotest_Result31</t>
  </si>
  <si>
    <t>意大利自动测试81&lt;s2。
二级欠频保护值测试结果。</t>
  </si>
  <si>
    <t>Italy Auto Test 81&lt;s2.
Test result for secondary underfrequency protection value.</t>
  </si>
  <si>
    <t>1323</t>
  </si>
  <si>
    <t>Italay_Autotest_Result32</t>
  </si>
  <si>
    <t>意大利自动测试81&lt;s2。
二级欠频保护时间测试结果。</t>
  </si>
  <si>
    <t>Italian automatic test 81&lt;s2.
Secondary underfrequency protection time test results.</t>
  </si>
  <si>
    <t>1324 -- 1333</t>
  </si>
  <si>
    <t>Italay_Autotest_Result33 -- 48</t>
  </si>
  <si>
    <t>意大利自动测试结果33-48（16个）</t>
  </si>
  <si>
    <t>Italian automatic test results 33-48 (16)</t>
  </si>
  <si>
    <t>1334-133F</t>
  </si>
  <si>
    <t>1340 -- 1343</t>
  </si>
  <si>
    <t>AddressMask_Config_ReadOnly_Result2</t>
  </si>
  <si>
    <t>此块区域只支持固定首地址读取一块区域的数据</t>
  </si>
  <si>
    <t>This block only supports reading data from one block with a fixed first address</t>
  </si>
  <si>
    <t>IV curve scanning</t>
  </si>
  <si>
    <t>1344 -- 137E</t>
  </si>
  <si>
    <t>IVCurve_Voltage1 -- 30</t>
  </si>
  <si>
    <t>IV曲线扫描电压1-30。</t>
  </si>
  <si>
    <t>IV curve scan voltage 1-30.</t>
  </si>
  <si>
    <t>间隔2个地址</t>
  </si>
  <si>
    <t>2 addresses apart</t>
  </si>
  <si>
    <t>1345 -- 137F</t>
  </si>
  <si>
    <t>IVCurve_Current1 -- 30</t>
  </si>
  <si>
    <t>IV曲线扫描电流1-30。</t>
  </si>
  <si>
    <t>IV curve scan current 1-30.</t>
  </si>
  <si>
    <t>1380 -- 1383</t>
  </si>
  <si>
    <t>AddressMask_Config_ReadOnly_Result3</t>
  </si>
  <si>
    <t>This area only supports reading data from one area with a fixed first address</t>
  </si>
  <si>
    <t>1384 -- 13BE</t>
  </si>
  <si>
    <t>IVCurve_Voltage31 -- 60</t>
  </si>
  <si>
    <t>IV曲线扫描电压31-60。</t>
  </si>
  <si>
    <t>IV curve scan voltage 31-60.</t>
  </si>
  <si>
    <t>1385 -- 13BF</t>
  </si>
  <si>
    <t xml:space="preserve">IVCurve_Current31 -- 60 </t>
  </si>
  <si>
    <t>IV曲线扫描电流31-60。</t>
  </si>
  <si>
    <t>IV curve scan current 31-60.</t>
  </si>
  <si>
    <t>13C0 -- 13C3</t>
  </si>
  <si>
    <t>AddressMask_Config_ReadOnly_Result4</t>
  </si>
  <si>
    <t xml:space="preserve">13C4 -- 13FE </t>
  </si>
  <si>
    <t>IVCurve_Voltage61 -- 90</t>
  </si>
  <si>
    <t>IV曲线扫描电压61-90。</t>
  </si>
  <si>
    <t>IV curve scan voltage 61-90.</t>
  </si>
  <si>
    <t>13C5 -- 13FF</t>
  </si>
  <si>
    <t>IVCurve_Current61 -- 90</t>
  </si>
  <si>
    <t>IV曲线扫描电流61-90。</t>
  </si>
  <si>
    <t>IV curve scan current 61-90.</t>
  </si>
  <si>
    <t>1400 --1403</t>
  </si>
  <si>
    <t>AddressMask_Config_ReadOnly_Result5</t>
  </si>
  <si>
    <t>1404 -- 143E</t>
  </si>
  <si>
    <t>IVCurve_Voltage91 -- 120</t>
  </si>
  <si>
    <t>IV曲线扫描电压91-120。</t>
  </si>
  <si>
    <t>IV curve scan voltage 91-120.</t>
  </si>
  <si>
    <t>1405 -- 143F</t>
  </si>
  <si>
    <t>IVCurve_Current91 -- 120</t>
  </si>
  <si>
    <t>IV曲线扫描电流91-120。</t>
  </si>
  <si>
    <t>IV curve scan current 91-120.</t>
  </si>
  <si>
    <t>1440 -- 1443</t>
  </si>
  <si>
    <t>AddressMask_Config_ReadOnly_Result6</t>
  </si>
  <si>
    <t>1444 -- 147E</t>
  </si>
  <si>
    <t>IVCurve_Voltage121 -- 150</t>
  </si>
  <si>
    <t>IV曲线扫描电压121-150。</t>
  </si>
  <si>
    <t>IV curve scan voltage 121-150.</t>
  </si>
  <si>
    <t>1445 -- 147F</t>
  </si>
  <si>
    <t>IVCurve_Current121 -- 150</t>
  </si>
  <si>
    <t>IV曲线扫描电流121-150。</t>
  </si>
  <si>
    <t>IV curve scan current 121-150.</t>
  </si>
  <si>
    <t>历史事件</t>
  </si>
  <si>
    <t>Historical events</t>
  </si>
  <si>
    <t>1480 -- 160C</t>
  </si>
  <si>
    <t>HistoryEventList_ID1 -- 100</t>
  </si>
  <si>
    <t>历史事件ID最近第1-100条（100个）。</t>
  </si>
  <si>
    <t>History Event ID 1st-100th most recent (of 100).</t>
  </si>
  <si>
    <t>每个ID间隔4个地址
读取时，这几个数据构成第1条历史故障信息的ID以及触发时间。范围内单个读取始终会读到事件ID，只有四个寄存器一起读取才能读到完整的数据。
最多一次读取10条历史数据</t>
  </si>
  <si>
    <t>Each ID is spaced 4 addresses apart
When read, these form the ID of the 1st historical fault message as well as the trigger time. Individual reads within the range will always read the event ID, only four registers read together will read the complete data.
Up to 10 historical reads at a time</t>
  </si>
  <si>
    <t>1481 -- 160D</t>
  </si>
  <si>
    <t>HistoryEventList_yM1 -- 100</t>
  </si>
  <si>
    <t>历史事件时间最近第1-100条（100个）。
高字节：年份十进制数低两位；
低字节：月份。</t>
  </si>
  <si>
    <t>History event time 1st-100th most recent (100).
High byte: year decimal lower two digits;
Low byte: month.</t>
  </si>
  <si>
    <t>1482 -- 160E</t>
  </si>
  <si>
    <t>HistoryEventList_dH1 -- 100</t>
  </si>
  <si>
    <t>历史事件时间最近第1-100条（100个）。
高字节：日期；
低字节：小时。</t>
  </si>
  <si>
    <t>Historical event time most recent 1-100th entry (of 100).
High byte: date;
Low byte: hour.</t>
  </si>
  <si>
    <t>1483 -- 160F</t>
  </si>
  <si>
    <t>HistoryEventList_ms1 -- 100</t>
  </si>
  <si>
    <t>历史事件时间最近第1-100条（100个）。
高字节：分钟；
低字节：秒。</t>
  </si>
  <si>
    <t>Historical event time most recent 1-100th (of 100).
High byte: minutes;
Low byte: seconds.</t>
  </si>
  <si>
    <t>历史电能</t>
  </si>
  <si>
    <t>Historical electricity</t>
  </si>
  <si>
    <t>1610 -- 165E</t>
  </si>
  <si>
    <t>EnergyStatistics1 -- 40</t>
  </si>
  <si>
    <t>历史电能统计数据第1-40条（40个）。U32每次间隔2个地址。
对应日期时间参考电能统计回传设置寄存器。</t>
  </si>
  <si>
    <t>Historical power statistics 1st-40th (of 40). u32 2 addresses per interval.
Corresponding date and time reference to power statistics return setting register.</t>
  </si>
  <si>
    <t>此块区域的读取与地址0x1030到0x1033的设置有关，显示的都是电量数据，读取之前需要先设置0x1030到0x1033的值。
如果是年，那么前12条数据就代表12个月的电量数据。
如果是月，那么前31条数据就代表31天的电量数据。</t>
  </si>
  <si>
    <t>The reading of this area is related to the setting of addresses 0x1030 to 0x1033, which show all the power data, and the values 0x1030 to 0x1033 need to be set before reading.If it is a year, then the first 12 bars represent 12 months of power data.If it is a month, then the first 31 bars of data represent 31 days of power data."</t>
  </si>
  <si>
    <t>1611 -- 165F</t>
  </si>
  <si>
    <t>4.4Core function configuration(0x2000-0x207F)</t>
  </si>
  <si>
    <t>2000 -- 2003</t>
  </si>
  <si>
    <t>AddressMask_Config_Core1</t>
  </si>
  <si>
    <t>安规国家</t>
  </si>
  <si>
    <t>Safety countries</t>
  </si>
  <si>
    <t>2004</t>
  </si>
  <si>
    <t>Country_Code</t>
  </si>
  <si>
    <t>安规国家，用于存储</t>
  </si>
  <si>
    <t>Safety regulation country for storing</t>
  </si>
  <si>
    <t>写入时，固定的首地址为0x2004，长度为2</t>
  </si>
  <si>
    <t>When writing, the first address is fixed at 0x2004 and the length is 2.</t>
  </si>
  <si>
    <t>安规版本</t>
  </si>
  <si>
    <t>Safety version</t>
  </si>
  <si>
    <t>2005</t>
  </si>
  <si>
    <t>Safety_Version</t>
  </si>
  <si>
    <t>通讯主机（上位机）的安规参数版本号。</t>
  </si>
  <si>
    <t>version number of the safety parameter of the communication host (upper computer).</t>
  </si>
  <si>
    <t>恢复出厂设置</t>
  </si>
  <si>
    <t>Restore factory settings</t>
  </si>
  <si>
    <t>2006</t>
  </si>
  <si>
    <t>Factory_Reset</t>
  </si>
  <si>
    <t>恢复出厂寄存器；
位值为1有效。
Bit0：清除电量
Bit1：清除事件记录
Bit2：所有功能配置参数恢复默认值
读取时，返回上次写入操作的状态：
0x0000：成功
0x0001-0x00FF：正在操作
0xFFFB：操作失败，控制器拒绝响应（可能控制器正忙或配置错误）
0xFFFC：操作失败，控制器无应答
0xFFFD：操作失败，当前功能被禁止
0xFFFE：操作失败，参数存取失败
0xFFFF：操作失败，输入参数有误</t>
  </si>
  <si>
    <t>Restore factory register;
A bit value of 1 is valid.
Bit0: Clears the power level
Bit1: Clears the event log
Bit2: All function configuration parameters return to their default values
When reading, return the status of the last write operation to
0x0000: successful
0x0001-0x00FF: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wrong parameter entered</t>
  </si>
  <si>
    <t>写入时，固定的首地址为0x2006，长度为1</t>
  </si>
  <si>
    <t>Write with a fixed first address of 0x2006 and a length of 1</t>
  </si>
  <si>
    <t>安规国家名称</t>
  </si>
  <si>
    <t>Safety country name</t>
  </si>
  <si>
    <t>2007 -- 200B</t>
  </si>
  <si>
    <t>Safety_Name1 -- 5</t>
  </si>
  <si>
    <t>安规国家名称第1-10位。每个地址表示2位，以下面为例，依次类推。
寄存器0x2007高8位存放安规名称第1位；
寄存器0x2007低8位存放安规名称第2位。</t>
  </si>
  <si>
    <t>Safety country name bits 1-10. Each address represents 2 bits, take the following as an example and so on.
register 0x2007 high 8 bits holds bit 1 of the safety regulation name;
Register 0x2007 low 8 bits holds the safety regulation name bit 2.</t>
  </si>
  <si>
    <t>此区域内的数据暂时没使用,无意义</t>
  </si>
  <si>
    <t>The data in this area is not used at the moment and is meaningless</t>
  </si>
  <si>
    <t>200C</t>
  </si>
  <si>
    <t>对上通讯协议设置</t>
  </si>
  <si>
    <t>Pair up communication protocol settings</t>
  </si>
  <si>
    <t>200D</t>
  </si>
  <si>
    <t>Commu_protocol_type</t>
  </si>
  <si>
    <t>协议设置寄存器：
0x0000:modbus_RTU协议；
0x0001:modbus_Korea协议；
0x0002:sofar_sgp_normal标准版协议；
0x0003:sofar_sgp_advance高级版协议；
0x0004:sunspec协议；
0x0005:solarmax协议；</t>
  </si>
  <si>
    <t>Protocol setting registers:
0x0000:modbus_RTU protocol;
0x0001:modbus_Korea protocol;
0x0002:sofar_sgp_normal standard version protocol;
0x0003:sofar_sgp_advance advanced protocol;
0x0004:sunspec protocol;
0x0005:solarmax protocol;</t>
  </si>
  <si>
    <t>安规文件包设置</t>
  </si>
  <si>
    <t>Safety compliance package setup</t>
  </si>
  <si>
    <t>200E</t>
  </si>
  <si>
    <t>Country_Code_flash</t>
  </si>
  <si>
    <t>安规标准，用于设置FLASH中的安规文件包</t>
  </si>
  <si>
    <t>Safety standard for setting the safety package in FLASH</t>
  </si>
  <si>
    <t>写入时，固定的首地址为0x200E，长度为2</t>
  </si>
  <si>
    <t>When writing, the first address is fixed at 0x200E and the length is 2.</t>
  </si>
  <si>
    <t>200F</t>
  </si>
  <si>
    <t>Safety_Version_flash</t>
  </si>
  <si>
    <t>FLASH中的安规文件包版本号。</t>
  </si>
  <si>
    <t>The version number of the safety-compliant file package in FLASH.</t>
  </si>
  <si>
    <t>2010 -- 2033</t>
  </si>
  <si>
    <t>本地和远程
固件升级控制</t>
  </si>
  <si>
    <t>Local and remote
Firmware Upgrade Control</t>
  </si>
  <si>
    <t>2034</t>
  </si>
  <si>
    <t>Remote_Download_Control_ex</t>
  </si>
  <si>
    <t>远程下载控制寄存器扩展。（只支持单个目标操作）
高字节。写入0xA5有效。
低字节包含需要升级的芯片组合，每个位的解释如下：
Bit0：DCDC-ARM；
Bit1：DCDC-DSP；</t>
  </si>
  <si>
    <t>Remote download control register extension. (only single target operations are supported)
High byte. Writing to 0xA5 is valid.
The low byte contains the combination of chips to be upgraded and each bit is explained as follows:
Bit0: DCDC-ARM;
Bit1: DCDC-DSP;</t>
  </si>
  <si>
    <t>The data in this area is not used at the moment and is meaningless.</t>
  </si>
  <si>
    <t>2035</t>
  </si>
  <si>
    <t>Remote_Upgrade_Control_ex</t>
  </si>
  <si>
    <t>远程升级控制寄存器扩展。（只支持单个目标操作）
高字节。写入0xA5有效。
低字节包含需要升级的芯片组合，每个位的解释如下：
Bit0：DCDC-ARM；
Bit1：DCDC-DSP；</t>
  </si>
  <si>
    <t>Remote upgrade control register extension. (only a single target operation is supported)
High byte. Writing to 0xA5 is valid.
The low byte contains the combination of chips to be upgraded and each bit is explained as follows:
Bit0: DCDC-ARM;
Bit1: DCDC-DSP;</t>
  </si>
  <si>
    <t>2036</t>
  </si>
  <si>
    <t>Local_Upgrade_Control_ex</t>
  </si>
  <si>
    <t>本地升级控制扩展1。
高字节。写入0xA5有效。
低字节包含需要升级的芯片组合，每个位的解释如下：
Bit0：DCDC-ARM；
Bit1：DCDC-DSP；</t>
  </si>
  <si>
    <t>Local upgrade control extension 1.
High byte. Writing to 0xA5 is valid.
The low byte contains the combination of chips to be upgraded and each bit is explained as follows:
Bit0: DCDC-ARM;
Bit1: DCDC-DSP;</t>
  </si>
  <si>
    <t>2037</t>
  </si>
  <si>
    <t>Local_Upgrade_Control2</t>
  </si>
  <si>
    <t>本地升级控制扩展2。
高字节。写入0xA5有效。
低字节包含需要升级的文件类型，目前定义如下：
0x00：APP；
0x01：CORE；
0x02：预留；
0x03：预留；
0x04：安规文件；</t>
  </si>
  <si>
    <t>Local upgrade control extension 2.
High byte. Writing to 0xA5 is valid.
The low byte contains the type of file to be upgraded and is currently defined as follows:
0x00: APP;
0x01: CORE;
0x02: reserved;
0x03: reserved;
0x04: safety file;</t>
  </si>
  <si>
    <t>写入时，固定的首地址为0x2037，长度为1</t>
  </si>
  <si>
    <t>Write with a fixed first address of 0x2037 and a length of 1</t>
  </si>
  <si>
    <t>2038</t>
  </si>
  <si>
    <t>Local_Upgrade_Status2</t>
  </si>
  <si>
    <t>当前升级进度
高字节表示当前升级的目标文件类型：
0x00：APP；
0x01：CORE；
0x02：安规文件；
低字节表示当前升级进度：进度范围0-100%；</t>
  </si>
  <si>
    <t>Current upgrade progress
The high byte indicates the type of target file currently being upgraded:
0x00: APP;
0x01: CORE;
0x02: safety-compliant file;
The low byte indicates the current upgrade progress: progress range 0-100%;</t>
  </si>
  <si>
    <t>2039</t>
  </si>
  <si>
    <t>Upgrade_Total</t>
  </si>
  <si>
    <t>升级目标总数。
当使用同一固件对一个或多个目标同时升级时，该寄存器的值表示升级目标的总数量。</t>
  </si>
  <si>
    <t>Total number of upgrade targets.
When upgrading one or more targets simultaneously using the same firmware, the value of this register indicates the total number of upgrade targets.</t>
  </si>
  <si>
    <t>203A</t>
  </si>
  <si>
    <t>Upgrade_Result_Table1</t>
  </si>
  <si>
    <t>升级结果bit表1。
bit值为0表示升级未完成或失败；
bit值为1表示升级成功。
最低位表示编号为1的升级目标。最高位表示编号为16的升级目标。</t>
  </si>
  <si>
    <t>Upgrade result bit table 1.
A bit value of 0 indicates an incomplete or failed upgrade;
A bit value of 1 indicates a successful upgrade.
The lowest bit indicates an upgrade target numbered 1. The highest bit indicates an upgrade target numbered 16.</t>
  </si>
  <si>
    <t>203B</t>
  </si>
  <si>
    <t>Upgrade_Result_Table2</t>
  </si>
  <si>
    <t>升级结果bit表2。
bit值为0表示升级未完成或失败；
bit值为1表示升级成功。
最低位表示编号为17的升级目标。最高位表示编号为32的升级目标。</t>
  </si>
  <si>
    <t>Upgrade result bit table 2.
A bit value of 0 indicates an incomplete or failed upgrade;
A bit value of 1 indicates a successful upgrade.
The lowest bit indicates an upgrade target numbered 17. The highest bit indicates the upgrade target numbered 32.</t>
  </si>
  <si>
    <t>203C</t>
  </si>
  <si>
    <t>Remote_Download_Control</t>
  </si>
  <si>
    <t xml:space="preserve">远程下载控制寄存器。（只支持单个目标操作）
</t>
  </si>
  <si>
    <t xml:space="preserve">Remote Download Control Register. (Only single target operations are supported)
</t>
  </si>
  <si>
    <t>高字节。写入0xA5有效。
低字节包含需要升级的芯片组合，每个位的解释如下：
Bit0：通讯板；
Bit1：控制板1（主DSP）；
Bit2：控制板2（副DSP）；
Bit3：Fuse；
Bit4：BMS；
Bit5：PCU；
Bit6：BDU；
Bit7：AFCI；</t>
  </si>
  <si>
    <t>High byte. Writing to 0xA5 is valid.
The low byte contains the combination of chips to be upgraded and each bit is explained as follows:
Bit0: communication board;
Bit1: control board 1 (main DSP);
Bit2: control board 2 (sub-DSP);
Bit3: Fuse;
Bit4: BMS;
Bit5: PCU;
Bit6: BDU; Bit6: BDU;
Bit7: AFCI;</t>
  </si>
  <si>
    <t>203D</t>
  </si>
  <si>
    <t>Remote_Upgrade_Control</t>
  </si>
  <si>
    <t>远程升级控制寄存器。
高字节：
单个BIN文件升级写入0xA5
sofar打包文件写入0x80
低字节：
低字节包含需要升级的芯片组合，参考《芯片角色和文件类型编码》文档，如果是sofar文件固定写入0xFF</t>
  </si>
  <si>
    <t>Remote Upgrade Control Register.
High Byte:
Single BIN file upgrade writes 0xA5
sofar packaged files are written to 0x80
Low byte:
The low byte contains the combination of chips to be upgraded, refer to the document Chip Roles and File Type Codes", if it is a sofar file fixed write 0xFF"</t>
  </si>
  <si>
    <t>203E</t>
  </si>
  <si>
    <t>Local_Upgrade_Control</t>
  </si>
  <si>
    <t xml:space="preserve">本地升级控制寄存器。（只支持单个目标操作），写入时，固定的首地址为0x203E，长度为1
</t>
  </si>
  <si>
    <t xml:space="preserve">Local Upgrade Control Register. (only single target operations are supported), written with a fixed first address of 0x203E and a length of 1
</t>
  </si>
  <si>
    <t>203F</t>
  </si>
  <si>
    <t>Local_Upgrade_Status</t>
  </si>
  <si>
    <t>当前升级进度
高字节表示当前升级的目标芯片：
0x00：不在升级状态；
0x01：主DSP升级；
0x02：副DSP升级；
0x03：ARM升级；
0x04：FUSE升级；
0x05：BMS升级；
0x06：PCU升级；
0x07：BDU升级；
0x28：DC/DC ARM升级；
0x29：DC/DC DSP升级；
0x42: AFCI升级
后续参考SVN《芯片角色和文件类型编码》
低字节表示当前升级进度：进度范围0-100%；</t>
  </si>
  <si>
    <t>Current upgrade progress
The high byte indicates the current upgrade target chip:
0x00: not in upgrade status;
0x01: primary DSP upgrade;
0x02: sub-DSP upgrade;
0x03: ARM upgrade;
0x04: FUSE upgrade;
0x05: BMS upgrade;
0x06: PCU upgrade;
0x07: BDU upgrade;
0x28: DC/DC ARM upgrade;
0x29: DC/DC DSP upgrade;
0x42: AFCI upgrade
Refer to SVN Chip Role and File Type Coding" for follow-up</t>
  </si>
  <si>
    <t>当此寄存器有值时，寄存器0x203D或者0x203E一定有一个有值</t>
  </si>
  <si>
    <t>When this register has a value, one of registers 0x203D or 0x203E must have a value</t>
  </si>
  <si>
    <t>2040-2045</t>
  </si>
  <si>
    <t>Upgrade_Time</t>
  </si>
  <si>
    <t>定时升级时间
寄存器0x2040:定时升级时间-年
寄存器0x2041:定时升级时间-月
寄存器0x2042:定时升级时间-日
寄存器0x2043:定时升级时间-时
寄存器0x2044:定时升级时间-分
寄存器0x2045:定时升级时间-秒
时间寄存器的值全是0XFF表示取消定时升级</t>
  </si>
  <si>
    <t>The low byte indicates the current upgrade progress: progress range 0-100%;"</t>
  </si>
  <si>
    <t>Upgrade_Result</t>
  </si>
  <si>
    <t>升级结果
Bit0-Bit7： 本次升级的设备个数
Bit8-Bit15：本次升级结果是否统计完成
0xA5：结果统计完成
其它值：结果统计中
此字段值为0xA5时读取寄存器0x2047的升级结果才有效
此寄存器会在收到升级指令后重置</t>
  </si>
  <si>
    <t>Timed upgrade time
Register 0x2040: Timed upgrade time - year
Register 0x2041:Timed upgrade time - month
Register 0x2042:Timed upgrade time - day
Register 0x2043:Timed upgrade time - hour
Register 0x2044:Timed upgrade time-minute
Register 0x2045:Timed upgrade time-seconds
The value of the time register is all 0XFF to cancel the timed upgrade</t>
  </si>
  <si>
    <t>Upgrade_Result1</t>
  </si>
  <si>
    <t>升级结果
设备升级成功个数
此寄存器会在收到升级指令后重置</t>
  </si>
  <si>
    <t xml:space="preserve">Upgrade result
Bit0-Bit7: the number of devices upgraded this time
Bit8-Bit15: whether the result of this upgrade is counted
Bit8-Bit15: whether the result of this upgrade is completed
Other values: results are being counted
The value of this field is 0xA5 when the upgrade result of register 0x2047 is read.
This register will reset after receiving the upgrade command </t>
  </si>
  <si>
    <t>Upgrade_Result_target</t>
  </si>
  <si>
    <t>升级结果查询控制寄存器
APP和监控平台向该寄存器写入要查询的升级对象对应的编码，编码根据《芯片角色和文件类型编码》文档定义的编码为准
写入该寄存器后再从0x2046和0x2047寄存器获取升级结果</t>
  </si>
  <si>
    <t>Upgrade result
Number of successful device upgrades
This register will be reset after receiving an upgrade command</t>
  </si>
  <si>
    <t>4.5PLC parameter area for power carrier communication(0x2100-0x3100)</t>
  </si>
  <si>
    <t>2100 -- 2103</t>
  </si>
  <si>
    <t>AddressMask_Plc_Info</t>
  </si>
  <si>
    <t>00000000</t>
  </si>
  <si>
    <t>0000000F</t>
  </si>
  <si>
    <t>PLC主要参数设置</t>
  </si>
  <si>
    <t>Main PLC parameter settings</t>
  </si>
  <si>
    <t>PLC_Type</t>
  </si>
  <si>
    <t>CCO和STA共用属性，PLC类型：隐藏属性，只需要显示数字</t>
  </si>
  <si>
    <t>Attribute shared by CCO and STA, PLC type: hidden attribute, only the number needs to be displayed</t>
  </si>
  <si>
    <t>2105 -- 2113</t>
  </si>
  <si>
    <t>PLC_Soft_Ver1 -- 15</t>
  </si>
  <si>
    <t>CCO和STA共用属性
PLC软件版本最大共30字节，ver1-15</t>
  </si>
  <si>
    <t>Attribute shared by CCO and STA
PLC software version maximum total 30 bytes, ver1-15</t>
  </si>
  <si>
    <t>PLC_Sta_Net_State</t>
  </si>
  <si>
    <t>STA独有属性
PLC，STA读取网络状态，1-表示已入网，2-表示未入网；CCO读取时返回0</t>
  </si>
  <si>
    <t>Attributes unique to STA
PLC, STA reads network status, 1- means networked, 2- means not networked; CCO returns 0 when read</t>
  </si>
  <si>
    <t>PLC_Cco_Mac</t>
  </si>
  <si>
    <t>STA独有属性
STA入网后的CCO地址，没有入网时，填全0，CCO设备访问，填全0
PLC的MAC地址共6字节，高2字节
寄存器高8位存放第1字节；
寄存器低8位存放第2字节。</t>
  </si>
  <si>
    <t>STA unique attribute
CCO address after STA is on the network, fill in all 0s if not on the network, fill in all 0s for CCO device access
The MAC address of the PLC is 6 bytes in total, 2 bytes high
register high 8 bits holds byte 1;
The low 8 bits of the register hold byte 2.</t>
  </si>
  <si>
    <t>PLC的MAC地址共6字节，中2字节
寄存器高8位存放第3字节；
寄存器低8位存放第4字节。</t>
  </si>
  <si>
    <t>The MAC address of the PLC is 6 bytes in total, the middle 2 bytes
register high 8 bits holds byte 3;
Register low 8 bits holds byte 4.</t>
  </si>
  <si>
    <t>PLC的MAC地址共6字节，低2字节
寄存器高8位存放第5字节；
寄存器低8位存放第6字节。</t>
  </si>
  <si>
    <t>The MAC address of the PLC totals 6 bytes, low 2 bytes
register high 8 bits holds byte 5;
Register low 8 bits holds byte 6.</t>
  </si>
  <si>
    <t>CCO和STA共用属性
bit0-bit1:0~1对应 1/1.5
bit2~bit4:0~7对应NONE/odd/EVEN三种校验方式
bit5~bit7 0~1 对应8/9两种数据位长度bit8~15  0~4 对应4800/9600/19200/38400/115200</t>
  </si>
  <si>
    <t>Attributes shared by CCO and STA
bit0-bit1:0~1 corresponds to 1/1.5
bit2~bit4:0~7 corresponds to NONE/odd/EVEN three kinds of checksum
bit5~bit7 0~1 corresponds to 8/9 two data bit lengths bit8~15 0~4 corresponds to 4800/9600/19200/38400/115200</t>
  </si>
  <si>
    <t>PLC_Mac_Addr</t>
  </si>
  <si>
    <t>CCO和STA共用属性
PLC的MAC地址共6字节，高2字节
寄存器高8位存放第1字节；
寄存器低8位存放第2字节。</t>
  </si>
  <si>
    <t>CCO and STA shared attributes
MAC address of PLC is 6 bytes in total, high 2 bytes
The high 8 bits of the register hold the 1st byte;
The low 8 bits of the register hold byte 2.</t>
  </si>
  <si>
    <t>211A</t>
  </si>
  <si>
    <t>The MAC address of the PLC has a total of 6 bytes, 2 bytes in the middle
register high 8 bits holds byte 3;
Register low 8 bits holds byte 4.</t>
  </si>
  <si>
    <t>211B</t>
  </si>
  <si>
    <t>211C</t>
  </si>
  <si>
    <t>PLC_BandChnl</t>
  </si>
  <si>
    <t>R(W)</t>
  </si>
  <si>
    <t>CCO和STA共用属性，STA只读，CCO可读写
频段信息5个值，枚举：1/4/5/7/8</t>
  </si>
  <si>
    <t>CCO and STA share attributes, STA is read-only, CCO can read and write
Band information 5 values, enumerated: 1/4/5/7/8</t>
  </si>
  <si>
    <t>211D</t>
  </si>
  <si>
    <t>PLC_TxPower</t>
  </si>
  <si>
    <t>CCO和STA共用属性
发射功率
高8位表示模拟功率，范围：0-10
低8位表示数字功率，范围：0-55(实际使用时减去40)</t>
  </si>
  <si>
    <t>Attributes shared between CCO and STA
Transmit power
High 8 bits indicate analogue power, range: 0-10
Low 8 bits indicate digital power, range: 0-55 (minus 40 for actual use)</t>
  </si>
  <si>
    <t>211E</t>
  </si>
  <si>
    <t>PLC_Whitelist_ExeType</t>
  </si>
  <si>
    <t>CCO独有属性
白名单操作类型,只写寄存器，读取时返回0
1-删除全部白名单；2-删除列表白名单；3-写入列表白名单；4-读取白名单（用于定义下次读取白名单的起始编号和数量）</t>
  </si>
  <si>
    <t>CCO unique attribute
Whitelist operation type, write register only, returns 0 when read
1 - delete all whitelist; 2 - delete list whitelist; 3 - write list whitelist; 4 - read whitelist (used to define the starting number and number of the next whitelist read)</t>
  </si>
  <si>
    <t>211F</t>
  </si>
  <si>
    <t>PLC_WhitelistCount</t>
  </si>
  <si>
    <t>CCO独有属性
白名单总数量，最大30个</t>
  </si>
  <si>
    <t>CCO unique attributes
Total number of whitelists, max 30</t>
  </si>
  <si>
    <t>PLC_Whitelist_StartAndCount</t>
  </si>
  <si>
    <t>CCO独有属性
白名单操作开始编号和数量
高8位表示开始编号，范围1-30
低8位表示操作数量，范围1-5</t>
  </si>
  <si>
    <t>CCO unique attributes
Start number and number of whitelist operations
The high 8 bits indicate the start number, in the range 1-30
The lower 8 bits indicate the number of operations, in the range 1-5</t>
  </si>
  <si>
    <t>PLC白名单</t>
  </si>
  <si>
    <t>PLC Whitelist</t>
  </si>
  <si>
    <t>PLC_Whitelist0</t>
  </si>
  <si>
    <t>CCO独有属性
白名单0，高2字节</t>
  </si>
  <si>
    <t>CCO unique attribute
Whitelist 0, high 2 bytes</t>
  </si>
  <si>
    <t>白名单0，中2字节</t>
  </si>
  <si>
    <t>Whitelist 0, middle 2 bytes</t>
  </si>
  <si>
    <t>白名单0，低2字节</t>
  </si>
  <si>
    <t>Whitelist 0, low 2 bytes</t>
  </si>
  <si>
    <t>PLC_Whitelist1</t>
  </si>
  <si>
    <t>白名单1，高2字节</t>
  </si>
  <si>
    <t>Whitelist 1, high 2 bytes</t>
  </si>
  <si>
    <t>白名单1，中2字节</t>
  </si>
  <si>
    <t>Whitelist 1, middle 2 bytes</t>
  </si>
  <si>
    <t>白名单1，低2字节</t>
  </si>
  <si>
    <t>Whitelist 1, low 2 bytes</t>
  </si>
  <si>
    <t>PLC_Whitelist2</t>
  </si>
  <si>
    <t>白名单2，高2字节</t>
  </si>
  <si>
    <t>Whitelist 2, high 2 bytes</t>
  </si>
  <si>
    <t>白名单2，中2字节</t>
  </si>
  <si>
    <t>Whitelist 2, middle 2 bytes</t>
  </si>
  <si>
    <t>白名单2，低2字节</t>
  </si>
  <si>
    <t>Whitelist 2, low 2 bytes</t>
  </si>
  <si>
    <t>212A</t>
  </si>
  <si>
    <t>PLC_Whitelist3</t>
  </si>
  <si>
    <t>白名单3，高2字节</t>
  </si>
  <si>
    <t>Whitelist 3, high 2 bytes</t>
  </si>
  <si>
    <t>212B</t>
  </si>
  <si>
    <t>白名单3，中2字节</t>
  </si>
  <si>
    <t>Whitelist 3, middle 2 bytes</t>
  </si>
  <si>
    <t>212C</t>
  </si>
  <si>
    <t>白名单3，低2字节</t>
  </si>
  <si>
    <t>Whitelist 3, low 2 bytes</t>
  </si>
  <si>
    <t>212D</t>
  </si>
  <si>
    <t>PLC_Whitelist4</t>
  </si>
  <si>
    <t>白名单4，高2字节</t>
  </si>
  <si>
    <t>Whitelist 4, high 2 bytes</t>
  </si>
  <si>
    <t>212E</t>
  </si>
  <si>
    <t>白名单4，中2字节</t>
  </si>
  <si>
    <t>Whitelist 4, middle 2 bytes</t>
  </si>
  <si>
    <t>212F</t>
  </si>
  <si>
    <t>白名单4，低2字节</t>
  </si>
  <si>
    <t>Whitelist 4, low 2 bytes</t>
  </si>
  <si>
    <t>PLC复位</t>
  </si>
  <si>
    <t>PLC Reset</t>
  </si>
  <si>
    <t>PLC_Reset</t>
  </si>
  <si>
    <t>CCO独有属性,只可写，1-表示模块复位
读取无意义返回数据0</t>
  </si>
  <si>
    <t>CCO unique attribute, write only, 1 - indicates module reset
Read meaningless return data 0</t>
  </si>
  <si>
    <t>协议生效版本</t>
  </si>
  <si>
    <t>Versions of the agreement in force</t>
  </si>
  <si>
    <t>4E20</t>
  </si>
  <si>
    <t>VersionType</t>
  </si>
  <si>
    <t>协议生效版本：
0：3代MODBUS;
1：4代MODBUS；</t>
  </si>
  <si>
    <t>Protocol version in force:
0: 3 generation MODBUS.
1: Generation 4 MODBUS;</t>
  </si>
  <si>
    <t>5000 -- 5003</t>
  </si>
  <si>
    <t>addressmask_dcdc_sysinfo</t>
  </si>
  <si>
    <t>DCDC版本号信息</t>
  </si>
  <si>
    <t>DCDC Version Number Information</t>
  </si>
  <si>
    <t>5004</t>
  </si>
  <si>
    <t>dcdc_arm_to_inv_485_ver</t>
  </si>
  <si>
    <t>ARM对逆变器485协议版本</t>
  </si>
  <si>
    <t>ARM to inverter 485 protocol version</t>
  </si>
  <si>
    <t>5005</t>
  </si>
  <si>
    <t>dcdc_dsp_to_inv_can_ver</t>
  </si>
  <si>
    <t>DSP对逆变器CAN协议版本</t>
  </si>
  <si>
    <t>DSP to inverter CAN protocol version</t>
  </si>
  <si>
    <t>5006</t>
  </si>
  <si>
    <t>dcdc_arm_to_dsp_232_ver</t>
  </si>
  <si>
    <t>ARM对DSP内部232协议版本</t>
  </si>
  <si>
    <t>ARM to DSP internal 232 protocol version</t>
  </si>
  <si>
    <t>5007</t>
  </si>
  <si>
    <t>dcdc_dsp_to_arm_232_ver</t>
  </si>
  <si>
    <t>DSP对ARM内部232协议版本</t>
  </si>
  <si>
    <t>DSP to ARM internal 232 protocol version</t>
  </si>
  <si>
    <t>5008</t>
  </si>
  <si>
    <t>dcdc_arm_to_bms_can_ver</t>
  </si>
  <si>
    <t>ARM对电池CAN协议版本</t>
  </si>
  <si>
    <t>ARM to battery CAN protocol version</t>
  </si>
  <si>
    <t>5009</t>
  </si>
  <si>
    <t>dcdc_dsp_to_bms_can_ver</t>
  </si>
  <si>
    <t>DSP对电池CAN协议版本</t>
  </si>
  <si>
    <t>DSP to battery CAN protocol version</t>
  </si>
  <si>
    <t>500A</t>
  </si>
  <si>
    <t>dcdc_module_485_ver</t>
  </si>
  <si>
    <t>DCDC模块间485协议版本</t>
  </si>
  <si>
    <t>DCDC inter-module 485 protocol version</t>
  </si>
  <si>
    <t>500B -- 500E</t>
  </si>
  <si>
    <t>dcdc_arm_app_software_ver0 -- 3</t>
  </si>
  <si>
    <t>ARM app软件版本0-3（4个，8位ASCII）</t>
  </si>
  <si>
    <t>ARM app software versions 0-3 (4, 8-bit ASCII)</t>
  </si>
  <si>
    <t>500F -- 5010</t>
  </si>
  <si>
    <t>dcdc_arm_hardware_ver0 -- 1</t>
  </si>
  <si>
    <t>ARM 硬件版本0-1（2个，4位ASCII）</t>
  </si>
  <si>
    <t>ARM hardware version 0-1 (2, 4-bit ASCII)</t>
  </si>
  <si>
    <t>5011 -- 5014</t>
  </si>
  <si>
    <t>dcdc_arm_boot_software_ver0 -- 3</t>
  </si>
  <si>
    <t>ARM bootloader软件版本0-3（4个，8位ASCII）</t>
  </si>
  <si>
    <t>ARM bootloader software versions 0-3 (4, 8-bit ASCII)</t>
  </si>
  <si>
    <t>5015</t>
  </si>
  <si>
    <t>dcdc_arm_core</t>
  </si>
  <si>
    <t>ARM芯片代码（2位ASCII）</t>
  </si>
  <si>
    <t>ARM Chip Code (2, 2-bit ASCII)</t>
  </si>
  <si>
    <t>5016 -- 5019</t>
  </si>
  <si>
    <t>dcdc_dsp_app_software_ver0 -- 3</t>
  </si>
  <si>
    <t>DSP app软件版本0-3（4个，8位ASCII）</t>
  </si>
  <si>
    <t>DSP app software versions 0-3 (4, 8-bit ASCII)</t>
  </si>
  <si>
    <t>501A -- 501B</t>
  </si>
  <si>
    <t>dcdc_dsp_hardware_ver0 -- 1</t>
  </si>
  <si>
    <t>DSP 硬件版本0-1（2个，4位ASCII）</t>
  </si>
  <si>
    <t>DSP hardware version 0-1 (2, 4-bit ASCII)</t>
  </si>
  <si>
    <t>501C -- 501F</t>
  </si>
  <si>
    <t>dcdc_dsp_boot_software_ver0 -- 3</t>
  </si>
  <si>
    <t>DSP bootloader软件版本0-3（4个，8位ASCII）</t>
  </si>
  <si>
    <t>DSP bootloader software versions 0-3 (4, 8-bit ASCII)</t>
  </si>
  <si>
    <t>5020</t>
  </si>
  <si>
    <t>dcdc_dsp_core</t>
  </si>
  <si>
    <t>DSP芯片代码（2位ASCII）</t>
  </si>
  <si>
    <t>DSP chip code (2, 2-bit ASCII)</t>
  </si>
  <si>
    <t>5021 -- 5024</t>
  </si>
  <si>
    <t>dcdc_safety_software_ver0 -- 3</t>
  </si>
  <si>
    <t>安规认证软件版本0-3（4个，8位ASCII）</t>
  </si>
  <si>
    <t>Safety-certified software versions 0-3 (4, 8-bit ASCII)</t>
  </si>
  <si>
    <t>5025 -- 5026</t>
  </si>
  <si>
    <t>dcdc_safety_hardware_ver0 -- 1</t>
  </si>
  <si>
    <t>安规认证硬件版本0-1（2个，4位ASCII）</t>
  </si>
  <si>
    <t>Safety-certified hardware versions 0-1 (2, 4-bit ASCII)</t>
  </si>
  <si>
    <t>5027 -- 5028</t>
  </si>
  <si>
    <t>dcdc_safety_library_ver0 -- 1</t>
  </si>
  <si>
    <t>安规库版本0-1</t>
  </si>
  <si>
    <t>Safety-approved library version 0-1</t>
  </si>
  <si>
    <t>DCDC设备SN号</t>
  </si>
  <si>
    <t>DCDC device SN number</t>
  </si>
  <si>
    <t>5029 -- 5032</t>
  </si>
  <si>
    <t>dcdc_serial_number0 -- 9</t>
  </si>
  <si>
    <t>设备SN号0-9（10个，20位）</t>
  </si>
  <si>
    <t>Device SN number 0-9 (10, 20 digits)</t>
  </si>
  <si>
    <t>5033 -- 5038</t>
  </si>
  <si>
    <t>dcdc_serial_number_ravd10 --15</t>
  </si>
  <si>
    <t>设备SN号预留10-15（6个，12位）</t>
  </si>
  <si>
    <t>Device SN number reserved 10-15 (6, 12 digits)</t>
  </si>
  <si>
    <t>DCDC基本信息和设置参数1</t>
  </si>
  <si>
    <t>DCDC basic information and setting parameters1</t>
  </si>
  <si>
    <t>5039</t>
  </si>
  <si>
    <t>dcdc_pcu_mount_count</t>
  </si>
  <si>
    <t>本模块挂载PCU总数</t>
  </si>
  <si>
    <t>Total number of PCUs mounted in this module</t>
  </si>
  <si>
    <t>503A</t>
  </si>
  <si>
    <t>dcdc_bms_mount_count</t>
  </si>
  <si>
    <t>本模块挂载BMS总数</t>
  </si>
  <si>
    <t>Total number of BMS mounted on this module</t>
  </si>
  <si>
    <t>503B</t>
  </si>
  <si>
    <t>dcdc_parallel_count</t>
  </si>
  <si>
    <t>并联DCDC模块总数</t>
  </si>
  <si>
    <t>Total number of parallel DCDC modules</t>
  </si>
  <si>
    <t>503C -- 503F</t>
  </si>
  <si>
    <t>5040 -- 5043</t>
  </si>
  <si>
    <t>addressmask_dcdc_rtinfo</t>
  </si>
  <si>
    <t>5044</t>
  </si>
  <si>
    <t>systime_year</t>
  </si>
  <si>
    <t>System time - year</t>
  </si>
  <si>
    <t>5045</t>
  </si>
  <si>
    <t>systime_month</t>
  </si>
  <si>
    <t>5046</t>
  </si>
  <si>
    <t>systime_date</t>
  </si>
  <si>
    <t>5047</t>
  </si>
  <si>
    <t>systime_hour</t>
  </si>
  <si>
    <t>5048</t>
  </si>
  <si>
    <t>systime_minute</t>
  </si>
  <si>
    <t>5049</t>
  </si>
  <si>
    <t>systime_second</t>
  </si>
  <si>
    <t>504A</t>
  </si>
  <si>
    <t>system_state</t>
  </si>
  <si>
    <t>DCDC系统运行状态
0-休眠；1-待机；2-运行</t>
  </si>
  <si>
    <t>DCDC system operating status
0 - sleep; 1 - standby; 2 - running</t>
  </si>
  <si>
    <t>504B</t>
  </si>
  <si>
    <t>remote_on_off</t>
  </si>
  <si>
    <t>远程开关机
低位：0x55-开机；0xAA-关机</t>
  </si>
  <si>
    <t>Remote power on/off
Low: 0x55-On; 0xAA-Off</t>
  </si>
  <si>
    <t>504C</t>
  </si>
  <si>
    <t>forced_on_off</t>
  </si>
  <si>
    <t>强制开关机
低位：0x55-开机；0xAA-关机</t>
  </si>
  <si>
    <t>Force power on/off
Low: 0x55-On; 0xAA-Off</t>
  </si>
  <si>
    <t>504D</t>
  </si>
  <si>
    <t>fan_power_limit_percent</t>
  </si>
  <si>
    <t>风扇限载功率百分比</t>
  </si>
  <si>
    <t>Fan load limit power percentage</t>
  </si>
  <si>
    <t>504E</t>
  </si>
  <si>
    <t>power_level</t>
  </si>
  <si>
    <t>机型功率等级
0x01-5KW；其他-预留</t>
  </si>
  <si>
    <t>Model power level
0x01-5KW; other - reserved</t>
  </si>
  <si>
    <t>504F</t>
  </si>
  <si>
    <t>mode</t>
  </si>
  <si>
    <t>充放电模式
0x0-待机；0x01-放电；0x02-充电
其他无效</t>
  </si>
  <si>
    <t>Charge and discharge mode
0x0-Standby; 0x01-Discharge; 0x02-Charge
Other not valid</t>
  </si>
  <si>
    <t>5050</t>
  </si>
  <si>
    <t>rt_power_control</t>
  </si>
  <si>
    <t>实时功率控制
0x55-使能；0xAA-禁止</t>
  </si>
  <si>
    <t>Real-time power control
0x55-enable; 0xAA-disable</t>
  </si>
  <si>
    <t>5051</t>
  </si>
  <si>
    <t>active_power_export_limit</t>
  </si>
  <si>
    <t>5052</t>
  </si>
  <si>
    <t>dsp_state</t>
  </si>
  <si>
    <t>DSP工作状态
0-Wait 等待
1-Check 检测
2-Normal 正常运行
3-RecoverFault 可恢复故障
4-PermenentFault 永久性故障</t>
  </si>
  <si>
    <t>DSP operating state
0-Wait Waiting
1-Check Detect
2-Normal Normal operation
3-RecoverFault Recoverable fault
4-PermenentFault Permanent fault</t>
  </si>
  <si>
    <t>5053</t>
  </si>
  <si>
    <t>count_down</t>
  </si>
  <si>
    <t>开机倒计时</t>
  </si>
  <si>
    <t>Start-up countdown</t>
  </si>
  <si>
    <t>5054</t>
  </si>
  <si>
    <t>low_bus_voltage</t>
  </si>
  <si>
    <t>低压侧母线电压</t>
  </si>
  <si>
    <t>Low-voltage side bus voltage</t>
  </si>
  <si>
    <t>5055</t>
  </si>
  <si>
    <t>low_current</t>
  </si>
  <si>
    <t>低压侧电流</t>
  </si>
  <si>
    <t>Low voltage side current</t>
  </si>
  <si>
    <t>5056</t>
  </si>
  <si>
    <t>low_power</t>
  </si>
  <si>
    <t>kw</t>
  </si>
  <si>
    <t>低压侧功率</t>
  </si>
  <si>
    <t>Low side power</t>
  </si>
  <si>
    <t>5057</t>
  </si>
  <si>
    <t>low_current_total</t>
  </si>
  <si>
    <t>低压侧总电流</t>
  </si>
  <si>
    <t>Total low voltage side current</t>
  </si>
  <si>
    <t>5058 -- 505D</t>
  </si>
  <si>
    <t>branch1_current -- 
dcdc_branch6_current --</t>
  </si>
  <si>
    <r>
      <rPr>
        <sz val="11"/>
        <rFont val="Calibri"/>
        <family val="3"/>
        <charset val="134"/>
        <scheme val="minor"/>
      </rPr>
      <t>支路</t>
    </r>
    <r>
      <rPr>
        <sz val="12"/>
        <rFont val="Calibri"/>
        <family val="3"/>
        <charset val="134"/>
        <scheme val="minor"/>
      </rPr>
      <t>1-6电流</t>
    </r>
  </si>
  <si>
    <t>Tributary 1-6 current</t>
  </si>
  <si>
    <t>505E -- 5063</t>
  </si>
  <si>
    <t>branch1_fly_cap_voltage --
dcdc_branch6_fly_cap_voltage</t>
  </si>
  <si>
    <r>
      <rPr>
        <sz val="11"/>
        <rFont val="Calibri"/>
        <family val="3"/>
        <charset val="134"/>
        <scheme val="minor"/>
      </rPr>
      <t>支路</t>
    </r>
    <r>
      <rPr>
        <sz val="12"/>
        <rFont val="Calibri"/>
        <family val="3"/>
        <charset val="134"/>
        <scheme val="minor"/>
      </rPr>
      <t>1-6飞跨电容电压</t>
    </r>
  </si>
  <si>
    <t>Tributary 1-6 flying across capacitor voltage</t>
  </si>
  <si>
    <t>5064</t>
  </si>
  <si>
    <t>high_bus_voltage</t>
  </si>
  <si>
    <t>高压母线电压</t>
  </si>
  <si>
    <t>High voltage busbar voltage</t>
  </si>
  <si>
    <t>5065</t>
  </si>
  <si>
    <t>insulation_impedance</t>
  </si>
  <si>
    <t>5066</t>
  </si>
  <si>
    <t>inner_temperature</t>
  </si>
  <si>
    <t>机箱内部环境温度</t>
  </si>
  <si>
    <t>Chassis internal ambient temperature</t>
  </si>
  <si>
    <t>5067</t>
  </si>
  <si>
    <t>raditor_temperature</t>
  </si>
  <si>
    <t>散热器温度</t>
  </si>
  <si>
    <t>Heat sink temperature</t>
  </si>
  <si>
    <t>5068</t>
  </si>
  <si>
    <t>safety_recv_success_flag</t>
  </si>
  <si>
    <t>安规参数接收成功标志
0-失败;1-成功</t>
  </si>
  <si>
    <t>Safety parameter reception success flag
0-failure; 1 - success</t>
  </si>
  <si>
    <t>5069</t>
  </si>
  <si>
    <t>power_limit_status</t>
  </si>
  <si>
    <t>功率限载状态
0-未限功；
1-指令限功；
2-Soc限功；
3-过温限功；</t>
  </si>
  <si>
    <t>Power limit status
0-unlimited power;
1-Commanded power limited;
2-Soc power limiting;
3-Overtemperature power limiting;</t>
  </si>
  <si>
    <t>506A -- 5073</t>
  </si>
  <si>
    <t>fault1 -- 10</t>
  </si>
  <si>
    <r>
      <rPr>
        <sz val="11"/>
        <rFont val="Calibri"/>
        <family val="3"/>
        <charset val="134"/>
        <scheme val="minor"/>
      </rPr>
      <t>故障字</t>
    </r>
    <r>
      <rPr>
        <sz val="12"/>
        <rFont val="Calibri"/>
        <family val="3"/>
        <charset val="134"/>
        <scheme val="minor"/>
      </rPr>
      <t>1-10（10个）</t>
    </r>
  </si>
  <si>
    <t>Fault words 1-10 (of 10)</t>
  </si>
  <si>
    <t>5074 -- 507D</t>
  </si>
  <si>
    <t>state1 -- 10</t>
  </si>
  <si>
    <r>
      <rPr>
        <sz val="11"/>
        <rFont val="Calibri"/>
        <family val="3"/>
        <charset val="134"/>
        <scheme val="minor"/>
      </rPr>
      <t>状态字</t>
    </r>
    <r>
      <rPr>
        <sz val="12"/>
        <rFont val="Calibri"/>
        <family val="3"/>
        <charset val="134"/>
        <scheme val="minor"/>
      </rPr>
      <t>1-10（10个）</t>
    </r>
  </si>
  <si>
    <t>Status words 1-10 (10)</t>
  </si>
  <si>
    <t>507E -- 507F</t>
  </si>
  <si>
    <t>5080 -- 5083</t>
  </si>
  <si>
    <t>addressmask_dcdc_paras</t>
  </si>
  <si>
    <t>DCDC通讯参数</t>
  </si>
  <si>
    <t>DCDC communication parameters</t>
  </si>
  <si>
    <t>5084</t>
  </si>
  <si>
    <t>external_485_addr</t>
  </si>
  <si>
    <t>RS485外网地址（默认0x60）</t>
  </si>
  <si>
    <t>RS485 external network address (default 0x60)</t>
  </si>
  <si>
    <t>5085</t>
  </si>
  <si>
    <t>external_485_baudrate</t>
  </si>
  <si>
    <t>RS485外网波特率
0：1200bps
1：2400bps
2：4800bps
3：9600bps（默认）
4：19200bps
5：38400bps
6：57600bps
7：115200bps</t>
  </si>
  <si>
    <t>RS485 external network baud rate
0: 1200bps
1: 2400bps
2: 4800bps
3: 9600bps (default)
4: 19200bps
5: 38400bps
6: 57600bps
7: 115200bps</t>
  </si>
  <si>
    <t>5086</t>
  </si>
  <si>
    <t>external_485_stop_bit</t>
  </si>
  <si>
    <t>RS485外网停止位
0：1位停止位（默认）
1：1.5位停止位
2：2位停止位</t>
  </si>
  <si>
    <t>RS485 external network stop bits
0: 1 bit stop bit (default)
1: 1.5 bit stop bit
2: 2-bit stop bit</t>
  </si>
  <si>
    <t>5087</t>
  </si>
  <si>
    <t>external_485_parity_bit</t>
  </si>
  <si>
    <t>RS485外网校验位
0：无校验/None（默认）
1：偶校验/Even
2：奇校验/Odd
3：高/Mark
4：低/Space</t>
  </si>
  <si>
    <t>RS485 external network parity bit
0: No parity/None (default)
1: Even parity/Even
2: Odd parity/Odd
3: High/Mark
4: Low/Space</t>
  </si>
  <si>
    <t>5088</t>
  </si>
  <si>
    <t>inner_485_addr</t>
  </si>
  <si>
    <t>RS485内网地址</t>
  </si>
  <si>
    <t>RS485 internal network address</t>
  </si>
  <si>
    <t>5089</t>
  </si>
  <si>
    <t>inner_485_baudrate</t>
  </si>
  <si>
    <t>RS485内网波特率</t>
  </si>
  <si>
    <t>RS485 Intranet Baud Rate</t>
  </si>
  <si>
    <t>508A</t>
  </si>
  <si>
    <t>inner_485_stopbit</t>
  </si>
  <si>
    <t>RS485内网停止位</t>
  </si>
  <si>
    <t>RS485 Intranet Stop Bits</t>
  </si>
  <si>
    <t>508B</t>
  </si>
  <si>
    <t>inner_485_paritybit</t>
  </si>
  <si>
    <t>RS485内网校验位</t>
  </si>
  <si>
    <t>RS485 Intranet Check Bits</t>
  </si>
  <si>
    <t>508C</t>
  </si>
  <si>
    <t>arm_can_addr</t>
  </si>
  <si>
    <t>0x60</t>
  </si>
  <si>
    <t>0x7F</t>
  </si>
  <si>
    <t>ARM CAN地址（默认0x60）</t>
  </si>
  <si>
    <t>ARM CAN address (default 0x60)</t>
  </si>
  <si>
    <t>508D</t>
  </si>
  <si>
    <t>dsp_can_addr</t>
  </si>
  <si>
    <t>0x90</t>
  </si>
  <si>
    <t>0x9F</t>
  </si>
  <si>
    <t>DSP CAN地址（默认0x90）</t>
  </si>
  <si>
    <t>DSP CAN address (default 0x90)</t>
  </si>
  <si>
    <t>508E</t>
  </si>
  <si>
    <t>can_buad_rate</t>
  </si>
  <si>
    <t>CAN波特率
0：10Kbps
1：20Kbps
2：50Kbps
3：100Kbps
4：125Kbps
5：250Kbps
6：500Kbps（默认）
7：800Kbps
8：1Mbps</t>
  </si>
  <si>
    <t>CAN Baud Rate
0: 10Kbps
1: 20Kbps
2: 50Kbps
3: 100Kbps
4: 125Kbps
5: 250Kbps
6: 500Kbps (default)
7：800Kbps
8: 1Mbps</t>
  </si>
  <si>
    <t>DCDC基本信息和设置参数2</t>
  </si>
  <si>
    <t>DCDC basic information and setup parameters2</t>
  </si>
  <si>
    <t>508F</t>
  </si>
  <si>
    <t>mount_count</t>
  </si>
  <si>
    <t>DCDC挂载个数</t>
  </si>
  <si>
    <t>Number of DCDC mounts</t>
  </si>
  <si>
    <t>5090</t>
  </si>
  <si>
    <t>mount_pcu_count</t>
  </si>
  <si>
    <t>PCU挂载个数</t>
  </si>
  <si>
    <t>Number of PCU mounts</t>
  </si>
  <si>
    <t>5091</t>
  </si>
  <si>
    <t>mount_bms_count</t>
  </si>
  <si>
    <t>BMS挂载个数</t>
  </si>
  <si>
    <t>Number of BMS mounts</t>
  </si>
  <si>
    <t>5092</t>
  </si>
  <si>
    <t>coding_state</t>
  </si>
  <si>
    <t>编码状态
0-未编码；1-正在编码；2-编码完成</t>
  </si>
  <si>
    <t>Encoding Status
0-not encoded; 1-encoding in progress; 2-encoding complete</t>
  </si>
  <si>
    <t>5093 -- 509F</t>
  </si>
  <si>
    <t>DCDC基本信息和设置参数3</t>
  </si>
  <si>
    <t>DCDC basic information and setup parameters 3</t>
  </si>
  <si>
    <t>50A0</t>
  </si>
  <si>
    <t>connect_waittime</t>
  </si>
  <si>
    <t>50A1</t>
  </si>
  <si>
    <t>rated_voltage</t>
  </si>
  <si>
    <t>电网额定电压</t>
  </si>
  <si>
    <t>Grid rated voltage</t>
  </si>
  <si>
    <t>50A2</t>
  </si>
  <si>
    <t>rated_freq</t>
  </si>
  <si>
    <t>电网额定频率</t>
  </si>
  <si>
    <t>Grid rated frequency</t>
  </si>
  <si>
    <t>50A3</t>
  </si>
  <si>
    <t>phase_number</t>
  </si>
  <si>
    <t>电网相数
1-单相;3-三相</t>
  </si>
  <si>
    <t>Number of grid phases
1-single-phase;3-three-phase</t>
  </si>
  <si>
    <t>50A4</t>
  </si>
  <si>
    <t>gfci_limit</t>
  </si>
  <si>
    <t>DCDC漏电流保护值，用于计算绝缘阻抗</t>
  </si>
  <si>
    <t>DCDC leakage current protection value for calculation of insulation impedance</t>
  </si>
  <si>
    <t>50A5</t>
  </si>
  <si>
    <t>power_up_time</t>
  </si>
  <si>
    <t>0功率上升到额定功率时间</t>
  </si>
  <si>
    <t>0 power rise time to rated power</t>
  </si>
  <si>
    <t>50A6</t>
  </si>
  <si>
    <t>power_down_time</t>
  </si>
  <si>
    <t>额定功率上升到0功率时间</t>
  </si>
  <si>
    <t>Rated power rise to 0 power time</t>
  </si>
  <si>
    <t>6000 -- 6003</t>
  </si>
  <si>
    <t>AddressMask_PCU1</t>
  </si>
  <si>
    <t>6004</t>
  </si>
  <si>
    <t>PCU_Number</t>
  </si>
  <si>
    <t>PCU在线总数。</t>
  </si>
  <si>
    <t>Total number of PCUs online.</t>
  </si>
  <si>
    <t>6005 -- 600F</t>
  </si>
  <si>
    <t>汇总信息预留（11个）</t>
  </si>
  <si>
    <t>Aggregate information reserved (11)</t>
  </si>
  <si>
    <t>6010</t>
  </si>
  <si>
    <t>PCU_ID</t>
  </si>
  <si>
    <t>PCU编号。</t>
  </si>
  <si>
    <t>PCU number.</t>
  </si>
  <si>
    <t>多机系统中各PCU的编号，编号从1开始。</t>
  </si>
  <si>
    <t>Numbering of each PCU in a multi-machine system, numbering starts from 1.</t>
  </si>
  <si>
    <t>6011 -- 601A</t>
  </si>
  <si>
    <t>PCU_SN0 -- 9</t>
  </si>
  <si>
    <t>PCU序列号0-9（10个）</t>
  </si>
  <si>
    <t>PCU serial number 0-9 (10)</t>
  </si>
  <si>
    <t>PCU成品序列号，ASCII码形式，案例请查看0x6011地址说明。 例:0x5043代表"PC"</t>
  </si>
  <si>
    <t>PCU serial number, ASCII form, see 0x6011 address description for example. Example: 0x5043 for "PC"</t>
  </si>
  <si>
    <t>601B -- 601C</t>
  </si>
  <si>
    <t>PCU_Software_Version1 -- 2</t>
  </si>
  <si>
    <t>软件版本号1-2</t>
  </si>
  <si>
    <t>Software version number 1-2</t>
  </si>
  <si>
    <t>PCU版本信息，例:软件版本V010012，硬件版本:0200,CAN协议版本:0102</t>
  </si>
  <si>
    <t>PCU version information, e.g. software version V010012, hardware version:0200,CAN protocol version:0102</t>
  </si>
  <si>
    <t>601D</t>
  </si>
  <si>
    <t>PCU_Hardware_Version</t>
  </si>
  <si>
    <t>601E</t>
  </si>
  <si>
    <t>PCU_Can1_Version</t>
  </si>
  <si>
    <t>CAN1协议版本号</t>
  </si>
  <si>
    <t>CAN1 protocol version number</t>
  </si>
  <si>
    <t>601F</t>
  </si>
  <si>
    <t>PCU_Can2_Version</t>
  </si>
  <si>
    <t>CAN2协议版本号</t>
  </si>
  <si>
    <t>CAN2 protocol version number</t>
  </si>
  <si>
    <t>6020</t>
  </si>
  <si>
    <t>PCU_Work_State</t>
  </si>
  <si>
    <t>模块状态
0：Update
1：Check
2：Normal
3：Active
4：Fault
5：Permanent Fault</t>
  </si>
  <si>
    <t>Module Status
0: Update
1: Check
2: Normal
3: Active
4: Fault
5: Permanent Fault</t>
  </si>
  <si>
    <t>Update:软件升级状态
Check:自检状态，PCU初始状态
Normal:正常充放电运行状态
Active:激活BMS状态
Fault:可恢复故障状态，达到特定条件可恢复的故障
Permanent Fault:永久性故障状态，不可恢复</t>
  </si>
  <si>
    <t>Update:Software update status
Check:self-test status, PCU initial status
Normal:Normal charging and discharging state
Active:BMS active
Fault:Recoverable fault state, a fault that can be recovered under certain conditions
Permanent Fault:Permanent fault state, not recoverable</t>
  </si>
  <si>
    <t>6021</t>
  </si>
  <si>
    <t>PCU_Internal_Temperature</t>
  </si>
  <si>
    <t>机箱内部温度</t>
  </si>
  <si>
    <t>Chassis internal temperature</t>
  </si>
  <si>
    <t>例：0x0001指机箱内温度1为1℃</t>
  </si>
  <si>
    <t>Example: 0x0001 means that the temperature inside the case1 is 1°C</t>
  </si>
  <si>
    <t>6022</t>
  </si>
  <si>
    <t>PCU_Radiator_Temperature1</t>
  </si>
  <si>
    <t>散热器1温度</t>
  </si>
  <si>
    <t>Heatsink 1 temperature</t>
  </si>
  <si>
    <t>例：0x0001指散热器温度1为1℃</t>
  </si>
  <si>
    <t>Example: 0x0001 means that the heat sink temperature1 is 1°C</t>
  </si>
  <si>
    <t>6023</t>
  </si>
  <si>
    <t>PCU_Radiator_Temperature2</t>
  </si>
  <si>
    <t>散热器2温度(预留，未使用)</t>
  </si>
  <si>
    <t>Heatsink 2 temperature (reserved, not used)</t>
  </si>
  <si>
    <t>6024 -- 6027</t>
  </si>
  <si>
    <t>PCU_Warning1 -- 4</t>
  </si>
  <si>
    <t>警告1-4
例：0x4000指禁止放电警告</t>
  </si>
  <si>
    <t>Warning 1-4
Example: 0x4000 means forbidden discharge warning</t>
  </si>
  <si>
    <t>记录PCU的故障信息，对应故障信息见“PCU故障位说明”，案例请查看0x6024地址说明</t>
  </si>
  <si>
    <t>Record the fault information of the PCU, see "PCU Fault Bit Description" for the corresponding fault information, see 0x6024 address description for the case</t>
  </si>
  <si>
    <t>6028 -- 602B</t>
  </si>
  <si>
    <t>PCU_Fault1 -- 4</t>
  </si>
  <si>
    <t>故障1-4
例：0x0001指散热器过温保护</t>
  </si>
  <si>
    <t>Fault 1-4
Example: 0x0001 refers to radiator overtemperature protection</t>
  </si>
  <si>
    <t>602C</t>
  </si>
  <si>
    <t>PCU_DC_High_Voltage</t>
  </si>
  <si>
    <t>DC高压侧电压</t>
  </si>
  <si>
    <t>DC high voltage side voltage</t>
  </si>
  <si>
    <t>PCU高压侧电压，例:0x0FD3代表405.1V</t>
  </si>
  <si>
    <t>PCU high voltage side voltage, for example:0x0FD3 represents 405.1V</t>
  </si>
  <si>
    <t>602D</t>
  </si>
  <si>
    <t>PCU_DC_Low_Voltage</t>
  </si>
  <si>
    <t>DC低压侧电压</t>
  </si>
  <si>
    <t>DC low-voltage side voltage</t>
  </si>
  <si>
    <t>低压电池电压，例:0x0214代表53.2V</t>
  </si>
  <si>
    <t>Low voltage battery voltage, e.g. 0x0214 for 53.2V</t>
  </si>
  <si>
    <t>602E</t>
  </si>
  <si>
    <t>PCU_Low_Current</t>
  </si>
  <si>
    <t>DC低压侧电流</t>
  </si>
  <si>
    <t>DC low voltage side current</t>
  </si>
  <si>
    <t>低压电池电流，充电为正，放电为负
例:0xFFAF代表放电5.1A</t>
  </si>
  <si>
    <t>Low voltage battery current, charging is positive, discharging is negative
Example:0xFFAF for 5.1A discharge</t>
  </si>
  <si>
    <t>602F</t>
  </si>
  <si>
    <t>PCU_Low_Power</t>
  </si>
  <si>
    <t>DC低压侧功率</t>
  </si>
  <si>
    <t>DC low-voltage side power</t>
  </si>
  <si>
    <t>低压电池输出功率，充电为正，放电为负
例:0x0F8C5代表放电1851W</t>
  </si>
  <si>
    <t>Low voltage battery output power, charging is positive, discharging is negative
Example:0x0F8C5 represents 1851W discharged</t>
  </si>
  <si>
    <t>6030</t>
  </si>
  <si>
    <t>PCU_BusP</t>
  </si>
  <si>
    <t>正母线电压</t>
  </si>
  <si>
    <t>Positive bus voltage</t>
  </si>
  <si>
    <t>未使用</t>
  </si>
  <si>
    <t>Not used</t>
  </si>
  <si>
    <t>6031</t>
  </si>
  <si>
    <t>PCU_BusN</t>
  </si>
  <si>
    <t>负母线电压</t>
  </si>
  <si>
    <t>Negative busbar voltage</t>
  </si>
  <si>
    <t>6032 -- 6035</t>
  </si>
  <si>
    <t>PCU_FC_Voltage1 -- 4</t>
  </si>
  <si>
    <t>飞跨电容电压1-4</t>
  </si>
  <si>
    <t>Fly across capacitor voltage 1-4</t>
  </si>
  <si>
    <t>6036 -- 6039</t>
  </si>
  <si>
    <t>PCU_IL_Current1 -- 4</t>
  </si>
  <si>
    <t>电感电流支路1-4</t>
  </si>
  <si>
    <t>Inductive current branch 1-4</t>
  </si>
  <si>
    <t>603A -- 603F</t>
  </si>
  <si>
    <t>6040 -- 6043</t>
  </si>
  <si>
    <t>AddressMask_PCU2</t>
  </si>
  <si>
    <t>6044</t>
  </si>
  <si>
    <t>PCU_Inquire</t>
  </si>
  <si>
    <t>PCU查询控制字。
通过设置该寄存器来选择需要读取或设置的PCU模块。</t>
  </si>
  <si>
    <t>PCU query control word.
Select the PCU module to be read or set by setting this register.</t>
  </si>
  <si>
    <t>通过该控制字来查询特定编号的PCU模块</t>
  </si>
  <si>
    <t>The control word is used to query the PCU module for a specific number</t>
  </si>
  <si>
    <t>6045</t>
  </si>
  <si>
    <t>PCU_Remote_On_Off</t>
  </si>
  <si>
    <t>直流模块远程开关机
0：关机
1：禁止充电
2：禁止放电
3：允许充电、放电</t>
  </si>
  <si>
    <t>DC module remote switch on/off
0: Power off
1: charging disabled
2: Discharge prohibited
3: Charging and discharging allowed</t>
  </si>
  <si>
    <t>6046</t>
  </si>
  <si>
    <t>PCU_Max_Charge_Current</t>
  </si>
  <si>
    <t>直流模块最大充电电流</t>
  </si>
  <si>
    <t>Max. charging current of the DC module</t>
  </si>
  <si>
    <t>6047</t>
  </si>
  <si>
    <t>PCU_Max_Discharge_Current</t>
  </si>
  <si>
    <t>直流模块最大放电电流</t>
  </si>
  <si>
    <t>Max. discharge current of the DC module</t>
  </si>
  <si>
    <t>6048</t>
  </si>
  <si>
    <t>K_Voltage_HVbus</t>
  </si>
  <si>
    <t>高压侧hvbus电压校准比例
例:0x03D5代表0.981</t>
  </si>
  <si>
    <t>Calibration ratio for hvbus voltage on the high voltage side
Example:0x03D5 stands for 0.981</t>
  </si>
  <si>
    <t>用来校准PCU采样值，案例请查看0x6048地址说明</t>
  </si>
  <si>
    <t>Used to calibrate PCU sample values, see 0x6048 address description for examples</t>
  </si>
  <si>
    <t>6049</t>
  </si>
  <si>
    <t>K_Voltage_Pbus</t>
  </si>
  <si>
    <t>高压侧pbus电压校准比例</t>
  </si>
  <si>
    <t>High-voltage side pbus voltage calibration ratio</t>
  </si>
  <si>
    <t>604A</t>
  </si>
  <si>
    <t>K_Current_HV_Chg</t>
  </si>
  <si>
    <t>高压侧充电电流校准比例</t>
  </si>
  <si>
    <t>High voltage side charge current calibration ratio</t>
  </si>
  <si>
    <t>604B</t>
  </si>
  <si>
    <t>K_Current_HV_Dchg</t>
  </si>
  <si>
    <t>高压侧放电电流校准比例</t>
  </si>
  <si>
    <t>High-voltage side discharge current calibration ratio</t>
  </si>
  <si>
    <t>604C</t>
  </si>
  <si>
    <t>K_Voltage_LV</t>
  </si>
  <si>
    <t>低压侧电压校准比例</t>
  </si>
  <si>
    <t>Low voltage side voltage calibration ratio</t>
  </si>
  <si>
    <t>604D</t>
  </si>
  <si>
    <t>K_Current_LV_Chg</t>
  </si>
  <si>
    <t>低压侧充电电流校准比例</t>
  </si>
  <si>
    <t>Low voltage side charge current calibration ratio</t>
  </si>
  <si>
    <t>604E</t>
  </si>
  <si>
    <t>K_Current_LV_Dchg</t>
  </si>
  <si>
    <t>低压侧放电电流校准比例</t>
  </si>
  <si>
    <t>Low voltage side discharge current calibration ratio</t>
  </si>
  <si>
    <t>604F -- 607F</t>
  </si>
  <si>
    <t>6080 -- 6083</t>
  </si>
  <si>
    <t>AddressMask_BDU1</t>
  </si>
  <si>
    <t>BDU信息</t>
  </si>
  <si>
    <t>BDU information</t>
  </si>
  <si>
    <t>BDU_Number</t>
  </si>
  <si>
    <t>BDU在线总数。</t>
  </si>
  <si>
    <t>Total number of BDUs online.</t>
  </si>
  <si>
    <t>6085 -- 608F</t>
  </si>
  <si>
    <t>BDU_ID</t>
  </si>
  <si>
    <t>BDU编号。
编号从1开始。</t>
  </si>
  <si>
    <t>BDU numbering.
Numbering starts from 1.</t>
  </si>
  <si>
    <t>6091 -- 609A</t>
  </si>
  <si>
    <t>BDU_SN0 -- 9</t>
  </si>
  <si>
    <t>BDU序列号0-9（10个）</t>
  </si>
  <si>
    <t>BDU serial number 0-9 (10)</t>
  </si>
  <si>
    <t>609B</t>
  </si>
  <si>
    <t>Software_Version_Stage_BDU</t>
  </si>
  <si>
    <t>BDU芯片软件版本号阶段定义位。
寄存器低8位存放ASCII码。正式版本的默认值为'V'。</t>
  </si>
  <si>
    <t>BDU chip software version number phase definition bits.
The lower 8 bits of the register hold the ASCII code. The default value for the official version is 'V'.</t>
  </si>
  <si>
    <t>609C</t>
  </si>
  <si>
    <t>Software_Version_Major_BDU</t>
  </si>
  <si>
    <t>BDU芯片软件主版本号。
同一个系统中所有芯片主版本号必须一致，否则视为系统故障。
寄存器高8位存放高位数字；
寄存器低8位存放低位数字。</t>
  </si>
  <si>
    <t>BDU Chip Software Master Version Number.
All chip master version numbers in the same system must be the same, otherwise it is considered a system fault.
The high 8 bits of the register hold the high digits;
The lower 8 bits of the register hold the lower digits.</t>
  </si>
  <si>
    <t>609D</t>
  </si>
  <si>
    <t>Software_Version_Custom_BDU</t>
  </si>
  <si>
    <t>BDU芯片软件非标定制版本号。
正标软件此版本号为"00"。同一个系统中所有芯片非标定制版本号必须一致，否则视为系统故障。
寄存器高8位存放高位数字；
寄存器低8位存放低位数字。</t>
  </si>
  <si>
    <t>BDU chip software non-standard custom version number.
Genuine software this version number is "00". All chips in the same system non-standard custom version number must be the same, otherwise it is considered as system failure.
The high 8 bits of the register hold the high digit;
The lower 8 bits of the register hold the lower digits.</t>
  </si>
  <si>
    <t>609E</t>
  </si>
  <si>
    <t>Software_Version_Minor_BDU</t>
  </si>
  <si>
    <t>BDU芯片软件子版本号。
寄存器高8位存放高位数字；
寄存器低8位存放低位数字。</t>
  </si>
  <si>
    <t>BDU chip software sub-version number.
Register high 8 bits to hold high digits;
Register low 8 bits hold low digits.</t>
  </si>
  <si>
    <t>609F</t>
  </si>
  <si>
    <t>BDU_Fault1</t>
  </si>
  <si>
    <t>BDU故障信息1</t>
  </si>
  <si>
    <t>BDU fault message 1</t>
  </si>
  <si>
    <t>60A0</t>
  </si>
  <si>
    <t>BDU_Battery_Number</t>
  </si>
  <si>
    <t>单簇电池数量</t>
  </si>
  <si>
    <t>Number of cells in a single cluster</t>
  </si>
  <si>
    <t>60A1</t>
  </si>
  <si>
    <t>TotalNum_PV</t>
  </si>
  <si>
    <t>组串总路数</t>
  </si>
  <si>
    <t>Total number of strings</t>
  </si>
  <si>
    <t>60A2</t>
  </si>
  <si>
    <t>TotalNum_Battery</t>
  </si>
  <si>
    <t>电池总路数</t>
  </si>
  <si>
    <t>Total number of battery circuits</t>
  </si>
  <si>
    <t>60A3 -- 60A5</t>
  </si>
  <si>
    <t>60A6 -- 60A9</t>
  </si>
  <si>
    <t>AddressMask_BDU2</t>
  </si>
  <si>
    <t>60AA</t>
  </si>
  <si>
    <t>BDU_Inquire</t>
  </si>
  <si>
    <t>BDU查询控制字。
通过设置该寄存器来选择需要读取或设置的BDU模块。</t>
  </si>
  <si>
    <t>BDU lookup control word.
Select the BDU module to be read or set by setting this register.</t>
  </si>
  <si>
    <t>60AB</t>
  </si>
  <si>
    <t>RatedPower_N_ID</t>
  </si>
  <si>
    <t>操作指定路数的编号，取值在组串总路数以内, 从1开始</t>
  </si>
  <si>
    <t>Operate the number of the specified number of circuits, taking values up to the total number of circuits in the string, starting from 1</t>
  </si>
  <si>
    <t>60AC</t>
  </si>
  <si>
    <t>RatedPower_N_PV</t>
  </si>
  <si>
    <t>指定路数的组串额定功率</t>
  </si>
  <si>
    <t>The string power rating for the specified number of circuits</t>
  </si>
  <si>
    <t>60AD</t>
  </si>
  <si>
    <t>RatedPower_N_Battery</t>
  </si>
  <si>
    <t>指定路数的电池额定功率</t>
  </si>
  <si>
    <t>Battery power rating for the specified number of circuits</t>
  </si>
  <si>
    <t>自定义
序列号、机型</t>
  </si>
  <si>
    <t>Custom
Serial number, model</t>
  </si>
  <si>
    <t>7000</t>
  </si>
  <si>
    <t>0x7000-0x707F的地址为自定义区域，需满足以下格式：
本区所有寄存器均为ASCII格式，寄存器高8位存储前端字符，低8位存储后端字符。如字符串“1234”存储在0x7000、0x7001中时，0x7000中的数据为0x3132；0x7001中的数据为0x3334。
允许的字符包括：0x20-0x7E和0xFF。0xFF在解析时自动忽略。
字符串格式定义如下：
键1=值1\r\n键2=值2\r\n
该协议版本支持的键有：“SN”：ODM序列号“machine”：ODM机型</t>
  </si>
  <si>
    <t>"The addresses 0x7000-0x707F are custom areas subject to the following format:
All registers in this area are in ASCII format, with the high 8 bits of the register storing the front-end characters and the low 8 bits storing the back-end characters. If the string "1234" is stored in 0x7000 and 0x7001, the data in 0x7000 will be 0x3132; the data in 0x7001 will be 0x3334.
Allowed characters are 0x20-0x7E and 0xFF. 0xFF is automatically ignored during parsing.
The string format is defined as follows:
Key 1 = value 1 \r\n Key 2 = value 2 \r\n
The keys supported by this protocol version are: "SN": ODM serial number "machine": ODM model"</t>
  </si>
  <si>
    <t>ODM区：
注1：写入要U16对齐，不够补0x00;
注2：清除需要用0xFF写入覆盖;
注3：工厂模式下才能进行写操作;
注4：可以只写SN,或只写machine;
注5：不支持单寄存器读写，只支持整块读写；</t>
  </si>
  <si>
    <t>ODM area:
Note 1: Write to be U16 aligned, not enough to make up 0x00.
Note 2: Clear needs to be overwritten with 0xFF writes.
Note 3: Write operations can only be performed in factory mode.
Note 4: You can write only SN, or write only machine.
Note 5: Single register read/write is not supported, only whole block read/write is supported;</t>
  </si>
  <si>
    <t>9000 -- 9003</t>
  </si>
  <si>
    <t>AddressMask_BMS1_System</t>
  </si>
  <si>
    <t>BMS基本信息</t>
  </si>
  <si>
    <t>Basic BMS information</t>
  </si>
  <si>
    <t>9004</t>
  </si>
  <si>
    <t>BMS_Sys_Time</t>
  </si>
  <si>
    <t>BMS系统时钟
Bit0-5：second，范围0-59
Bit6-11：minute，范围0-59
Bit12-16：hour，范围0-23
Bit17-21：day，范围1-31
Bit22-25：month，范围1-12
Bit26-31：year，范围0-63（起始于2000年）</t>
  </si>
  <si>
    <t>BMS system clock
Bit0-5: second, range 0-59
Bit6-11: minute, range 0-59
Bit12-16: hour, range 0-23
Bit17-21: day, range 1-31
Bit22-25: month, range 1-12
Bit26-31: year, range 0-63 (from the year 2000)</t>
  </si>
  <si>
    <t>9005</t>
  </si>
  <si>
    <t>9006</t>
  </si>
  <si>
    <t>BMS_CAN_Version</t>
  </si>
  <si>
    <t>CAN协议版本号</t>
  </si>
  <si>
    <t>CAN protocol version number</t>
  </si>
  <si>
    <t>9007</t>
  </si>
  <si>
    <t>BMS_Manufacture_Name0</t>
  </si>
  <si>
    <t>厂商信息0
例:0x414D代表"AM"</t>
  </si>
  <si>
    <t xml:space="preserve">Manufacturer information 0
Example:0x414D stands for "AM"
</t>
  </si>
  <si>
    <t>9008 -- 900A</t>
  </si>
  <si>
    <t>BMS_Manufacture_Name1 -- 3</t>
  </si>
  <si>
    <t>厂商信息1-3</t>
  </si>
  <si>
    <t>Manufacturer information 1-3</t>
  </si>
  <si>
    <t>900B</t>
  </si>
  <si>
    <t>BMS_Version</t>
  </si>
  <si>
    <t>BMS版本号</t>
  </si>
  <si>
    <t>BMS version number</t>
  </si>
  <si>
    <t>900C</t>
  </si>
  <si>
    <t>Cell_Type</t>
  </si>
  <si>
    <t>电芯类型</t>
  </si>
  <si>
    <t>Cell type</t>
  </si>
  <si>
    <t>900D</t>
  </si>
  <si>
    <t>BaPack_Number</t>
  </si>
  <si>
    <t>高8位：电池组并机数
低8位：所有电池包电池串数</t>
  </si>
  <si>
    <t>High 8 bits: number of battery pack cells in parallel
Low 8 bits: number of strings of all battery packs</t>
  </si>
  <si>
    <t>900E</t>
  </si>
  <si>
    <t>Realtime_Capacity</t>
  </si>
  <si>
    <t>实时剩余容量</t>
  </si>
  <si>
    <t>Real-time remaining capacity</t>
  </si>
  <si>
    <t>900F</t>
  </si>
  <si>
    <t>Total_Voltage</t>
  </si>
  <si>
    <t>总电压</t>
  </si>
  <si>
    <t>Total voltage</t>
  </si>
  <si>
    <t>9010</t>
  </si>
  <si>
    <t>Total_Current</t>
  </si>
  <si>
    <t>总电流</t>
  </si>
  <si>
    <t>Total current</t>
  </si>
  <si>
    <t>9011</t>
  </si>
  <si>
    <t>Cell_Average_Temperature</t>
  </si>
  <si>
    <t>电芯平均温度</t>
  </si>
  <si>
    <t>Average cell temperature</t>
  </si>
  <si>
    <t>9012</t>
  </si>
  <si>
    <t>SOC</t>
  </si>
  <si>
    <t>荷电状态</t>
  </si>
  <si>
    <t>Charge status</t>
  </si>
  <si>
    <t>9013</t>
  </si>
  <si>
    <t>SOH</t>
  </si>
  <si>
    <t>健康度</t>
  </si>
  <si>
    <t>Health</t>
  </si>
  <si>
    <t>BMS保护、告警信息</t>
  </si>
  <si>
    <t>BMS protection, alarm information</t>
  </si>
  <si>
    <t>9014 -- 9015</t>
  </si>
  <si>
    <t>BMS_Sys_Protect0 -- 1</t>
  </si>
  <si>
    <t>BMS系统保护信息0-1</t>
  </si>
  <si>
    <t>BMS protection message 0-1</t>
  </si>
  <si>
    <t>9016 -- 9017</t>
  </si>
  <si>
    <t>BMS_Sys_Alarm0 -- 1</t>
  </si>
  <si>
    <t>BMS系统告警信息0-1</t>
  </si>
  <si>
    <t>BMS system alarm message 0-1</t>
  </si>
  <si>
    <t>Sofar_BMS_Version</t>
  </si>
  <si>
    <t>寄存器低8位存放ASCII码,正式版本的默认值为'V'。</t>
  </si>
  <si>
    <t>The low 8 bits of the register hold the ASCII code, the default value for the official version is 'V'.</t>
  </si>
  <si>
    <t>寄存器低8位为软件大版本号0-255</t>
  </si>
  <si>
    <t>Register low 8 bits for software major version number 0-255</t>
  </si>
  <si>
    <t>901A</t>
  </si>
  <si>
    <t>寄存器低8位为软件非标版本号0-255</t>
  </si>
  <si>
    <t>Register low 8 bits for software non-standard version number 0-255</t>
  </si>
  <si>
    <t>901B</t>
  </si>
  <si>
    <t>寄存器低8位为软件小版本号0-255</t>
  </si>
  <si>
    <t>The lower 8 bits of the register hold the software minor version number 0-255</t>
  </si>
  <si>
    <t>901C -- 901F</t>
  </si>
  <si>
    <t>BMS查询控制字</t>
  </si>
  <si>
    <t>BMS query control word</t>
  </si>
  <si>
    <t>9020</t>
  </si>
  <si>
    <t>BMS_Inquire</t>
  </si>
  <si>
    <r>
      <rPr>
        <sz val="11"/>
        <color theme="1"/>
        <rFont val="宋体"/>
        <family val="3"/>
        <charset val="134"/>
      </rPr>
      <t>电池查询控制字
Bit0-7：查询的电池Pack序号，有效范围</t>
    </r>
    <r>
      <rPr>
        <sz val="11"/>
        <color rgb="FFFF0000"/>
        <rFont val="宋体"/>
        <family val="3"/>
        <charset val="134"/>
      </rPr>
      <t>0</t>
    </r>
    <r>
      <rPr>
        <sz val="11"/>
        <color theme="1"/>
        <rFont val="宋体"/>
        <family val="3"/>
        <charset val="134"/>
      </rPr>
      <t>~15，</t>
    </r>
    <r>
      <rPr>
        <sz val="11"/>
        <color rgb="FFFF0000"/>
        <rFont val="宋体"/>
        <family val="3"/>
        <charset val="134"/>
      </rPr>
      <t>0</t>
    </r>
    <r>
      <rPr>
        <sz val="11"/>
        <color theme="1"/>
        <rFont val="宋体"/>
        <family val="3"/>
        <charset val="134"/>
      </rPr>
      <t>表示第1包电池
Bit8-11:查询的电池组序号，有效范围</t>
    </r>
    <r>
      <rPr>
        <sz val="11"/>
        <color rgb="FFFF0000"/>
        <rFont val="宋体"/>
        <family val="3"/>
        <charset val="134"/>
      </rPr>
      <t>0</t>
    </r>
    <r>
      <rPr>
        <sz val="11"/>
        <color theme="1"/>
        <rFont val="宋体"/>
        <family val="3"/>
        <charset val="134"/>
      </rPr>
      <t>~15，</t>
    </r>
    <r>
      <rPr>
        <sz val="11"/>
        <color rgb="FFFF0000"/>
        <rFont val="宋体"/>
        <family val="3"/>
        <charset val="134"/>
      </rPr>
      <t>0</t>
    </r>
    <r>
      <rPr>
        <sz val="11"/>
        <color theme="1"/>
        <rFont val="宋体"/>
        <family val="3"/>
        <charset val="134"/>
      </rPr>
      <t>表示第1组电池
Bit12-15：查询的故障序号，有效范围</t>
    </r>
    <r>
      <rPr>
        <sz val="11"/>
        <color rgb="FFFF0000"/>
        <rFont val="宋体"/>
        <family val="3"/>
        <charset val="134"/>
      </rPr>
      <t>0</t>
    </r>
    <r>
      <rPr>
        <sz val="11"/>
        <color theme="1"/>
        <rFont val="宋体"/>
        <family val="3"/>
        <charset val="134"/>
      </rPr>
      <t>~5，</t>
    </r>
    <r>
      <rPr>
        <sz val="11"/>
        <color rgb="FFFF0000"/>
        <rFont val="宋体"/>
        <family val="3"/>
        <charset val="134"/>
      </rPr>
      <t>0</t>
    </r>
    <r>
      <rPr>
        <sz val="11"/>
        <color theme="1"/>
        <rFont val="宋体"/>
        <family val="3"/>
        <charset val="134"/>
      </rPr>
      <t xml:space="preserve">表示最近的一次故障
</t>
    </r>
  </si>
  <si>
    <t xml:space="preserve">Battery Query Control Word
Bit0-7:Queryed battery pack serial number, valid range 0~15, 0 means the 1st pack battery
Bit8-11:Queryed battery pack serial number, valid range 0~15, 0 means the 1st pack
Bit12-15:Query fault number, valid range 0~5, 0 means the latest fault
</t>
  </si>
  <si>
    <t>9021 -- 903F</t>
  </si>
  <si>
    <t>9040 -- 9043</t>
  </si>
  <si>
    <t>AddressMask_BMS2_Realtime</t>
  </si>
  <si>
    <t xml:space="preserve"> mask area for the 64 register address words starting at this address.
Refer to the description of address 0x0040 </t>
  </si>
  <si>
    <t>电池包
实时数据</t>
  </si>
  <si>
    <t>Battery pack
Real-time data</t>
  </si>
  <si>
    <t>9044</t>
  </si>
  <si>
    <t>Pack_RT_ID</t>
  </si>
  <si>
    <t>实时数据电池包编号。
高8位：电池包组序号
低8位：电池包包序号</t>
  </si>
  <si>
    <t>Real time data battery pack number.
High 8 bits: battery pack serial number
Low 8 bits: battery pack pack serial number</t>
  </si>
  <si>
    <t>9045</t>
  </si>
  <si>
    <t>Pack_RT_Timestamp</t>
  </si>
  <si>
    <t>实时数据时间戳
Bit0-5：second，范围0-59
Bit6-11：minute，范围0-59
Bit12-16：hour，范围0-23
Bit17-21：day，范围1-31
Bit22-25：month，范围1-12
Bit26-31：year，范围0-63（起始于2000年）</t>
  </si>
  <si>
    <t>Real-time data timestamp
Bit0-5: second, range 0-59
Bit6-11: minute, range 0-59
Bit12-16: hour, range 0-23
Bit17-21: day, range 1-31
Bit22-25: month, range 1-12
Bit26-31: year, range 0-63 (from the year 2000)</t>
  </si>
  <si>
    <t>9046</t>
  </si>
  <si>
    <t>9047</t>
  </si>
  <si>
    <t>Pack_RT_SN0</t>
  </si>
  <si>
    <t>设备RT序列号0（ASCII）
例:0x5043代表"PC"</t>
  </si>
  <si>
    <t xml:space="preserve">Device RT serial number 0 (ASCII)
Example:0x5043 stands for "PC"
</t>
  </si>
  <si>
    <t>9048 -- 9050</t>
  </si>
  <si>
    <t xml:space="preserve">Pack_RT_SN1 -- 9 </t>
  </si>
  <si>
    <t>设备序列号1-9</t>
  </si>
  <si>
    <t>Device serial number 1-9</t>
  </si>
  <si>
    <t>9051 -- 9068</t>
  </si>
  <si>
    <t>Pack_RT_Cell_Voltage1 -- 24</t>
  </si>
  <si>
    <t>电芯RT 1-24电压</t>
  </si>
  <si>
    <t>Cell RT 1-24 Voltage</t>
  </si>
  <si>
    <t>9069</t>
  </si>
  <si>
    <t>Pack_RT_Cell_Max_Voltage</t>
  </si>
  <si>
    <t>电芯最高电压</t>
  </si>
  <si>
    <t>Cell maximum voltage</t>
  </si>
  <si>
    <t>906A</t>
  </si>
  <si>
    <t>Pack_RT_Cell_Min_Voltage</t>
  </si>
  <si>
    <t>电芯最低电压</t>
  </si>
  <si>
    <t>Cell min voltage</t>
  </si>
  <si>
    <t>906B -- 906E</t>
  </si>
  <si>
    <t>Pack_RT_Temperature1_Pack --
Pack_RT_Temperature4_Pack</t>
  </si>
  <si>
    <t>电池包RT温度1-4</t>
  </si>
  <si>
    <t>Battery pack RT temperature 1-4</t>
  </si>
  <si>
    <t>906F</t>
  </si>
  <si>
    <t>Pack_RT_Temperature_MOS</t>
  </si>
  <si>
    <t>MOS管温度</t>
  </si>
  <si>
    <t>MOS tube temperature</t>
  </si>
  <si>
    <t>9070</t>
  </si>
  <si>
    <t>Pack_RT_Temperature_Env</t>
  </si>
  <si>
    <t>电池包内环境温度</t>
  </si>
  <si>
    <t>Battery pack internal ambient temperature</t>
  </si>
  <si>
    <t>9071</t>
  </si>
  <si>
    <t>Pack_RT_Current</t>
  </si>
  <si>
    <t>电池包电流</t>
  </si>
  <si>
    <t>Battery pack current</t>
  </si>
  <si>
    <t>9072</t>
  </si>
  <si>
    <t>Pack_RT_Remaining_Capacity</t>
  </si>
  <si>
    <t>剩余容量</t>
  </si>
  <si>
    <t>Remaining capacity</t>
  </si>
  <si>
    <t>9073</t>
  </si>
  <si>
    <t>Pack_RT_FullCharge_Capacity</t>
  </si>
  <si>
    <t>满充容量</t>
  </si>
  <si>
    <t>Full charge capacity</t>
  </si>
  <si>
    <t>9074</t>
  </si>
  <si>
    <t>Pack_RT_Cycles</t>
  </si>
  <si>
    <t>times</t>
  </si>
  <si>
    <t>循环次数</t>
  </si>
  <si>
    <t>Number of cycles</t>
  </si>
  <si>
    <t>9075</t>
  </si>
  <si>
    <t>Pack_RT_Balance_State</t>
  </si>
  <si>
    <t>均衡状态
Bit0-15：对应第1-16节电芯的均衡状态 
0：均衡关闭，1：均衡开启</t>
  </si>
  <si>
    <t>Equalisation status
Bit0-15: equalisation status corresponding to cells 1-16 
0: equalisation off, 1: equalisation on</t>
  </si>
  <si>
    <t>9076</t>
  </si>
  <si>
    <t>Pack_RT_Alarm_State</t>
  </si>
  <si>
    <t>告警状态</t>
  </si>
  <si>
    <t>Alarm status</t>
  </si>
  <si>
    <t>9077</t>
  </si>
  <si>
    <t>Pack_RT_Protect_State</t>
  </si>
  <si>
    <t>保护状态</t>
  </si>
  <si>
    <t>Protection status</t>
  </si>
  <si>
    <t>9078</t>
  </si>
  <si>
    <t>Pack_RT_Fault_State</t>
  </si>
  <si>
    <t>故障状态</t>
  </si>
  <si>
    <t>Fault status</t>
  </si>
  <si>
    <t>9079</t>
  </si>
  <si>
    <t>Pack_RT_Total_Voltage</t>
  </si>
  <si>
    <t>907A</t>
  </si>
  <si>
    <t>Pack_RT_SOC</t>
  </si>
  <si>
    <t>907B</t>
  </si>
  <si>
    <t>Pack_RT_Pack_Number</t>
  </si>
  <si>
    <t>本组电池的电池包总串数</t>
  </si>
  <si>
    <t>Total number of battery pack strings for this group of batteries</t>
  </si>
  <si>
    <t>907C</t>
  </si>
  <si>
    <t>Pack_RT_Cell_Number</t>
  </si>
  <si>
    <t>本组单个电池包的电池单体串数</t>
  </si>
  <si>
    <t>Number of individual strings of batteries in this group of individual packs</t>
  </si>
  <si>
    <t>907D -- 907F</t>
  </si>
  <si>
    <t>9080 -- 9083</t>
  </si>
  <si>
    <t>AddressMask_BMS3_Fault</t>
  </si>
  <si>
    <t xml:space="preserve">电池包
故障数据
</t>
  </si>
  <si>
    <t xml:space="preserve">Battery pack
Fault data
</t>
  </si>
  <si>
    <t>9084</t>
  </si>
  <si>
    <t>Pack_Fault_ID</t>
  </si>
  <si>
    <r>
      <rPr>
        <sz val="11"/>
        <color theme="1"/>
        <rFont val="宋体"/>
        <family val="3"/>
        <charset val="134"/>
      </rPr>
      <t>实时故障电池包编号。
Bit0-7：查询的电池Pack序号，有效范围</t>
    </r>
    <r>
      <rPr>
        <sz val="11"/>
        <color rgb="FFFF0000"/>
        <rFont val="宋体"/>
        <family val="3"/>
        <charset val="134"/>
      </rPr>
      <t>0</t>
    </r>
    <r>
      <rPr>
        <sz val="11"/>
        <color theme="1"/>
        <rFont val="宋体"/>
        <family val="3"/>
        <charset val="134"/>
      </rPr>
      <t>~15，</t>
    </r>
    <r>
      <rPr>
        <sz val="11"/>
        <color rgb="FFFF0000"/>
        <rFont val="宋体"/>
        <family val="3"/>
        <charset val="134"/>
      </rPr>
      <t>0</t>
    </r>
    <r>
      <rPr>
        <sz val="11"/>
        <color theme="1"/>
        <rFont val="宋体"/>
        <family val="3"/>
        <charset val="134"/>
      </rPr>
      <t>表示第1包电池
Bit8-11:查询的电池组序号，有效范围</t>
    </r>
    <r>
      <rPr>
        <sz val="11"/>
        <color rgb="FFFF0000"/>
        <rFont val="宋体"/>
        <family val="3"/>
        <charset val="134"/>
      </rPr>
      <t>0</t>
    </r>
    <r>
      <rPr>
        <sz val="11"/>
        <color theme="1"/>
        <rFont val="宋体"/>
        <family val="3"/>
        <charset val="134"/>
      </rPr>
      <t>~15，</t>
    </r>
    <r>
      <rPr>
        <sz val="11"/>
        <color rgb="FFFF0000"/>
        <rFont val="宋体"/>
        <family val="3"/>
        <charset val="134"/>
      </rPr>
      <t>0</t>
    </r>
    <r>
      <rPr>
        <sz val="11"/>
        <color theme="1"/>
        <rFont val="宋体"/>
        <family val="3"/>
        <charset val="134"/>
      </rPr>
      <t>表示第1组电池
Bit12-15：查询的故障序号，有效范围</t>
    </r>
    <r>
      <rPr>
        <sz val="11"/>
        <color rgb="FFFF0000"/>
        <rFont val="宋体"/>
        <family val="3"/>
        <charset val="134"/>
      </rPr>
      <t>0</t>
    </r>
    <r>
      <rPr>
        <sz val="11"/>
        <color theme="1"/>
        <rFont val="宋体"/>
        <family val="3"/>
        <charset val="134"/>
      </rPr>
      <t>~5，</t>
    </r>
    <r>
      <rPr>
        <sz val="11"/>
        <color rgb="FFFF0000"/>
        <rFont val="宋体"/>
        <family val="3"/>
        <charset val="134"/>
      </rPr>
      <t>0</t>
    </r>
    <r>
      <rPr>
        <sz val="11"/>
        <color theme="1"/>
        <rFont val="宋体"/>
        <family val="3"/>
        <charset val="134"/>
      </rPr>
      <t>表示最近的一次故障</t>
    </r>
  </si>
  <si>
    <t>Real-time faulty battery pack number.
Bit0-7:Queried battery Pack serial number, valid range 0~15, 0 means the 1st battery pack
Bit8-11:Queried battery pack serial number, valid range 0~15, 0 means the 1st battery pack
Bit12-15:Queried fault serial number, valid range 0~5, 0 means the latest fault</t>
  </si>
  <si>
    <t>9085 -- 9086</t>
  </si>
  <si>
    <t>Pack_Fault_Timestamp</t>
  </si>
  <si>
    <t>故障数据时间戳
Bit0-5：second，范围0-59
Bit6-11：minute，范围0-59
Bit12-16：hour，范围0-23
Bit17-21：day，范围1-31
Bit22-25：month，范围1-12
Bit26-31：year，范围0-63（起始于2000年）</t>
  </si>
  <si>
    <t>Fault data time stamp
Bit0-5：second, range 0-59
Bit6-11: minute, range 0-59
Bit12-16: hour, range 0-23
Bit17-21: day, range 1-31
Bit22-25: month, range 1-12
Bit26-31: year, range 0-63 (from the year 2000)</t>
  </si>
  <si>
    <t>9087 -- 9090</t>
  </si>
  <si>
    <t>Pack_Fault_SN0 -- 9</t>
  </si>
  <si>
    <t>设备Fault序列号0-9</t>
  </si>
  <si>
    <t>Device Fault serial number 0-9</t>
  </si>
  <si>
    <t>9091 -- 90A8</t>
  </si>
  <si>
    <t>Pack_Fault_Cell_Voltage1 -- 24</t>
  </si>
  <si>
    <t>电芯Fault 1-24电压</t>
  </si>
  <si>
    <t>Cell Fault 1-24 voltage</t>
  </si>
  <si>
    <t>90A9</t>
  </si>
  <si>
    <t>Pack_Fault_Cell_Max_Voltage</t>
  </si>
  <si>
    <t>90AA</t>
  </si>
  <si>
    <t>Pack_Fault_Cell_Min_Voltage</t>
  </si>
  <si>
    <t>Cell Min Voltage</t>
  </si>
  <si>
    <t>90AB -- 90AE</t>
  </si>
  <si>
    <t>Pack_Fault_Temperature1_Pack -- Pack_Fault_Temperature4_Pack</t>
  </si>
  <si>
    <t>电池包Fault温度1-4</t>
  </si>
  <si>
    <t>Battery pack Fault temperature 1-4</t>
  </si>
  <si>
    <t>90AF</t>
  </si>
  <si>
    <t>Pack_Fault_Temperature_MOS</t>
  </si>
  <si>
    <t>90B0</t>
  </si>
  <si>
    <t>Pack_Fault_Temperature_Env</t>
  </si>
  <si>
    <t>Ambient temperature inside battery pack</t>
  </si>
  <si>
    <t>90B1</t>
  </si>
  <si>
    <t>Pack_Fault_Current</t>
  </si>
  <si>
    <t>90B2</t>
  </si>
  <si>
    <t>Pack_Fault_Remaining_Capacity</t>
  </si>
  <si>
    <t>90B3</t>
  </si>
  <si>
    <t>Pack_Fault_FullCharge_Capacity</t>
  </si>
  <si>
    <t>Full Charge Capacity</t>
  </si>
  <si>
    <t>90B4</t>
  </si>
  <si>
    <t>Pack_Fault_Total_Voltage</t>
  </si>
  <si>
    <t>90B5</t>
  </si>
  <si>
    <t>Pack_Alarm_State</t>
  </si>
  <si>
    <t>90B6</t>
  </si>
  <si>
    <t>Pack_Protect_State</t>
  </si>
  <si>
    <t>90B7</t>
  </si>
  <si>
    <t>Pack_Fault_State</t>
  </si>
  <si>
    <t>90B8</t>
  </si>
  <si>
    <t>Pack_Fault_Pack_Number</t>
  </si>
  <si>
    <t>本组电池的电池包总数</t>
  </si>
  <si>
    <t>Total number of packs in this group of batteries</t>
  </si>
  <si>
    <t>90B9</t>
  </si>
  <si>
    <t>Pack_Fault_Cell_Number</t>
  </si>
  <si>
    <t>Number of individual battery strings in this group of individual packs</t>
  </si>
  <si>
    <t>Table</t>
  </si>
  <si>
    <t>Byte</t>
  </si>
  <si>
    <t>Bit</t>
  </si>
  <si>
    <t>Bit Fields</t>
  </si>
  <si>
    <t>No.</t>
  </si>
  <si>
    <t>备注</t>
  </si>
  <si>
    <t>Alarm sources</t>
  </si>
  <si>
    <t>分类</t>
  </si>
  <si>
    <t>设计归类</t>
  </si>
  <si>
    <t>Fault1</t>
  </si>
  <si>
    <t>byte 0</t>
  </si>
  <si>
    <t>bit 0</t>
  </si>
  <si>
    <t>GridOVP</t>
  </si>
  <si>
    <t>001</t>
  </si>
  <si>
    <t>电网过压</t>
  </si>
  <si>
    <t>Grid over-voltage</t>
  </si>
  <si>
    <t>DSP</t>
  </si>
  <si>
    <t>外部</t>
  </si>
  <si>
    <t>电网</t>
  </si>
  <si>
    <t>bit 1</t>
  </si>
  <si>
    <t>GridUVP</t>
  </si>
  <si>
    <t>002</t>
  </si>
  <si>
    <t>电网欠压</t>
  </si>
  <si>
    <t>Grid undervoltage</t>
  </si>
  <si>
    <t>bit 2</t>
  </si>
  <si>
    <t>GridOFP</t>
  </si>
  <si>
    <t>003</t>
  </si>
  <si>
    <t>电网过频</t>
  </si>
  <si>
    <t>Grid overfrequency</t>
  </si>
  <si>
    <t>bit 3</t>
  </si>
  <si>
    <t>GridUFP</t>
  </si>
  <si>
    <t>004</t>
  </si>
  <si>
    <t>电网欠频</t>
  </si>
  <si>
    <t>Grid underfrequency</t>
  </si>
  <si>
    <t>bit 4</t>
  </si>
  <si>
    <t>005</t>
  </si>
  <si>
    <t>漏电流故障</t>
  </si>
  <si>
    <t>Leakage current faults</t>
  </si>
  <si>
    <t>bit 5</t>
  </si>
  <si>
    <t>OVRT</t>
  </si>
  <si>
    <t>006</t>
  </si>
  <si>
    <t>高穿错误</t>
  </si>
  <si>
    <t>High penetration error</t>
  </si>
  <si>
    <t>bit 6</t>
  </si>
  <si>
    <t>LVRT</t>
  </si>
  <si>
    <t>007</t>
  </si>
  <si>
    <t>低穿错误</t>
  </si>
  <si>
    <t>Low penetration error</t>
  </si>
  <si>
    <t>bit 7</t>
  </si>
  <si>
    <t>IslandFault</t>
  </si>
  <si>
    <t>008</t>
  </si>
  <si>
    <t>孤岛错误</t>
  </si>
  <si>
    <t>Islanding error</t>
  </si>
  <si>
    <t>byte 1</t>
  </si>
  <si>
    <t>GridOVPInstant1</t>
  </si>
  <si>
    <t>009</t>
  </si>
  <si>
    <t>电网瞬时值过压1</t>
  </si>
  <si>
    <t>Grid instantaneous value overvoltage 1</t>
  </si>
  <si>
    <t>GridOVPInstant2</t>
  </si>
  <si>
    <t>010</t>
  </si>
  <si>
    <t>电网瞬时值过压2</t>
  </si>
  <si>
    <t>Grid instantaneous value overvoltage 2</t>
  </si>
  <si>
    <t>VGridLineFault</t>
  </si>
  <si>
    <t>011</t>
  </si>
  <si>
    <t>电网线电压错误</t>
  </si>
  <si>
    <t>Grid line voltage error</t>
  </si>
  <si>
    <t>InvVoltFault</t>
  </si>
  <si>
    <t>012</t>
  </si>
  <si>
    <t>逆变电压错误</t>
  </si>
  <si>
    <t>Inverter voltage error</t>
  </si>
  <si>
    <t>RefluxFault</t>
  </si>
  <si>
    <t>013</t>
  </si>
  <si>
    <t>防逆流过载</t>
  </si>
  <si>
    <t>Anti-backflow overload</t>
  </si>
  <si>
    <t>VGridUnbalance</t>
  </si>
  <si>
    <t>014</t>
  </si>
  <si>
    <t>电网电压不平衡</t>
  </si>
  <si>
    <t>Grid voltage unbalance</t>
  </si>
  <si>
    <t>InvOVPInstant</t>
  </si>
  <si>
    <t>015</t>
  </si>
  <si>
    <t>逆变瞬时值过压</t>
  </si>
  <si>
    <t>Inverter transient overvoltage</t>
  </si>
  <si>
    <t>GridPhaseMutation</t>
  </si>
  <si>
    <t>016</t>
  </si>
  <si>
    <t>电网相变突变</t>
  </si>
  <si>
    <t>Sudden grid phase change</t>
  </si>
  <si>
    <t>Fault2</t>
  </si>
  <si>
    <t>HwADErrIGrid</t>
  </si>
  <si>
    <t>017</t>
  </si>
  <si>
    <t>电网电流采样错误</t>
  </si>
  <si>
    <t>Grid current sampling error</t>
  </si>
  <si>
    <t>采样错误</t>
  </si>
  <si>
    <t>HwADErrDCI(AC)</t>
  </si>
  <si>
    <t>018</t>
  </si>
  <si>
    <t>DCI采样错误(AC)</t>
  </si>
  <si>
    <t>DCI sampling error (AC)</t>
  </si>
  <si>
    <t>HwADErrVGrid(DC)</t>
  </si>
  <si>
    <t>019</t>
  </si>
  <si>
    <t>网压采样错误(DC)</t>
  </si>
  <si>
    <t>Network voltage sampling error (DC)</t>
  </si>
  <si>
    <t>HwADErrVGrid(AC)</t>
  </si>
  <si>
    <t>020</t>
  </si>
  <si>
    <t>网压采样错误(AC)</t>
  </si>
  <si>
    <t>Network voltage sampling error (AC)</t>
  </si>
  <si>
    <t>HwGFCIFault(DC)</t>
  </si>
  <si>
    <t>021</t>
  </si>
  <si>
    <t>GFCI采样错误(DC)</t>
  </si>
  <si>
    <t>GFCI sampling error (DC)</t>
  </si>
  <si>
    <t>HwGFCIFault(AC)</t>
  </si>
  <si>
    <t>022</t>
  </si>
  <si>
    <t>GFCI采样错误(AC)</t>
  </si>
  <si>
    <t>GFCI sampling error (AC)</t>
  </si>
  <si>
    <t>HwADErrDCV</t>
  </si>
  <si>
    <t>023</t>
  </si>
  <si>
    <t>DCV采样错误</t>
  </si>
  <si>
    <t>DCV sampling error</t>
  </si>
  <si>
    <t>HwADErrIdc</t>
  </si>
  <si>
    <t>024</t>
  </si>
  <si>
    <t>输入电流采样错误</t>
  </si>
  <si>
    <t>Input current sampling error</t>
  </si>
  <si>
    <t>HwADErrDCI(DC)</t>
  </si>
  <si>
    <t>025</t>
  </si>
  <si>
    <t>DCI采样错误(DC)</t>
  </si>
  <si>
    <t>DCI sampling error (DC)</t>
  </si>
  <si>
    <t>HwADErrIdcBranch</t>
  </si>
  <si>
    <t>026</t>
  </si>
  <si>
    <t>支路电流采样错误</t>
  </si>
  <si>
    <t>Branch current sampling error</t>
  </si>
  <si>
    <t>PVLowImpedance</t>
  </si>
  <si>
    <t>027</t>
  </si>
  <si>
    <t>PV-对地阻抗低</t>
  </si>
  <si>
    <t>PV - low impedance to ground</t>
  </si>
  <si>
    <t>PIDAbnormalOut</t>
  </si>
  <si>
    <t>028</t>
  </si>
  <si>
    <t>PID异常输出</t>
  </si>
  <si>
    <t>PID abnormal output</t>
  </si>
  <si>
    <t>ConsistentGFCI</t>
  </si>
  <si>
    <t>029</t>
  </si>
  <si>
    <t>漏电流一致性错误</t>
  </si>
  <si>
    <t>Leakage current consistency error</t>
  </si>
  <si>
    <t>ConsistentVgrid</t>
  </si>
  <si>
    <t>030</t>
  </si>
  <si>
    <t>网压一致性错误</t>
  </si>
  <si>
    <t>Net voltage consistency error</t>
  </si>
  <si>
    <t>ConsistentDCI</t>
  </si>
  <si>
    <t>031</t>
  </si>
  <si>
    <t>DCI一致性错误</t>
  </si>
  <si>
    <t>DCI consistency error</t>
  </si>
  <si>
    <t>N-PE fault</t>
  </si>
  <si>
    <t>032</t>
  </si>
  <si>
    <t>中性点接地故障</t>
  </si>
  <si>
    <t>Neutral ground fault</t>
  </si>
  <si>
    <t>Fault3</t>
  </si>
  <si>
    <t>SpiCommFault(DC)</t>
  </si>
  <si>
    <t>033</t>
  </si>
  <si>
    <t>SPI通信错误(DC)</t>
  </si>
  <si>
    <t>SPI communication error (DC)</t>
  </si>
  <si>
    <t>SpiCommFault(AC)</t>
  </si>
  <si>
    <t>034</t>
  </si>
  <si>
    <t>SPI通信错误(AC)</t>
  </si>
  <si>
    <t>SPI communication error (AC)</t>
  </si>
  <si>
    <t>SChip_Fault</t>
  </si>
  <si>
    <t>035</t>
  </si>
  <si>
    <t>芯片错误(DC)</t>
  </si>
  <si>
    <t>Chip error (DC)</t>
  </si>
  <si>
    <t>MChip_Fault</t>
  </si>
  <si>
    <t>036</t>
  </si>
  <si>
    <t>芯片错误(AC)</t>
  </si>
  <si>
    <t>Chip error (AC)</t>
  </si>
  <si>
    <t>HwAuxPowerFault</t>
  </si>
  <si>
    <t>037</t>
  </si>
  <si>
    <t>辅助电源错误</t>
  </si>
  <si>
    <t>Auxiliary power error</t>
  </si>
  <si>
    <t>InvSoftStartFail</t>
  </si>
  <si>
    <t>038</t>
  </si>
  <si>
    <t>逆变软启动失败</t>
  </si>
  <si>
    <t>Inverter soft start failure</t>
  </si>
  <si>
    <t>ArcShutdownAlarm</t>
  </si>
  <si>
    <t>039</t>
  </si>
  <si>
    <t>电弧关机保护</t>
  </si>
  <si>
    <t>Arc shutdown protection</t>
  </si>
  <si>
    <t>LowLightChkFail</t>
  </si>
  <si>
    <t>040</t>
  </si>
  <si>
    <t>弱光检测失败</t>
  </si>
  <si>
    <t>Weak light detection failure</t>
  </si>
  <si>
    <t>RelayFail</t>
  </si>
  <si>
    <t>041</t>
  </si>
  <si>
    <t>继电器检测失败</t>
  </si>
  <si>
    <t>Relay detection failure</t>
  </si>
  <si>
    <t>系统</t>
  </si>
  <si>
    <t>IsoFault</t>
  </si>
  <si>
    <t>042</t>
  </si>
  <si>
    <t>绝缘阻抗低</t>
  </si>
  <si>
    <t>Low insulation impedance</t>
  </si>
  <si>
    <t>PEConnectFault</t>
  </si>
  <si>
    <t>043</t>
  </si>
  <si>
    <t>接地错误</t>
  </si>
  <si>
    <t>Grounding error</t>
  </si>
  <si>
    <t>InputConfigError</t>
  </si>
  <si>
    <t>044</t>
  </si>
  <si>
    <t>输入模式设置错误</t>
  </si>
  <si>
    <t>Wrong input mode setting</t>
  </si>
  <si>
    <t>CTDisconnect</t>
  </si>
  <si>
    <t>045</t>
  </si>
  <si>
    <t>CT错误</t>
  </si>
  <si>
    <t>CT error</t>
  </si>
  <si>
    <t>ReversalConnect</t>
  </si>
  <si>
    <t>046</t>
  </si>
  <si>
    <t>输入反接错误</t>
  </si>
  <si>
    <t>Input reversal error</t>
  </si>
  <si>
    <t>ParallelFault</t>
  </si>
  <si>
    <t>047</t>
  </si>
  <si>
    <t>并机错误</t>
  </si>
  <si>
    <t>Parallel error</t>
  </si>
  <si>
    <t>SNTypeFault</t>
  </si>
  <si>
    <t>048</t>
  </si>
  <si>
    <t>序列号错误</t>
  </si>
  <si>
    <t>Serial number error</t>
  </si>
  <si>
    <t>Fault4</t>
  </si>
  <si>
    <t>TempErrBat</t>
  </si>
  <si>
    <t>049</t>
  </si>
  <si>
    <t>电池温度保护</t>
  </si>
  <si>
    <t>Battery temperature protection</t>
  </si>
  <si>
    <t>TempErrHeatSink1</t>
  </si>
  <si>
    <t>050</t>
  </si>
  <si>
    <t>散热器1温度保护</t>
  </si>
  <si>
    <t>Heatsink 1 temperature protection</t>
  </si>
  <si>
    <t>TempErrHeatSink2</t>
  </si>
  <si>
    <t>051</t>
  </si>
  <si>
    <t>散热器2温度保护</t>
  </si>
  <si>
    <t>Heater 2 temperature protection</t>
  </si>
  <si>
    <t>TempErrHeatSink3</t>
  </si>
  <si>
    <t>052</t>
  </si>
  <si>
    <t>散热器3温度保护</t>
  </si>
  <si>
    <t>Heater 3 temperature protection</t>
  </si>
  <si>
    <t>TempErrHeatSink4</t>
  </si>
  <si>
    <t>053</t>
  </si>
  <si>
    <t>散热器4温度保护</t>
  </si>
  <si>
    <t>Heatsink 4 temperature protection</t>
  </si>
  <si>
    <t>TempErrHeatSink5</t>
  </si>
  <si>
    <t>054</t>
  </si>
  <si>
    <t>散热器5温度保护</t>
  </si>
  <si>
    <t>Radiator 5 temperature protection</t>
  </si>
  <si>
    <t>TempErrHeatSink6</t>
  </si>
  <si>
    <t>055</t>
  </si>
  <si>
    <t>散热器6温度保护</t>
  </si>
  <si>
    <t>Radiator 6 temperature protection</t>
  </si>
  <si>
    <t>056</t>
  </si>
  <si>
    <t>TempErrEnv1</t>
  </si>
  <si>
    <t>057</t>
  </si>
  <si>
    <t>环境温度1保护</t>
  </si>
  <si>
    <t>Ambient temperature 1 protection</t>
  </si>
  <si>
    <t>TempErrEnv2</t>
  </si>
  <si>
    <t>058</t>
  </si>
  <si>
    <t>环境温度2保护</t>
  </si>
  <si>
    <t>Ambient temperature 2 protection</t>
  </si>
  <si>
    <t>TempErrInv1</t>
  </si>
  <si>
    <t>059</t>
  </si>
  <si>
    <t>模块1温度保护</t>
  </si>
  <si>
    <t>Module 1 temperature protection</t>
  </si>
  <si>
    <t>TempErrInv2</t>
  </si>
  <si>
    <t>060</t>
  </si>
  <si>
    <t>模块2温度保护</t>
  </si>
  <si>
    <t>Module 2 temperature protection</t>
  </si>
  <si>
    <t>TempErrInv3</t>
  </si>
  <si>
    <t>061</t>
  </si>
  <si>
    <t>模块3温度保护</t>
  </si>
  <si>
    <t>Module 3 temperature protection</t>
  </si>
  <si>
    <t>TempDiffErrInv</t>
  </si>
  <si>
    <t>062</t>
  </si>
  <si>
    <t>模块温差过大</t>
  </si>
  <si>
    <t>Module temperature difference too large</t>
  </si>
  <si>
    <t>063</t>
  </si>
  <si>
    <t>064</t>
  </si>
  <si>
    <t>Fault5</t>
  </si>
  <si>
    <t>BusRmsUnbalance</t>
  </si>
  <si>
    <t>065</t>
  </si>
  <si>
    <t>母线有效值不平衡</t>
  </si>
  <si>
    <t>Busbar RMS unbalance</t>
  </si>
  <si>
    <t>过欠压</t>
  </si>
  <si>
    <t>BusInstUnbalance</t>
  </si>
  <si>
    <t>066</t>
  </si>
  <si>
    <t>母线瞬时值不平衡</t>
  </si>
  <si>
    <t>Busbar instantaneous value unbalance</t>
  </si>
  <si>
    <t>BusUVP</t>
  </si>
  <si>
    <t>067</t>
  </si>
  <si>
    <t>并网过程母线欠压</t>
  </si>
  <si>
    <t>Busbar undervoltage during grid connection</t>
  </si>
  <si>
    <t>BusZVP</t>
  </si>
  <si>
    <t>068</t>
  </si>
  <si>
    <t>母线低压</t>
  </si>
  <si>
    <t>Busbar low voltage</t>
  </si>
  <si>
    <t>PVOVP</t>
  </si>
  <si>
    <t>069</t>
  </si>
  <si>
    <t>PV过压</t>
  </si>
  <si>
    <t>PV overvoltage</t>
  </si>
  <si>
    <t>BatOVP</t>
  </si>
  <si>
    <t>070</t>
  </si>
  <si>
    <t>电池过压</t>
  </si>
  <si>
    <t>Battery over-voltage</t>
  </si>
  <si>
    <t>LLCBusOVP</t>
  </si>
  <si>
    <t>071</t>
  </si>
  <si>
    <t>LLCBus过压保护</t>
  </si>
  <si>
    <t>LLCBus overvoltage protection</t>
  </si>
  <si>
    <t>SwBusRmsOVP</t>
  </si>
  <si>
    <t>072</t>
  </si>
  <si>
    <t>母线Rms软件过压</t>
  </si>
  <si>
    <t>Busbar Rms software overvoltage</t>
  </si>
  <si>
    <t>SwBusIOVP</t>
  </si>
  <si>
    <t>073</t>
  </si>
  <si>
    <t>母线瞬时软件过压</t>
  </si>
  <si>
    <t>Busbar Transient Software Overvoltage</t>
  </si>
  <si>
    <t>FlyingCapOVP</t>
  </si>
  <si>
    <t>074</t>
  </si>
  <si>
    <t>飞跨电容过压保护</t>
  </si>
  <si>
    <t>Fly-span capacitor overvoltage protection</t>
  </si>
  <si>
    <t>FlyingCapUVP</t>
  </si>
  <si>
    <t>075</t>
  </si>
  <si>
    <t>飞跨电容欠压保护</t>
  </si>
  <si>
    <t>Fly-span capacitor under-voltage protection</t>
  </si>
  <si>
    <t>PVUVP</t>
  </si>
  <si>
    <t>076</t>
  </si>
  <si>
    <t>PV欠压</t>
  </si>
  <si>
    <t>PV undervoltage</t>
  </si>
  <si>
    <t>077</t>
  </si>
  <si>
    <t>078</t>
  </si>
  <si>
    <t>079</t>
  </si>
  <si>
    <t>080</t>
  </si>
  <si>
    <t>Fault6</t>
  </si>
  <si>
    <t>SwBatOCP</t>
  </si>
  <si>
    <t>081</t>
  </si>
  <si>
    <t>电池过流软件保护</t>
  </si>
  <si>
    <t>Battery Overcurrent Software Protection</t>
  </si>
  <si>
    <t>电流</t>
  </si>
  <si>
    <t>DciOCP</t>
  </si>
  <si>
    <t>082</t>
  </si>
  <si>
    <t>Dci过流保护</t>
  </si>
  <si>
    <t>Dci overcurrent protection</t>
  </si>
  <si>
    <t>SwIOCP</t>
  </si>
  <si>
    <t>083</t>
  </si>
  <si>
    <t>输出瞬时电流保护</t>
  </si>
  <si>
    <t>Output transient current protection</t>
  </si>
  <si>
    <t>SwBuckBoostOCP</t>
  </si>
  <si>
    <t>084</t>
  </si>
  <si>
    <t>BckBst软件过流</t>
  </si>
  <si>
    <t>BckBst software overcurrent</t>
  </si>
  <si>
    <t>SwAcRmsOCP</t>
  </si>
  <si>
    <t>085</t>
  </si>
  <si>
    <t>逆变Rms电流保护</t>
  </si>
  <si>
    <t>Inverter Rms current protection</t>
  </si>
  <si>
    <t>SwPvOCPInstant</t>
  </si>
  <si>
    <t>086</t>
  </si>
  <si>
    <t>PV瞬时软件过流</t>
  </si>
  <si>
    <t>PV transient software overcurrent</t>
  </si>
  <si>
    <t>IpvUnbalance</t>
  </si>
  <si>
    <t>087</t>
  </si>
  <si>
    <t>PV并联不均流</t>
  </si>
  <si>
    <t>PV parallel uneven current</t>
  </si>
  <si>
    <t>IacUnbalance</t>
  </si>
  <si>
    <t>088</t>
  </si>
  <si>
    <t>输出电流不平衡</t>
  </si>
  <si>
    <t>Output current unbalance</t>
  </si>
  <si>
    <t>SwPvOCP</t>
  </si>
  <si>
    <t>089</t>
  </si>
  <si>
    <t>PV软件过流保护</t>
  </si>
  <si>
    <t>PV software overcurrent protection</t>
  </si>
  <si>
    <t>IbalanceOCP</t>
  </si>
  <si>
    <t>090</t>
  </si>
  <si>
    <t>平衡电路过流保护</t>
  </si>
  <si>
    <t>Balanced circuit overcurrent protection</t>
  </si>
  <si>
    <t>ResOver</t>
  </si>
  <si>
    <t>091</t>
  </si>
  <si>
    <t>谐振保护</t>
  </si>
  <si>
    <t>Resonance protection</t>
  </si>
  <si>
    <t>SwAcCBCFault</t>
  </si>
  <si>
    <t>092</t>
  </si>
  <si>
    <t>软件逐波限流保护</t>
  </si>
  <si>
    <t>Software wave-by-wave current limit protection</t>
  </si>
  <si>
    <t>SwPvBranchOCP</t>
  </si>
  <si>
    <t>093</t>
  </si>
  <si>
    <t>PV支路软件过流（默认使能）</t>
  </si>
  <si>
    <t>PV branch software overcurrent (enabled by default)</t>
  </si>
  <si>
    <t>094</t>
  </si>
  <si>
    <t>095</t>
  </si>
  <si>
    <t>096</t>
  </si>
  <si>
    <t>Fault7</t>
  </si>
  <si>
    <t>HwLLCBusOVP</t>
  </si>
  <si>
    <t>097</t>
  </si>
  <si>
    <t>LLC母线硬件过压</t>
  </si>
  <si>
    <t>LLC busbar hardware overvoltage</t>
  </si>
  <si>
    <t>硬件信号</t>
  </si>
  <si>
    <t>HwBusOVP</t>
  </si>
  <si>
    <t>098</t>
  </si>
  <si>
    <t>逆变母线硬件过压</t>
  </si>
  <si>
    <t>Inverter bus hardware overvoltage</t>
  </si>
  <si>
    <t>HwBuckBoostOCP</t>
  </si>
  <si>
    <t>099</t>
  </si>
  <si>
    <t>BckBst硬件过流</t>
  </si>
  <si>
    <t>BckBst hardware overcurrent</t>
  </si>
  <si>
    <t>HwBatOCP</t>
  </si>
  <si>
    <t>100</t>
  </si>
  <si>
    <t>电池硬件过流</t>
  </si>
  <si>
    <t>Battery hardware overcurrent</t>
  </si>
  <si>
    <t>101</t>
  </si>
  <si>
    <t>HwPVOCP</t>
  </si>
  <si>
    <t>102</t>
  </si>
  <si>
    <t>PV硬件过流</t>
  </si>
  <si>
    <t>PV hardware overcurrent</t>
  </si>
  <si>
    <t>HwACOCP</t>
  </si>
  <si>
    <t>103</t>
  </si>
  <si>
    <t>交流输出硬件过流</t>
  </si>
  <si>
    <t>AC output hardware overcurrent</t>
  </si>
  <si>
    <t>HwDiffOCP</t>
  </si>
  <si>
    <t>104</t>
  </si>
  <si>
    <t>硬件差分过流</t>
  </si>
  <si>
    <t>Hardware differential overcurrent</t>
  </si>
  <si>
    <t>MeterCommFault</t>
  </si>
  <si>
    <t>105</t>
  </si>
  <si>
    <t>电表通讯错误</t>
  </si>
  <si>
    <t>Meter communication error</t>
  </si>
  <si>
    <t>硬件信号预留、过载</t>
  </si>
  <si>
    <t>SNMachineFault</t>
  </si>
  <si>
    <t>106</t>
  </si>
  <si>
    <t>序列号机型错误</t>
  </si>
  <si>
    <t>Serial number model error</t>
  </si>
  <si>
    <t>HwVerError</t>
  </si>
  <si>
    <t>107</t>
  </si>
  <si>
    <t>硬件版本不匹配</t>
  </si>
  <si>
    <t>Hardware version mismatch</t>
  </si>
  <si>
    <t>108</t>
  </si>
  <si>
    <t>109</t>
  </si>
  <si>
    <t>Overload1</t>
  </si>
  <si>
    <t>110</t>
  </si>
  <si>
    <t>过载保护1</t>
  </si>
  <si>
    <t>Overload protection 1</t>
  </si>
  <si>
    <t>Overload2</t>
  </si>
  <si>
    <t>111</t>
  </si>
  <si>
    <t>过载保护2</t>
  </si>
  <si>
    <t>Overload protection 2</t>
  </si>
  <si>
    <t>Overload3</t>
  </si>
  <si>
    <t>112</t>
  </si>
  <si>
    <t>过载保护3</t>
  </si>
  <si>
    <t>Overload protection 3</t>
  </si>
  <si>
    <t>Fault8</t>
  </si>
  <si>
    <t>OverTempDerating</t>
  </si>
  <si>
    <t>113</t>
  </si>
  <si>
    <t>过温降载</t>
  </si>
  <si>
    <t>Over-temperature load shedding</t>
  </si>
  <si>
    <t>外部、提示</t>
  </si>
  <si>
    <t>降载</t>
  </si>
  <si>
    <t>The fault word is only used to generate an alarm and does not directly put the system into a fault state.</t>
  </si>
  <si>
    <t>FreqDerating</t>
  </si>
  <si>
    <t>114</t>
  </si>
  <si>
    <t>频率降载</t>
  </si>
  <si>
    <t>Frequency down load</t>
  </si>
  <si>
    <t>FreqLoading</t>
  </si>
  <si>
    <t>115</t>
  </si>
  <si>
    <t>频率加载</t>
  </si>
  <si>
    <t>Frequency loading</t>
  </si>
  <si>
    <t>VoltDerating</t>
  </si>
  <si>
    <t>116</t>
  </si>
  <si>
    <t>电压降载</t>
  </si>
  <si>
    <t>Voltage down load</t>
  </si>
  <si>
    <t>VoltLoading</t>
  </si>
  <si>
    <t>117</t>
  </si>
  <si>
    <t>电压加载</t>
  </si>
  <si>
    <t>Voltage loading</t>
  </si>
  <si>
    <t>LowTempDerating</t>
  </si>
  <si>
    <t>118</t>
  </si>
  <si>
    <t>低温降载</t>
  </si>
  <si>
    <t>Low temperature load shedding</t>
  </si>
  <si>
    <t>119</t>
  </si>
  <si>
    <t>120</t>
  </si>
  <si>
    <t>SpdFail(DC)</t>
  </si>
  <si>
    <t>121</t>
  </si>
  <si>
    <t>防雷故障(DC)</t>
  </si>
  <si>
    <t>Lightning Protection Fault (DC)</t>
  </si>
  <si>
    <t>关机</t>
  </si>
  <si>
    <t>SpdFail(AC)</t>
  </si>
  <si>
    <t>122</t>
  </si>
  <si>
    <t>防雷故障(AC)</t>
  </si>
  <si>
    <t>Lightning protection (AC)</t>
  </si>
  <si>
    <t>123</t>
  </si>
  <si>
    <t>BatDchgProhibit</t>
  </si>
  <si>
    <t>124</t>
  </si>
  <si>
    <t>电池禁放保护</t>
  </si>
  <si>
    <t>Battery lockout protection</t>
  </si>
  <si>
    <t>BatLowVoltShut</t>
  </si>
  <si>
    <t>125</t>
  </si>
  <si>
    <t>电池低压关机</t>
  </si>
  <si>
    <t>Battery low voltage shutdown</t>
  </si>
  <si>
    <t>126</t>
  </si>
  <si>
    <t>127</t>
  </si>
  <si>
    <t>128</t>
  </si>
  <si>
    <t>Fault9</t>
  </si>
  <si>
    <t>PermHwAcOCP</t>
  </si>
  <si>
    <t>129</t>
  </si>
  <si>
    <t>AC硬件过流故障</t>
  </si>
  <si>
    <t>AC hardware overcurrent fault</t>
  </si>
  <si>
    <t>永久性</t>
  </si>
  <si>
    <t>PermBusOVP</t>
  </si>
  <si>
    <t>130</t>
  </si>
  <si>
    <t>Bus过压故障</t>
  </si>
  <si>
    <t>Bus overvoltage fault</t>
  </si>
  <si>
    <t>PermHwBusOVP</t>
  </si>
  <si>
    <t>131</t>
  </si>
  <si>
    <t>Bus硬件过压故障</t>
  </si>
  <si>
    <t>Bus hardware over-voltage fault</t>
  </si>
  <si>
    <t>PermIpvUnbalance</t>
  </si>
  <si>
    <t>132</t>
  </si>
  <si>
    <t>PV不均流故障</t>
  </si>
  <si>
    <t>PV uneven flow fault</t>
  </si>
  <si>
    <t>PermEPSBatOCP</t>
  </si>
  <si>
    <t>133</t>
  </si>
  <si>
    <t>EPS电池过流故障</t>
  </si>
  <si>
    <t>EPS battery overcurrent fault</t>
  </si>
  <si>
    <t>PermAcOCPInstant</t>
  </si>
  <si>
    <t>134</t>
  </si>
  <si>
    <t>输出瞬时过流故障</t>
  </si>
  <si>
    <t>Output transient overcurrent fault</t>
  </si>
  <si>
    <t>PermIacUnbalance</t>
  </si>
  <si>
    <t>135</t>
  </si>
  <si>
    <t>AC电流不平衡故障</t>
  </si>
  <si>
    <t>AC current unbalance fault</t>
  </si>
  <si>
    <t>PermInvStartFail</t>
  </si>
  <si>
    <t>136</t>
  </si>
  <si>
    <t>逆变软启失败故障</t>
  </si>
  <si>
    <t>Inverter soft start failure fault</t>
  </si>
  <si>
    <t>PermInCfgError</t>
  </si>
  <si>
    <t>137</t>
  </si>
  <si>
    <t>输入模式设置故障</t>
  </si>
  <si>
    <t>Input mode setting fault</t>
  </si>
  <si>
    <t>PermDCOCPInstant</t>
  </si>
  <si>
    <t>138</t>
  </si>
  <si>
    <t>输入过流故障</t>
  </si>
  <si>
    <t>Input overcurrent fault</t>
  </si>
  <si>
    <t>PermHwDCOCP</t>
  </si>
  <si>
    <t>139</t>
  </si>
  <si>
    <t>输入硬件过流故障</t>
  </si>
  <si>
    <t>Input hardware overcurrent fault</t>
  </si>
  <si>
    <t>PermRelayFail</t>
  </si>
  <si>
    <t>140</t>
  </si>
  <si>
    <t>继电器永久性故障</t>
  </si>
  <si>
    <t>Relay permanent failure</t>
  </si>
  <si>
    <t>PermBusUnbalance</t>
  </si>
  <si>
    <t>141</t>
  </si>
  <si>
    <t>Bus不平衡故障</t>
  </si>
  <si>
    <t>Bus unbalance fault</t>
  </si>
  <si>
    <t>PermSpdFail(DC)</t>
  </si>
  <si>
    <t>142</t>
  </si>
  <si>
    <t>Lightning protection fault (DC)</t>
  </si>
  <si>
    <t>PermSpdFail(AC)</t>
  </si>
  <si>
    <t>143</t>
  </si>
  <si>
    <t>Lightning protection fault (AC)</t>
  </si>
  <si>
    <t>PermGridRlyFail</t>
  </si>
  <si>
    <t>144</t>
  </si>
  <si>
    <t>电网继电器故障</t>
  </si>
  <si>
    <t>Grid relay fault</t>
  </si>
  <si>
    <t>Fault10</t>
  </si>
  <si>
    <t>USBFault</t>
  </si>
  <si>
    <t>145</t>
  </si>
  <si>
    <t>USB故障</t>
  </si>
  <si>
    <t>USB fault</t>
  </si>
  <si>
    <t>ARM</t>
  </si>
  <si>
    <t>通讯板</t>
  </si>
  <si>
    <t>WifiFault</t>
  </si>
  <si>
    <t>146</t>
  </si>
  <si>
    <t>WIFI故障</t>
  </si>
  <si>
    <t>WIFI fault</t>
  </si>
  <si>
    <t>BluetoothFault</t>
  </si>
  <si>
    <t>147</t>
  </si>
  <si>
    <t>蓝牙故障</t>
  </si>
  <si>
    <t>Bluetooth fault</t>
  </si>
  <si>
    <t>RTCFault</t>
  </si>
  <si>
    <t>148</t>
  </si>
  <si>
    <t>RTC时钟故障</t>
  </si>
  <si>
    <t>RTC clock fault</t>
  </si>
  <si>
    <t>CommEEPROMFault</t>
  </si>
  <si>
    <t>149</t>
  </si>
  <si>
    <t>通信板EEPROM错误</t>
  </si>
  <si>
    <t>Communication board EEPROM error</t>
  </si>
  <si>
    <t>FlashFault</t>
  </si>
  <si>
    <t>150</t>
  </si>
  <si>
    <t>通信板FLASH错误</t>
  </si>
  <si>
    <t>Communication board FLASH error</t>
  </si>
  <si>
    <t>151</t>
  </si>
  <si>
    <t>SafetyVerFault</t>
  </si>
  <si>
    <t>152</t>
  </si>
  <si>
    <t>安规版本错误</t>
  </si>
  <si>
    <t>Safety version error</t>
  </si>
  <si>
    <t>SCILose(DC)</t>
  </si>
  <si>
    <t>153</t>
  </si>
  <si>
    <t>SCI错误(DC)</t>
  </si>
  <si>
    <t>SCI error (DC)</t>
  </si>
  <si>
    <t>SCILose(AC)</t>
  </si>
  <si>
    <t>154</t>
  </si>
  <si>
    <t>SCI错误(AC)</t>
  </si>
  <si>
    <t>SCI error (AC)</t>
  </si>
  <si>
    <t>SCILose(Fuse)</t>
  </si>
  <si>
    <t>155</t>
  </si>
  <si>
    <t>SCI错误(Fuse)</t>
  </si>
  <si>
    <t>SCI error (Fuse)</t>
  </si>
  <si>
    <t>SoftVerError</t>
  </si>
  <si>
    <t>156</t>
  </si>
  <si>
    <t>软件版本不一致</t>
  </si>
  <si>
    <t>Software version inconsistency</t>
  </si>
  <si>
    <t>BMS1CommFault</t>
  </si>
  <si>
    <t>157</t>
  </si>
  <si>
    <t>锂电池1通信故障</t>
  </si>
  <si>
    <t>Lithium battery 1 communication failure</t>
  </si>
  <si>
    <t>BMS2CommFault</t>
  </si>
  <si>
    <t>158</t>
  </si>
  <si>
    <t>锂电池2通信故障</t>
  </si>
  <si>
    <t>Lithium battery 2 communication failure</t>
  </si>
  <si>
    <t>BMS3CommFault</t>
  </si>
  <si>
    <t>159</t>
  </si>
  <si>
    <t>锂电池3通信故障</t>
  </si>
  <si>
    <t>Lithium battery 3 communication failure</t>
  </si>
  <si>
    <t>BMS4CommFault</t>
  </si>
  <si>
    <t>160</t>
  </si>
  <si>
    <t>锂电池4通信故障</t>
  </si>
  <si>
    <t>Lithium battery 4 communication failure</t>
  </si>
  <si>
    <t>Fault11</t>
  </si>
  <si>
    <t>ForceShutdown</t>
  </si>
  <si>
    <t>161</t>
  </si>
  <si>
    <t>强制关机</t>
  </si>
  <si>
    <t>Forced shutdown</t>
  </si>
  <si>
    <t>通讯板关机、降载</t>
  </si>
  <si>
    <t>RemoteShutdown</t>
  </si>
  <si>
    <t>162</t>
  </si>
  <si>
    <t>远程关机</t>
  </si>
  <si>
    <t>Remote shutdown</t>
  </si>
  <si>
    <t>Drms0Shutdown</t>
  </si>
  <si>
    <t>163</t>
  </si>
  <si>
    <t>Drms0关机</t>
  </si>
  <si>
    <t>Drms0 shutdown</t>
  </si>
  <si>
    <t>PSCommFault</t>
  </si>
  <si>
    <t>164</t>
  </si>
  <si>
    <t>电站通讯故障关机</t>
  </si>
  <si>
    <t>Power station communication failure shutdown</t>
  </si>
  <si>
    <t>165</t>
  </si>
  <si>
    <t>166</t>
  </si>
  <si>
    <t>167</t>
  </si>
  <si>
    <t>168</t>
  </si>
  <si>
    <t>FanFault1</t>
  </si>
  <si>
    <t>169</t>
  </si>
  <si>
    <t>风扇1故障</t>
  </si>
  <si>
    <t>Fan 1 failure</t>
  </si>
  <si>
    <t>外设组件</t>
  </si>
  <si>
    <t>FanFault2</t>
  </si>
  <si>
    <t>170</t>
  </si>
  <si>
    <t>风扇2故障</t>
  </si>
  <si>
    <t>Fan 2 fault</t>
  </si>
  <si>
    <t>FanFault3</t>
  </si>
  <si>
    <t>171</t>
  </si>
  <si>
    <t>风扇3故障</t>
  </si>
  <si>
    <t>Fan 3 fault</t>
  </si>
  <si>
    <t>FanFault4</t>
  </si>
  <si>
    <t>172</t>
  </si>
  <si>
    <t>风扇4故障</t>
  </si>
  <si>
    <t>Fan 4 fault</t>
  </si>
  <si>
    <t>FanFault5</t>
  </si>
  <si>
    <t>173</t>
  </si>
  <si>
    <t>风扇5故障</t>
  </si>
  <si>
    <t>Fan 5 fault</t>
  </si>
  <si>
    <t>FanFault6</t>
  </si>
  <si>
    <t>174</t>
  </si>
  <si>
    <t>风扇6故障</t>
  </si>
  <si>
    <t>Fan 6 fault</t>
  </si>
  <si>
    <t>FanFault7</t>
  </si>
  <si>
    <t>175</t>
  </si>
  <si>
    <t>风扇7故障</t>
  </si>
  <si>
    <t>Fan 7 fault</t>
  </si>
  <si>
    <t>176</t>
  </si>
  <si>
    <t>Fault12</t>
  </si>
  <si>
    <t>BMS OVP</t>
  </si>
  <si>
    <t>177</t>
  </si>
  <si>
    <t>BMS过压保护</t>
  </si>
  <si>
    <t>BMS over-voltage protection</t>
  </si>
  <si>
    <t>BMS</t>
  </si>
  <si>
    <t>外部，提示</t>
  </si>
  <si>
    <t>BMS UVP</t>
  </si>
  <si>
    <t>178</t>
  </si>
  <si>
    <t>BMS欠压保护</t>
  </si>
  <si>
    <t>BMS undervoltage protection</t>
  </si>
  <si>
    <t>BMS OTP</t>
  </si>
  <si>
    <t>179</t>
  </si>
  <si>
    <t>BMS高温保护</t>
  </si>
  <si>
    <t>BMS high temperature protection</t>
  </si>
  <si>
    <t>BMS UTP</t>
  </si>
  <si>
    <t>180</t>
  </si>
  <si>
    <t>BMS低温保护</t>
  </si>
  <si>
    <t>BMS low temperature protection</t>
  </si>
  <si>
    <t>BMS OCP</t>
  </si>
  <si>
    <t>181</t>
  </si>
  <si>
    <t>BMS过流保护</t>
  </si>
  <si>
    <t>BMS overcurrent protection</t>
  </si>
  <si>
    <t>BMS Short</t>
  </si>
  <si>
    <t>182</t>
  </si>
  <si>
    <t>BMS短路保护</t>
  </si>
  <si>
    <t>BMS short circuit protection</t>
  </si>
  <si>
    <t>BMS VerFault</t>
  </si>
  <si>
    <t>183</t>
  </si>
  <si>
    <t>BMS版本不一致</t>
  </si>
  <si>
    <t>BMS version inconsistency</t>
  </si>
  <si>
    <t>BMS CAN VerFault</t>
  </si>
  <si>
    <t>184</t>
  </si>
  <si>
    <t>BMSCAN版本不一致</t>
  </si>
  <si>
    <t>BMS CAN version inconsistency</t>
  </si>
  <si>
    <t>BMS CAN VerLow</t>
  </si>
  <si>
    <t>185</t>
  </si>
  <si>
    <t>BMS CAN版本过低</t>
  </si>
  <si>
    <t>BMS CAN version too low</t>
  </si>
  <si>
    <t>BatDischargeHTP</t>
  </si>
  <si>
    <t>186</t>
  </si>
  <si>
    <t>电池放电过温保护</t>
  </si>
  <si>
    <t>Battery discharge over-temperature protection</t>
  </si>
  <si>
    <t>BatDischargeLTP</t>
  </si>
  <si>
    <t>187</t>
  </si>
  <si>
    <t>电池放电低温保护</t>
  </si>
  <si>
    <t>Battery discharge low temperature protection</t>
  </si>
  <si>
    <t>BatChargeHTP</t>
  </si>
  <si>
    <t>188</t>
  </si>
  <si>
    <t>电池充电过温保护</t>
  </si>
  <si>
    <t>Battery charging over-temperature protection</t>
  </si>
  <si>
    <t>AFCICommLose</t>
  </si>
  <si>
    <t>189</t>
  </si>
  <si>
    <t>电弧设备通信故障</t>
  </si>
  <si>
    <t>Arc device communication failure</t>
  </si>
  <si>
    <t>BatChargeLTP</t>
  </si>
  <si>
    <t>190</t>
  </si>
  <si>
    <t>电池充电低温保护</t>
  </si>
  <si>
    <t>Battery charging low temperature protection</t>
  </si>
  <si>
    <t>PID_Output_Fail</t>
  </si>
  <si>
    <t>191</t>
  </si>
  <si>
    <t>PID修复失败</t>
  </si>
  <si>
    <t>PID repair failure</t>
  </si>
  <si>
    <t>PLC_Com_Fail</t>
  </si>
  <si>
    <t>192</t>
  </si>
  <si>
    <t>PLC模块心跳丢失</t>
  </si>
  <si>
    <t>PLC module heartbeat lost</t>
  </si>
  <si>
    <t>Fault13</t>
  </si>
  <si>
    <t>StrFuseALM1-1</t>
  </si>
  <si>
    <t>193</t>
  </si>
  <si>
    <t>组串保险开路1-1</t>
  </si>
  <si>
    <t>String fuse open 1-1</t>
  </si>
  <si>
    <t>FUSE</t>
  </si>
  <si>
    <t>StrFuseALM1-2</t>
  </si>
  <si>
    <t>194</t>
  </si>
  <si>
    <t>组串保险开路1-2</t>
  </si>
  <si>
    <t>String fuse open 1-2</t>
  </si>
  <si>
    <t>StrFuseALM2-1</t>
  </si>
  <si>
    <t>195</t>
  </si>
  <si>
    <t>组串保险开路2-1</t>
  </si>
  <si>
    <t>String fuse open circuit 2-1</t>
  </si>
  <si>
    <t>StrFuseALM2-2</t>
  </si>
  <si>
    <t>196</t>
  </si>
  <si>
    <t>组串保险开路2-2</t>
  </si>
  <si>
    <t>String Fuse Open 2-2</t>
  </si>
  <si>
    <t>StrFuseALM3-1</t>
  </si>
  <si>
    <t>197</t>
  </si>
  <si>
    <t>组串保险开路3-1</t>
  </si>
  <si>
    <t>Serial Fuse Open 3-1</t>
  </si>
  <si>
    <t>StrFuseALM3-2</t>
  </si>
  <si>
    <t>198</t>
  </si>
  <si>
    <t>组串保险开路3-2</t>
  </si>
  <si>
    <t>String Insurance Open 3-2</t>
  </si>
  <si>
    <t>StrFuseALM4-1</t>
  </si>
  <si>
    <t>199</t>
  </si>
  <si>
    <t>组串保险开路4-1</t>
  </si>
  <si>
    <t>String insurance open circuit 4-1</t>
  </si>
  <si>
    <t>StrFuseALM4-2</t>
  </si>
  <si>
    <t>200</t>
  </si>
  <si>
    <t>组串保险开路4-2</t>
  </si>
  <si>
    <t>String Insurance Open 4-2</t>
  </si>
  <si>
    <t>StrFuseALM5-1</t>
  </si>
  <si>
    <t>201</t>
  </si>
  <si>
    <t>组串保险开路5-1</t>
  </si>
  <si>
    <t>String insurance open circuit 5-1</t>
  </si>
  <si>
    <t>StrFuseALM5-2</t>
  </si>
  <si>
    <t>202</t>
  </si>
  <si>
    <t>组串保险开路5-2</t>
  </si>
  <si>
    <t>String insurance open circuit 5-2</t>
  </si>
  <si>
    <t>StrFuseALM6-1</t>
  </si>
  <si>
    <t>203</t>
  </si>
  <si>
    <t>组串保险开路6-1</t>
  </si>
  <si>
    <t>String insurance open circuit 6-1</t>
  </si>
  <si>
    <t>StrFuseALM6-2</t>
  </si>
  <si>
    <t>204</t>
  </si>
  <si>
    <t>组串保险开路6-2</t>
  </si>
  <si>
    <t>String Insurance Open 6-2</t>
  </si>
  <si>
    <t>StrFuseALM7-1</t>
  </si>
  <si>
    <t>205</t>
  </si>
  <si>
    <t>组串保险开路7-1</t>
  </si>
  <si>
    <t>String insurance open circuit 7-1</t>
  </si>
  <si>
    <t>StrFuseALM7-2</t>
  </si>
  <si>
    <t>206</t>
  </si>
  <si>
    <t>组串保险开路7-2</t>
  </si>
  <si>
    <t>String insurance open 7-2</t>
  </si>
  <si>
    <t>StrFuseALM8-1</t>
  </si>
  <si>
    <t>207</t>
  </si>
  <si>
    <t>组串保险开路8-1</t>
  </si>
  <si>
    <t>String insurance open 8-1</t>
  </si>
  <si>
    <t>StrFuseALM8-2</t>
  </si>
  <si>
    <t>208</t>
  </si>
  <si>
    <t>组串保险开路8-2</t>
  </si>
  <si>
    <t>String insurance open 8-2</t>
  </si>
  <si>
    <t>Fault14</t>
  </si>
  <si>
    <t>StrFuseALM9-1</t>
  </si>
  <si>
    <t>209</t>
  </si>
  <si>
    <t>组串保险开路9-1</t>
  </si>
  <si>
    <t>String insurance open circuit 9-1</t>
  </si>
  <si>
    <t>StrFuseALM9-2</t>
  </si>
  <si>
    <t>210</t>
  </si>
  <si>
    <t>组串保险开路9-2</t>
  </si>
  <si>
    <t>String insurance open circuit 9-2</t>
  </si>
  <si>
    <t>StrFuseALM10-1</t>
  </si>
  <si>
    <t>211</t>
  </si>
  <si>
    <t>组串保险开路10-1</t>
  </si>
  <si>
    <t>String insurance open circuit 10-1</t>
  </si>
  <si>
    <t>StrFuseALM10-2</t>
  </si>
  <si>
    <t>212</t>
  </si>
  <si>
    <t>组串保险开路10-2</t>
  </si>
  <si>
    <t>String insurance open circuit 10-2</t>
  </si>
  <si>
    <t>StrFuseALM11-1</t>
  </si>
  <si>
    <t>213</t>
  </si>
  <si>
    <t>组串保险开路11-1</t>
  </si>
  <si>
    <t>String insurance open circuit 11-1</t>
  </si>
  <si>
    <t>StrFuseALM11-2</t>
  </si>
  <si>
    <t>214</t>
  </si>
  <si>
    <t>组串保险开路11-2</t>
  </si>
  <si>
    <t>String insurance open circuit 11-2</t>
  </si>
  <si>
    <t>StrFuseALM12-1</t>
  </si>
  <si>
    <t>215</t>
  </si>
  <si>
    <t>组串保险开路12-1</t>
  </si>
  <si>
    <t>String insurance open circuit 12-1</t>
  </si>
  <si>
    <t>StrFuseALM12-2</t>
  </si>
  <si>
    <t>216</t>
  </si>
  <si>
    <t>组串保险开路12-2</t>
  </si>
  <si>
    <t>String insurance open circuit 12-2</t>
  </si>
  <si>
    <t>StrFuseALM13-1</t>
  </si>
  <si>
    <t>217</t>
  </si>
  <si>
    <t>组串保险开路13-1</t>
  </si>
  <si>
    <t>String insurance open circuit 13-1</t>
  </si>
  <si>
    <t>StrFuseALM13-2</t>
  </si>
  <si>
    <t>218</t>
  </si>
  <si>
    <t>组串保险开路13-2</t>
  </si>
  <si>
    <t>String insurance open circuit 13-2</t>
  </si>
  <si>
    <t>StrFuseALM14-1</t>
  </si>
  <si>
    <t>219</t>
  </si>
  <si>
    <t>组串保险开路14-1</t>
  </si>
  <si>
    <t>String insurance open circuit 14-1</t>
  </si>
  <si>
    <t>StrFuseALM14-2</t>
  </si>
  <si>
    <t>220</t>
  </si>
  <si>
    <t>组串保险开路14-2</t>
  </si>
  <si>
    <t>String insurance open circuit 14-2</t>
  </si>
  <si>
    <t>StrFuseALM15-1</t>
  </si>
  <si>
    <t>221</t>
  </si>
  <si>
    <t>组串保险开路15-1</t>
  </si>
  <si>
    <t>String insurance open circuit 15-1</t>
  </si>
  <si>
    <t>StrFuseALM15-2</t>
  </si>
  <si>
    <t>222</t>
  </si>
  <si>
    <t>组串保险开路15-2</t>
  </si>
  <si>
    <t>String insurance open circuit 15-2</t>
  </si>
  <si>
    <t>StrFuseALM16-1</t>
  </si>
  <si>
    <t>223</t>
  </si>
  <si>
    <t>组串保险开路16-1</t>
  </si>
  <si>
    <t>String insurance open circuit 16-1</t>
  </si>
  <si>
    <t>StrFuseALM16-2</t>
  </si>
  <si>
    <t>224</t>
  </si>
  <si>
    <t>组串保险开路16-2</t>
  </si>
  <si>
    <t>String fuse open 16-2</t>
  </si>
  <si>
    <t>Fault15</t>
  </si>
  <si>
    <t>InputFuseALM0</t>
  </si>
  <si>
    <t>225</t>
  </si>
  <si>
    <t>输入保险开路0</t>
  </si>
  <si>
    <t>Input fuse open 0</t>
  </si>
  <si>
    <t>InputFuseALM1</t>
  </si>
  <si>
    <t>226</t>
  </si>
  <si>
    <t>输入保险开路1</t>
  </si>
  <si>
    <t>Input fuse open 1</t>
  </si>
  <si>
    <t>InputFuseALM2</t>
  </si>
  <si>
    <t>227</t>
  </si>
  <si>
    <t>输入保险开路2</t>
  </si>
  <si>
    <t>Input fuse open 2</t>
  </si>
  <si>
    <t>InputFuseALM3</t>
  </si>
  <si>
    <t>228</t>
  </si>
  <si>
    <t>输入保险开路3</t>
  </si>
  <si>
    <t>Input fuse open 3</t>
  </si>
  <si>
    <t>InputFuseALM4</t>
  </si>
  <si>
    <t>229</t>
  </si>
  <si>
    <t>输入保险开路4</t>
  </si>
  <si>
    <t>Input fuse open 4</t>
  </si>
  <si>
    <t>InputFuseALM5</t>
  </si>
  <si>
    <t>230</t>
  </si>
  <si>
    <t>输入保险开路5</t>
  </si>
  <si>
    <t>Input fuse open 5</t>
  </si>
  <si>
    <t>InputFuseALM6</t>
  </si>
  <si>
    <t>231</t>
  </si>
  <si>
    <t>输入保险开路6</t>
  </si>
  <si>
    <t>Input insurance open circuit 6</t>
  </si>
  <si>
    <t>InputFuseALM7</t>
  </si>
  <si>
    <t>232</t>
  </si>
  <si>
    <t>输入保险开路7</t>
  </si>
  <si>
    <t>Input insurance open circuit 7</t>
  </si>
  <si>
    <t>InputFuseALM8</t>
  </si>
  <si>
    <t>233</t>
  </si>
  <si>
    <t>输入保险开路8</t>
  </si>
  <si>
    <t>Input insurance open circuit 8</t>
  </si>
  <si>
    <t>InputFuseALM9</t>
  </si>
  <si>
    <t>234</t>
  </si>
  <si>
    <t>输入保险开路9</t>
  </si>
  <si>
    <t>Input insurance open circuit 9</t>
  </si>
  <si>
    <t>InputFuseALM10</t>
  </si>
  <si>
    <t>235</t>
  </si>
  <si>
    <t>输入保险开路10</t>
  </si>
  <si>
    <t>Input insurance open circuit 10</t>
  </si>
  <si>
    <t>InputFuseALM11</t>
  </si>
  <si>
    <t>236</t>
  </si>
  <si>
    <t>输入保险开路11</t>
  </si>
  <si>
    <t>Input insurance open circuit 11</t>
  </si>
  <si>
    <t>InputFuseALM12</t>
  </si>
  <si>
    <t>237</t>
  </si>
  <si>
    <t>输入保险开路12</t>
  </si>
  <si>
    <t>Input insurance open circuit 12</t>
  </si>
  <si>
    <t>InputFuseALM13</t>
  </si>
  <si>
    <t>238</t>
  </si>
  <si>
    <t>输入保险开路13</t>
  </si>
  <si>
    <t>Input insurance open circuit13</t>
  </si>
  <si>
    <t>InputFuseALM14</t>
  </si>
  <si>
    <t>239</t>
  </si>
  <si>
    <t>输入保险开路14</t>
  </si>
  <si>
    <t>Input insurance open circuit 14</t>
  </si>
  <si>
    <t>InputFuseALM15</t>
  </si>
  <si>
    <t>240</t>
  </si>
  <si>
    <t>输入保险开路15</t>
  </si>
  <si>
    <t>Input insurance open circuit 15</t>
  </si>
  <si>
    <t>Fault16</t>
  </si>
  <si>
    <t>CombinerOVGp1</t>
  </si>
  <si>
    <t>241</t>
  </si>
  <si>
    <t>汇流</t>
  </si>
  <si>
    <t>CombinerOVGp2</t>
  </si>
  <si>
    <t>242</t>
  </si>
  <si>
    <t>CombinerOVGp3</t>
  </si>
  <si>
    <t>243</t>
  </si>
  <si>
    <t>CombinerOVGp4</t>
  </si>
  <si>
    <t>244</t>
  </si>
  <si>
    <t>CombinerOVGp5</t>
  </si>
  <si>
    <t>245</t>
  </si>
  <si>
    <t>CombinerOVGp6</t>
  </si>
  <si>
    <t>246</t>
  </si>
  <si>
    <t>CombinerOVGp7</t>
  </si>
  <si>
    <t>247</t>
  </si>
  <si>
    <t>CombinerOVGp8</t>
  </si>
  <si>
    <t>248</t>
  </si>
  <si>
    <t>CombinerOVGp9</t>
  </si>
  <si>
    <t>249</t>
  </si>
  <si>
    <t>CombinerOVGp10</t>
  </si>
  <si>
    <t>250</t>
  </si>
  <si>
    <t>CombinerOVGp11</t>
  </si>
  <si>
    <t>251</t>
  </si>
  <si>
    <t>CombinerOVGp12</t>
  </si>
  <si>
    <t>252</t>
  </si>
  <si>
    <t>CombinerOVGp13</t>
  </si>
  <si>
    <t>253</t>
  </si>
  <si>
    <t>CombinerOVGp14</t>
  </si>
  <si>
    <t>254</t>
  </si>
  <si>
    <t>CombinerOVGp15</t>
  </si>
  <si>
    <t>255</t>
  </si>
  <si>
    <t>CombinerOVGp16</t>
  </si>
  <si>
    <t>256</t>
  </si>
  <si>
    <t>Fault17</t>
  </si>
  <si>
    <t>CombinerUVGp1</t>
  </si>
  <si>
    <t>257</t>
  </si>
  <si>
    <t>CombinerUVGp2</t>
  </si>
  <si>
    <t>258</t>
  </si>
  <si>
    <t>CombinerUVGp3</t>
  </si>
  <si>
    <t>259</t>
  </si>
  <si>
    <t>CombinerUVGp4</t>
  </si>
  <si>
    <t>260</t>
  </si>
  <si>
    <t>CombinerUVGp5</t>
  </si>
  <si>
    <t>261</t>
  </si>
  <si>
    <t>CombinerUVGp6</t>
  </si>
  <si>
    <t>262</t>
  </si>
  <si>
    <t>CombinerUVGp7</t>
  </si>
  <si>
    <t>263</t>
  </si>
  <si>
    <t>CombinerUVGp8</t>
  </si>
  <si>
    <t>264</t>
  </si>
  <si>
    <t>CombinerUVGp9</t>
  </si>
  <si>
    <t>265</t>
  </si>
  <si>
    <t>CombinerUVGp10</t>
  </si>
  <si>
    <t>266</t>
  </si>
  <si>
    <t>CombinerUVGp11</t>
  </si>
  <si>
    <t>267</t>
  </si>
  <si>
    <t>CombinerUVGp12</t>
  </si>
  <si>
    <t>268</t>
  </si>
  <si>
    <t>CombinerUVGp13</t>
  </si>
  <si>
    <t>269</t>
  </si>
  <si>
    <t>CombinerUVGp14</t>
  </si>
  <si>
    <t>270</t>
  </si>
  <si>
    <t>CombinerUVGp15</t>
  </si>
  <si>
    <t>271</t>
  </si>
  <si>
    <t>CombinerUVGp16</t>
  </si>
  <si>
    <t>272</t>
  </si>
  <si>
    <t>Fault18</t>
  </si>
  <si>
    <t>CombinerOC1</t>
  </si>
  <si>
    <t>273</t>
  </si>
  <si>
    <t>CombinerOC2</t>
  </si>
  <si>
    <t>274</t>
  </si>
  <si>
    <t>CombinerOC3</t>
  </si>
  <si>
    <t>275</t>
  </si>
  <si>
    <t>CombinerOC4</t>
  </si>
  <si>
    <t>276</t>
  </si>
  <si>
    <t>CombinerOC5</t>
  </si>
  <si>
    <t>277</t>
  </si>
  <si>
    <t>CombinerOC6</t>
  </si>
  <si>
    <t>278</t>
  </si>
  <si>
    <t>CombinerOC7</t>
  </si>
  <si>
    <t>279</t>
  </si>
  <si>
    <t>CombinerOC8</t>
  </si>
  <si>
    <t>280</t>
  </si>
  <si>
    <t>CombinerOC9</t>
  </si>
  <si>
    <t>281</t>
  </si>
  <si>
    <t>CombinerOC10</t>
  </si>
  <si>
    <t>282</t>
  </si>
  <si>
    <t>CombinerOC11</t>
  </si>
  <si>
    <t>283</t>
  </si>
  <si>
    <t>CombinerOC12</t>
  </si>
  <si>
    <t>284</t>
  </si>
  <si>
    <t>CombinerOC13</t>
  </si>
  <si>
    <t>285</t>
  </si>
  <si>
    <t>CombinerOC14</t>
  </si>
  <si>
    <t>286</t>
  </si>
  <si>
    <t>CombinerOC15</t>
  </si>
  <si>
    <t>287</t>
  </si>
  <si>
    <t>CombinerOC16</t>
  </si>
  <si>
    <t>288</t>
  </si>
  <si>
    <t>Fault19</t>
  </si>
  <si>
    <t>CombinerOC17</t>
  </si>
  <si>
    <t>289</t>
  </si>
  <si>
    <t>CombinerOC18</t>
  </si>
  <si>
    <t>290</t>
  </si>
  <si>
    <t>CombinerOC19</t>
  </si>
  <si>
    <t>291</t>
  </si>
  <si>
    <t>CombinerOC20</t>
  </si>
  <si>
    <t>292</t>
  </si>
  <si>
    <t>CombinerOC21</t>
  </si>
  <si>
    <t>293</t>
  </si>
  <si>
    <t>CombinerOC22</t>
  </si>
  <si>
    <t>294</t>
  </si>
  <si>
    <t>CombinerOC23</t>
  </si>
  <si>
    <t>295</t>
  </si>
  <si>
    <t>CombinerOC24</t>
  </si>
  <si>
    <t>296</t>
  </si>
  <si>
    <t>CombinerOC25</t>
  </si>
  <si>
    <t>297</t>
  </si>
  <si>
    <t>CombinerOC26</t>
  </si>
  <si>
    <t>298</t>
  </si>
  <si>
    <t>CombinerOC27</t>
  </si>
  <si>
    <t>299</t>
  </si>
  <si>
    <t>CombinerOC28</t>
  </si>
  <si>
    <t>300</t>
  </si>
  <si>
    <t>CombinerOC29</t>
  </si>
  <si>
    <t>301</t>
  </si>
  <si>
    <t>CombinerOC30</t>
  </si>
  <si>
    <t>302</t>
  </si>
  <si>
    <t>CombinerOC31</t>
  </si>
  <si>
    <t>303</t>
  </si>
  <si>
    <t>CombinerOC32</t>
  </si>
  <si>
    <t>304</t>
  </si>
  <si>
    <t>Fault20</t>
  </si>
  <si>
    <t>305</t>
  </si>
  <si>
    <t>306</t>
  </si>
  <si>
    <t>307</t>
  </si>
  <si>
    <t>308</t>
  </si>
  <si>
    <t>309</t>
  </si>
  <si>
    <t>310</t>
  </si>
  <si>
    <t>311</t>
  </si>
  <si>
    <t>312</t>
  </si>
  <si>
    <t>313</t>
  </si>
  <si>
    <t>314</t>
  </si>
  <si>
    <t>315</t>
  </si>
  <si>
    <t>316</t>
  </si>
  <si>
    <t>317</t>
  </si>
  <si>
    <t>318</t>
  </si>
  <si>
    <t>319</t>
  </si>
  <si>
    <t>320</t>
  </si>
  <si>
    <t>Fault21</t>
  </si>
  <si>
    <t>321</t>
  </si>
  <si>
    <t>322</t>
  </si>
  <si>
    <t>323</t>
  </si>
  <si>
    <t>324</t>
  </si>
  <si>
    <t>325</t>
  </si>
  <si>
    <t>326</t>
  </si>
  <si>
    <t>327</t>
  </si>
  <si>
    <t>328</t>
  </si>
  <si>
    <t>329</t>
  </si>
  <si>
    <t>330</t>
  </si>
  <si>
    <t>331</t>
  </si>
  <si>
    <t>332</t>
  </si>
  <si>
    <t>333</t>
  </si>
  <si>
    <t>334</t>
  </si>
  <si>
    <t>335</t>
  </si>
  <si>
    <t>336</t>
  </si>
  <si>
    <t>Fault22</t>
  </si>
  <si>
    <t>CombinerRefluxFault1</t>
  </si>
  <si>
    <t>337</t>
  </si>
  <si>
    <t>CombinerRefluxFault2</t>
  </si>
  <si>
    <t>338</t>
  </si>
  <si>
    <t>CombinerRefluxFault3</t>
  </si>
  <si>
    <t>339</t>
  </si>
  <si>
    <t>CombinerRefluxFault4</t>
  </si>
  <si>
    <t>340</t>
  </si>
  <si>
    <t>CombinerRefluxFault5</t>
  </si>
  <si>
    <t>341</t>
  </si>
  <si>
    <t>CombinerRefluxFault6</t>
  </si>
  <si>
    <t>342</t>
  </si>
  <si>
    <t>CombinerRefluxFault7</t>
  </si>
  <si>
    <t>343</t>
  </si>
  <si>
    <t>CombinerRefluxFault8</t>
  </si>
  <si>
    <t>344</t>
  </si>
  <si>
    <t>CombinerRefluxFault9</t>
  </si>
  <si>
    <t>345</t>
  </si>
  <si>
    <t>CombinerRefluxFault10</t>
  </si>
  <si>
    <t>346</t>
  </si>
  <si>
    <t>CombinerRefluxFault11</t>
  </si>
  <si>
    <t>347</t>
  </si>
  <si>
    <t>CombinerRefluxFault12</t>
  </si>
  <si>
    <t>348</t>
  </si>
  <si>
    <t>CombinerRefluxFault13</t>
  </si>
  <si>
    <t>349</t>
  </si>
  <si>
    <t>CombinerRefluxFault14</t>
  </si>
  <si>
    <t>350</t>
  </si>
  <si>
    <t>CombinerRefluxFault15</t>
  </si>
  <si>
    <t>351</t>
  </si>
  <si>
    <t>CombinerRefluxFault16</t>
  </si>
  <si>
    <t>352</t>
  </si>
  <si>
    <t>Fault23</t>
  </si>
  <si>
    <t>CombinerRefluxFault17</t>
  </si>
  <si>
    <t>353</t>
  </si>
  <si>
    <t>CombinerRefluxFault18</t>
  </si>
  <si>
    <t>354</t>
  </si>
  <si>
    <t>CombinerRefluxFault19</t>
  </si>
  <si>
    <t>355</t>
  </si>
  <si>
    <t>CombinerRefluxFault20</t>
  </si>
  <si>
    <t>356</t>
  </si>
  <si>
    <t>CombinerRefluxFault21</t>
  </si>
  <si>
    <t>357</t>
  </si>
  <si>
    <t>CombinerRefluxFault22</t>
  </si>
  <si>
    <t>358</t>
  </si>
  <si>
    <t>CombinerRefluxFault23</t>
  </si>
  <si>
    <t>359</t>
  </si>
  <si>
    <t>CombinerRefluxFault24</t>
  </si>
  <si>
    <t>360</t>
  </si>
  <si>
    <t>CombinerRefluxFault25</t>
  </si>
  <si>
    <t>361</t>
  </si>
  <si>
    <t>CombinerRefluxFault26</t>
  </si>
  <si>
    <t>362</t>
  </si>
  <si>
    <t>CombinerRefluxFault27</t>
  </si>
  <si>
    <t>363</t>
  </si>
  <si>
    <t>CombinerRefluxFault28</t>
  </si>
  <si>
    <t>364</t>
  </si>
  <si>
    <t>CombinerRefluxFault29</t>
  </si>
  <si>
    <t>365</t>
  </si>
  <si>
    <t>CombinerRefluxFault30</t>
  </si>
  <si>
    <t>366</t>
  </si>
  <si>
    <t>CombinerRefluxFault31</t>
  </si>
  <si>
    <t>367</t>
  </si>
  <si>
    <t>CombinerRefluxFault32</t>
  </si>
  <si>
    <t>368</t>
  </si>
  <si>
    <t>Fault24</t>
  </si>
  <si>
    <t>369</t>
  </si>
  <si>
    <t>370</t>
  </si>
  <si>
    <t>371</t>
  </si>
  <si>
    <t>372</t>
  </si>
  <si>
    <t>373</t>
  </si>
  <si>
    <t>374</t>
  </si>
  <si>
    <t>375</t>
  </si>
  <si>
    <t>376</t>
  </si>
  <si>
    <t>377</t>
  </si>
  <si>
    <t>378</t>
  </si>
  <si>
    <t>379</t>
  </si>
  <si>
    <t>380</t>
  </si>
  <si>
    <t>381</t>
  </si>
  <si>
    <t>382</t>
  </si>
  <si>
    <t>383</t>
  </si>
  <si>
    <t>384</t>
  </si>
  <si>
    <t>Fault25</t>
  </si>
  <si>
    <t>385</t>
  </si>
  <si>
    <t>386</t>
  </si>
  <si>
    <t>387</t>
  </si>
  <si>
    <t>388</t>
  </si>
  <si>
    <t>389</t>
  </si>
  <si>
    <t>390</t>
  </si>
  <si>
    <t>391</t>
  </si>
  <si>
    <t>392</t>
  </si>
  <si>
    <t>393</t>
  </si>
  <si>
    <t>394</t>
  </si>
  <si>
    <t>395</t>
  </si>
  <si>
    <t>396</t>
  </si>
  <si>
    <t>397</t>
  </si>
  <si>
    <t>398</t>
  </si>
  <si>
    <t>399</t>
  </si>
  <si>
    <t>400</t>
  </si>
  <si>
    <t>Fault26</t>
  </si>
  <si>
    <t>AFCI0</t>
  </si>
  <si>
    <t>401</t>
  </si>
  <si>
    <t>拉弧故障</t>
  </si>
  <si>
    <t>拉弧</t>
  </si>
  <si>
    <t>AFCI1</t>
  </si>
  <si>
    <t>402</t>
  </si>
  <si>
    <t>AFCI2</t>
  </si>
  <si>
    <t>403</t>
  </si>
  <si>
    <t>AFCI3</t>
  </si>
  <si>
    <t>404</t>
  </si>
  <si>
    <t>AFCI4</t>
  </si>
  <si>
    <t>405</t>
  </si>
  <si>
    <t>AFCI5</t>
  </si>
  <si>
    <t>406</t>
  </si>
  <si>
    <t>AFCI6</t>
  </si>
  <si>
    <t>407</t>
  </si>
  <si>
    <t>AFCI7</t>
  </si>
  <si>
    <t>408</t>
  </si>
  <si>
    <t>AFCI8</t>
  </si>
  <si>
    <t>409</t>
  </si>
  <si>
    <t>AFCI9</t>
  </si>
  <si>
    <t>410</t>
  </si>
  <si>
    <t>AFCI10</t>
  </si>
  <si>
    <t>411</t>
  </si>
  <si>
    <t>AFCI11</t>
  </si>
  <si>
    <t>412</t>
  </si>
  <si>
    <t>AFCI12</t>
  </si>
  <si>
    <t>413</t>
  </si>
  <si>
    <t>AFCI13</t>
  </si>
  <si>
    <t>414</t>
  </si>
  <si>
    <t>AFCI14</t>
  </si>
  <si>
    <t>415</t>
  </si>
  <si>
    <t>AFCI15</t>
  </si>
  <si>
    <t>416</t>
  </si>
  <si>
    <t>Fault27</t>
  </si>
  <si>
    <t>AFCI16</t>
  </si>
  <si>
    <t>417</t>
  </si>
  <si>
    <t>AFCI17</t>
  </si>
  <si>
    <t>418</t>
  </si>
  <si>
    <t>AFCI18</t>
  </si>
  <si>
    <t>419</t>
  </si>
  <si>
    <t>AFCI19</t>
  </si>
  <si>
    <t>420</t>
  </si>
  <si>
    <t>AFCI20</t>
  </si>
  <si>
    <t>421</t>
  </si>
  <si>
    <t>AFCI21</t>
  </si>
  <si>
    <t>422</t>
  </si>
  <si>
    <t>AFCI22</t>
  </si>
  <si>
    <t>423</t>
  </si>
  <si>
    <t>AFCI23</t>
  </si>
  <si>
    <t>424</t>
  </si>
  <si>
    <t>AFCI24</t>
  </si>
  <si>
    <t>425</t>
  </si>
  <si>
    <t>AFCI25</t>
  </si>
  <si>
    <t>426</t>
  </si>
  <si>
    <t>AFCI26</t>
  </si>
  <si>
    <t>427</t>
  </si>
  <si>
    <t>AFCI27</t>
  </si>
  <si>
    <t>428</t>
  </si>
  <si>
    <t>AFCI28</t>
  </si>
  <si>
    <t>429</t>
  </si>
  <si>
    <t>AFCI29</t>
  </si>
  <si>
    <t>430</t>
  </si>
  <si>
    <t>AFCI30</t>
  </si>
  <si>
    <t>431</t>
  </si>
  <si>
    <t>AFCI31</t>
  </si>
  <si>
    <t>432</t>
  </si>
  <si>
    <t>Fault28</t>
  </si>
  <si>
    <t>433</t>
  </si>
  <si>
    <t>Protocol version error(ARM)</t>
  </si>
  <si>
    <t>协议版本错误(ARM)</t>
  </si>
  <si>
    <t>434</t>
  </si>
  <si>
    <t>435</t>
  </si>
  <si>
    <t>436</t>
  </si>
  <si>
    <t>437</t>
  </si>
  <si>
    <t>438</t>
  </si>
  <si>
    <t>439</t>
  </si>
  <si>
    <t>440</t>
  </si>
  <si>
    <t>ModifyOVP</t>
  </si>
  <si>
    <t>441</t>
  </si>
  <si>
    <t>设置过压保护事件</t>
  </si>
  <si>
    <t>442</t>
  </si>
  <si>
    <t>443</t>
  </si>
  <si>
    <t>444</t>
  </si>
  <si>
    <t>445</t>
  </si>
  <si>
    <t>446</t>
  </si>
  <si>
    <t>447</t>
  </si>
  <si>
    <t>448</t>
  </si>
  <si>
    <t>Fault29</t>
  </si>
  <si>
    <t>VGridNPEOver</t>
  </si>
  <si>
    <t>449</t>
  </si>
  <si>
    <t>零地电压过高</t>
  </si>
  <si>
    <t>Electricity network</t>
  </si>
  <si>
    <t>450</t>
  </si>
  <si>
    <t>PV支路软件过流（默认不使能）</t>
  </si>
  <si>
    <t>451</t>
  </si>
  <si>
    <t>452</t>
  </si>
  <si>
    <t>453</t>
  </si>
  <si>
    <t>454</t>
  </si>
  <si>
    <t>455</t>
  </si>
  <si>
    <t>456</t>
  </si>
  <si>
    <t>457</t>
  </si>
  <si>
    <t>458</t>
  </si>
  <si>
    <t>459</t>
  </si>
  <si>
    <t>460</t>
  </si>
  <si>
    <t>461</t>
  </si>
  <si>
    <t>462</t>
  </si>
  <si>
    <t>463</t>
  </si>
  <si>
    <t>Disable</t>
  </si>
  <si>
    <t>464</t>
  </si>
  <si>
    <t>该位禁用</t>
  </si>
  <si>
    <t>Fault30</t>
  </si>
  <si>
    <t>465</t>
  </si>
  <si>
    <t>466</t>
  </si>
  <si>
    <t>467</t>
  </si>
  <si>
    <t>468</t>
  </si>
  <si>
    <t>469</t>
  </si>
  <si>
    <t>470</t>
  </si>
  <si>
    <t>471</t>
  </si>
  <si>
    <t>472</t>
  </si>
  <si>
    <t>473</t>
  </si>
  <si>
    <t>474</t>
  </si>
  <si>
    <t>475</t>
  </si>
  <si>
    <t>476</t>
  </si>
  <si>
    <t>477</t>
  </si>
  <si>
    <t>478</t>
  </si>
  <si>
    <t>479</t>
  </si>
  <si>
    <t>480</t>
  </si>
  <si>
    <t>位字段</t>
  </si>
  <si>
    <t>编号</t>
  </si>
  <si>
    <t>State1</t>
  </si>
  <si>
    <t>GridUVDerating</t>
  </si>
  <si>
    <r>
      <rPr>
        <sz val="11"/>
        <color rgb="FF000000"/>
        <rFont val="Calibri"/>
        <family val="3"/>
        <charset val="134"/>
        <scheme val="minor"/>
      </rPr>
      <t>电网低压降载</t>
    </r>
    <r>
      <rPr>
        <sz val="11"/>
        <color rgb="FFFF0000"/>
        <rFont val="Calibri"/>
        <family val="3"/>
        <charset val="134"/>
        <scheme val="minor"/>
      </rPr>
      <t>（逆变器机型根据输出最大电流*电网最低相电压得出的降载功率）</t>
    </r>
  </si>
  <si>
    <t>Grid low voltage load shedding (load shedding power for inverter models based on maximum output current * lowest grid phase voltage)</t>
  </si>
  <si>
    <t>BusOVDerating</t>
  </si>
  <si>
    <t>母线过压降载</t>
  </si>
  <si>
    <t>Busbar overvoltage load shedding</t>
  </si>
  <si>
    <t>QLimitedP</t>
  </si>
  <si>
    <t>无功限有功</t>
  </si>
  <si>
    <t>reactive power limited active power</t>
  </si>
  <si>
    <t>CmdPDerating</t>
  </si>
  <si>
    <r>
      <rPr>
        <sz val="11"/>
        <color rgb="FF000000"/>
        <rFont val="Calibri"/>
        <family val="3"/>
        <charset val="134"/>
        <scheme val="minor"/>
      </rPr>
      <t>指令有功降载</t>
    </r>
    <r>
      <rPr>
        <sz val="11"/>
        <color rgb="FFFF0000"/>
        <rFont val="Calibri"/>
        <family val="3"/>
        <charset val="134"/>
        <scheme val="minor"/>
      </rPr>
      <t>（安规）</t>
    </r>
  </si>
  <si>
    <t>Commanded active load shedding (safety regulations)</t>
  </si>
  <si>
    <t>DRMsDerating</t>
  </si>
  <si>
    <t>DRMs降载</t>
  </si>
  <si>
    <t>DRMs load shedding</t>
  </si>
  <si>
    <t>FeedInLimitation</t>
  </si>
  <si>
    <t>防逆流降载</t>
  </si>
  <si>
    <t>Anti-reflux load shedding</t>
  </si>
  <si>
    <t>RemotePCtrl</t>
  </si>
  <si>
    <r>
      <rPr>
        <sz val="11"/>
        <color rgb="FF000000"/>
        <rFont val="Calibri"/>
        <family val="3"/>
        <charset val="134"/>
        <scheme val="minor"/>
      </rPr>
      <t>远程有功控制</t>
    </r>
    <r>
      <rPr>
        <sz val="11"/>
        <color rgb="FFFF0000"/>
        <rFont val="Calibri"/>
        <family val="3"/>
        <charset val="134"/>
        <scheme val="minor"/>
      </rPr>
      <t>（通信箱）</t>
    </r>
  </si>
  <si>
    <t>Remote active control (communication box)</t>
  </si>
  <si>
    <t>OVUVDerating</t>
  </si>
  <si>
    <r>
      <rPr>
        <sz val="11"/>
        <color rgb="FFFF0000"/>
        <rFont val="Calibri"/>
        <family val="3"/>
        <charset val="134"/>
        <scheme val="minor"/>
      </rPr>
      <t>电网</t>
    </r>
    <r>
      <rPr>
        <sz val="11"/>
        <color rgb="FF000000"/>
        <rFont val="Calibri"/>
        <family val="3"/>
        <charset val="134"/>
        <scheme val="minor"/>
      </rPr>
      <t>过欠压</t>
    </r>
    <r>
      <rPr>
        <sz val="11"/>
        <color rgb="FFFF0000"/>
        <rFont val="Calibri"/>
        <family val="3"/>
        <charset val="134"/>
        <scheme val="minor"/>
      </rPr>
      <t>安规</t>
    </r>
    <r>
      <rPr>
        <sz val="11"/>
        <color rgb="FF000000"/>
        <rFont val="Calibri"/>
        <family val="3"/>
        <charset val="134"/>
        <scheme val="minor"/>
      </rPr>
      <t xml:space="preserve">降载 </t>
    </r>
    <r>
      <rPr>
        <sz val="11"/>
        <color rgb="FFFF0000"/>
        <rFont val="Calibri"/>
        <family val="3"/>
        <charset val="134"/>
        <scheme val="minor"/>
      </rPr>
      <t>(安规的电网过欠压降载)</t>
    </r>
  </si>
  <si>
    <t>Grid over-undervoltage safety regulation load shedding (grid over-undervoltage load shedding for safety regulation)</t>
  </si>
  <si>
    <t>OFDerating</t>
  </si>
  <si>
    <t>过频降载</t>
  </si>
  <si>
    <t>Over-frequency load shedding</t>
  </si>
  <si>
    <t>UFLoading</t>
  </si>
  <si>
    <t>欠频加载</t>
  </si>
  <si>
    <t>Under-frequency loading</t>
  </si>
  <si>
    <t>InnerDerating</t>
  </si>
  <si>
    <r>
      <rPr>
        <sz val="11"/>
        <color rgb="FF000000"/>
        <rFont val="Calibri"/>
        <family val="3"/>
        <charset val="134"/>
        <scheme val="minor"/>
      </rPr>
      <t>内部(其他)降载（</t>
    </r>
    <r>
      <rPr>
        <sz val="11"/>
        <color rgb="FFFF0000"/>
        <rFont val="Calibri"/>
        <family val="3"/>
        <charset val="134"/>
        <scheme val="minor"/>
      </rPr>
      <t>调制比/升压比降载</t>
    </r>
    <r>
      <rPr>
        <sz val="11"/>
        <color rgb="FF000000"/>
        <rFont val="Calibri"/>
        <family val="3"/>
        <charset val="134"/>
        <scheme val="minor"/>
      </rPr>
      <t>）</t>
    </r>
  </si>
  <si>
    <t>Internal (other) load shedding (modulation ratio/boost ratio load shedding)</t>
  </si>
  <si>
    <t>State2</t>
  </si>
  <si>
    <t>RemotePFCtrl</t>
  </si>
  <si>
    <t>远程PF控制</t>
  </si>
  <si>
    <t>Remote PF control</t>
  </si>
  <si>
    <t>RemoteQCtrl</t>
  </si>
  <si>
    <r>
      <rPr>
        <sz val="11"/>
        <color rgb="FF000000"/>
        <rFont val="Calibri"/>
        <family val="3"/>
        <charset val="134"/>
        <scheme val="minor"/>
      </rPr>
      <t>远程无功</t>
    </r>
    <r>
      <rPr>
        <sz val="11"/>
        <color rgb="FFFF0000"/>
        <rFont val="Calibri"/>
        <family val="3"/>
        <charset val="134"/>
        <scheme val="minor"/>
      </rPr>
      <t>(无功百分比)</t>
    </r>
    <r>
      <rPr>
        <sz val="11"/>
        <color rgb="FF000000"/>
        <rFont val="Calibri"/>
        <family val="3"/>
        <charset val="134"/>
        <scheme val="minor"/>
      </rPr>
      <t>控制</t>
    </r>
  </si>
  <si>
    <t>Remote reactive power (reactive power percentage) control</t>
  </si>
  <si>
    <t>IndependenceQCtrl</t>
  </si>
  <si>
    <t>独立无功控制</t>
  </si>
  <si>
    <t>Independent reactive power control</t>
  </si>
  <si>
    <t>ForceOff</t>
  </si>
  <si>
    <t>强制关机（二代机独有，三代光伏预留的功能接口）</t>
  </si>
  <si>
    <t>Forced shutdown (unique to 2nd generation machines, functional interface reserved for 3rd generation PV)</t>
  </si>
  <si>
    <t>RemoteOff</t>
  </si>
  <si>
    <r>
      <rPr>
        <sz val="11"/>
        <color rgb="FF000000"/>
        <rFont val="Calibri"/>
        <family val="3"/>
        <charset val="134"/>
        <scheme val="minor"/>
      </rPr>
      <t xml:space="preserve">远程关机 </t>
    </r>
    <r>
      <rPr>
        <sz val="11"/>
        <color rgb="FFFF0000"/>
        <rFont val="Calibri"/>
        <family val="3"/>
        <charset val="134"/>
        <scheme val="minor"/>
      </rPr>
      <t>(上位机）</t>
    </r>
  </si>
  <si>
    <t>Remote shutdown (upconverter)</t>
  </si>
  <si>
    <t>DRMs0Off</t>
  </si>
  <si>
    <t>DRMs0关机</t>
  </si>
  <si>
    <t>DRMs0 shutdown</t>
  </si>
  <si>
    <t>State3</t>
  </si>
  <si>
    <t>State4</t>
  </si>
  <si>
    <t>State5</t>
  </si>
  <si>
    <t>State6</t>
  </si>
  <si>
    <t>RemoteDeratingEnable</t>
  </si>
  <si>
    <t>远程降载使能</t>
  </si>
  <si>
    <t>LogicIfDeratingEnable</t>
  </si>
  <si>
    <t>逻辑接口降载使能</t>
  </si>
  <si>
    <t>FeedInLimitationEnable</t>
  </si>
  <si>
    <t>防逆流降载使能</t>
  </si>
  <si>
    <t>State7</t>
  </si>
  <si>
    <t>State8</t>
  </si>
  <si>
    <t>State9</t>
  </si>
  <si>
    <t>Warning1
(0x6024)</t>
  </si>
  <si>
    <t>bit</t>
  </si>
  <si>
    <t>ID</t>
  </si>
  <si>
    <t>故障(Fault)</t>
  </si>
  <si>
    <t>注释</t>
  </si>
  <si>
    <t>IschgSoftStartFail</t>
  </si>
  <si>
    <t>充电软起动失败</t>
  </si>
  <si>
    <t>Charge soft start failure</t>
  </si>
  <si>
    <t>IsdchgSoftStartFail</t>
  </si>
  <si>
    <t>放电软起失败</t>
  </si>
  <si>
    <t>Discharge soft start failure</t>
  </si>
  <si>
    <t>Fan1Fault</t>
  </si>
  <si>
    <t>Fan2Fault</t>
  </si>
  <si>
    <t>Fan 2 failure</t>
  </si>
  <si>
    <t>Fan3Fault</t>
  </si>
  <si>
    <t>Fan 3 failure</t>
  </si>
  <si>
    <t>Fan4Fault</t>
  </si>
  <si>
    <t>Fan 4 failure</t>
  </si>
  <si>
    <t>PCU VerFault</t>
  </si>
  <si>
    <t>PCU版本不一致</t>
  </si>
  <si>
    <t>PCU version inconsistent</t>
  </si>
  <si>
    <t>HS1HighTempWarning</t>
  </si>
  <si>
    <t>散热器1过温告警</t>
  </si>
  <si>
    <t>Heatsink 1 overtemperature alarm</t>
  </si>
  <si>
    <t>EnvHighTempWarning</t>
  </si>
  <si>
    <t>环境温度过温告警</t>
  </si>
  <si>
    <t>Ambient temperature overtemperature alarm</t>
  </si>
  <si>
    <t>HS2HighTempWarning</t>
  </si>
  <si>
    <t>散热器2过温告警</t>
  </si>
  <si>
    <t>Heatsink 2 overtemperature alarm</t>
  </si>
  <si>
    <t>StopChgWarning</t>
  </si>
  <si>
    <t>禁止充电告警</t>
  </si>
  <si>
    <t>Prohibit charging alarm</t>
  </si>
  <si>
    <t>StopDchgWarning</t>
  </si>
  <si>
    <t>禁止放电告警</t>
  </si>
  <si>
    <t>Prohibit discharge alarm</t>
  </si>
  <si>
    <t>BatUnbalancedWarning</t>
  </si>
  <si>
    <t>电池不均衡告警</t>
  </si>
  <si>
    <t>Battery unbalance alarm</t>
  </si>
  <si>
    <t>Warning2
(0x6025)</t>
  </si>
  <si>
    <t>BusAvgOVWarning</t>
  </si>
  <si>
    <t>母线过压告警</t>
  </si>
  <si>
    <t>Bus over-voltage alarm</t>
  </si>
  <si>
    <t>BusAvgUVWarning</t>
  </si>
  <si>
    <t>母线欠压告警</t>
  </si>
  <si>
    <t>Bus undervoltage alarm</t>
  </si>
  <si>
    <t>BatAvgOVWarning</t>
  </si>
  <si>
    <t>电池过压告警</t>
  </si>
  <si>
    <t>Battery over-voltage alarm</t>
  </si>
  <si>
    <t>BatAvgUVWarning</t>
  </si>
  <si>
    <t>电池欠压告警</t>
  </si>
  <si>
    <t>Battery undervoltage alarm</t>
  </si>
  <si>
    <t>Warning3
(0x6026)</t>
  </si>
  <si>
    <t>Warning4
(0x6027)</t>
  </si>
  <si>
    <t>Fault1
(0x6028)</t>
  </si>
  <si>
    <t>HS1OverTempFault</t>
  </si>
  <si>
    <t>散热器1过温保护</t>
  </si>
  <si>
    <t>Heatsink 1 overtemperature protection</t>
  </si>
  <si>
    <t>OverTempFault_Env</t>
  </si>
  <si>
    <t>环境温度过温保护</t>
  </si>
  <si>
    <t>Ambient temperature overtemperature protection</t>
  </si>
  <si>
    <t>SciCommFault</t>
  </si>
  <si>
    <t>Sci通信故障</t>
  </si>
  <si>
    <t>Sci communication fault</t>
  </si>
  <si>
    <t>Can1CommFault</t>
  </si>
  <si>
    <t>Can1通信故障</t>
  </si>
  <si>
    <t>Can1 communication fault</t>
  </si>
  <si>
    <t>Relay1Fail</t>
  </si>
  <si>
    <t>继电器1故障</t>
  </si>
  <si>
    <t>Relay 1 fault</t>
  </si>
  <si>
    <t>HS2OverTempFault</t>
  </si>
  <si>
    <t>散热器2过温保护</t>
  </si>
  <si>
    <t>Radiator 2 overtemperature protection</t>
  </si>
  <si>
    <t>Can2CommFault</t>
  </si>
  <si>
    <t>Can2通信故障</t>
  </si>
  <si>
    <t>Can2 communication fault</t>
  </si>
  <si>
    <t>Relay2Fail</t>
  </si>
  <si>
    <t>继电器2故障</t>
  </si>
  <si>
    <t>Relay 2 fault</t>
  </si>
  <si>
    <t>SwBusInstantOVP</t>
  </si>
  <si>
    <t>母线软件过压</t>
  </si>
  <si>
    <t>Busbar software over-voltage</t>
  </si>
  <si>
    <t>SwBusInstantUVP</t>
  </si>
  <si>
    <t>母线软件欠压</t>
  </si>
  <si>
    <t>Bus software undervoltage</t>
  </si>
  <si>
    <t>SwBatInstantOVP</t>
  </si>
  <si>
    <t>电池软件过压</t>
  </si>
  <si>
    <t>Battery software overvoltage</t>
  </si>
  <si>
    <t>SwBatInstantUVP</t>
  </si>
  <si>
    <t>电池软件欠压</t>
  </si>
  <si>
    <t>Battery software undervoltage</t>
  </si>
  <si>
    <t>SwBatInstantOCP</t>
  </si>
  <si>
    <t>电池软件过流</t>
  </si>
  <si>
    <t>Battery software overcurrent</t>
  </si>
  <si>
    <t>FlyingCap1OVP</t>
  </si>
  <si>
    <t>飞跨电容1过压</t>
  </si>
  <si>
    <t>Fly span capacitor 1 overvoltage</t>
  </si>
  <si>
    <t>FlyingCap2OVP</t>
  </si>
  <si>
    <t>飞跨电容2过压</t>
  </si>
  <si>
    <t>Fly span capacitor 2 overvoltage</t>
  </si>
  <si>
    <t>HwOCP</t>
  </si>
  <si>
    <t>硬件过流</t>
  </si>
  <si>
    <t>Hardware overcurrent</t>
  </si>
  <si>
    <t>Fault2
(0x6029)</t>
  </si>
  <si>
    <t>unrecoverBusAvgOV</t>
  </si>
  <si>
    <t>永久母线过压</t>
  </si>
  <si>
    <t>Permanent busbar overvoltage</t>
  </si>
  <si>
    <t>unrecoverBatAvgUV</t>
  </si>
  <si>
    <t>永久电池欠压</t>
  </si>
  <si>
    <t>Permanent battery undervoltage</t>
  </si>
  <si>
    <t>unrecoverOCPInstant</t>
  </si>
  <si>
    <t>永久过流</t>
  </si>
  <si>
    <t>Permanent overcurrent</t>
  </si>
  <si>
    <t>unrecoverHwOCP</t>
  </si>
  <si>
    <t>永久硬件过流</t>
  </si>
  <si>
    <t>Permanent hardware overcurrent</t>
  </si>
  <si>
    <t>FlyingCap3OVP</t>
  </si>
  <si>
    <t>飞跨电容3过压</t>
  </si>
  <si>
    <t>Fly span capacitor 3 overvoltage</t>
  </si>
  <si>
    <t>FlyingCap4OVP</t>
  </si>
  <si>
    <t>飞跨电容4过压</t>
  </si>
  <si>
    <t>Fly-span capacitor 4 overvoltage</t>
  </si>
  <si>
    <t>FlyingCap1UVP</t>
  </si>
  <si>
    <t>飞跨电容1欠压</t>
  </si>
  <si>
    <t>Fly-through capacitor 1 undervoltage</t>
  </si>
  <si>
    <t>FlyingCap2UVP</t>
  </si>
  <si>
    <t>飞跨电容2欠压</t>
  </si>
  <si>
    <t>Fly-span capacitor 2 undervoltage</t>
  </si>
  <si>
    <t>unrecoverRelay1Fail</t>
  </si>
  <si>
    <t>继电器1永久故障</t>
  </si>
  <si>
    <t>Relay 1 permanently faulty</t>
  </si>
  <si>
    <t>unrecoverRelay2Fail</t>
  </si>
  <si>
    <t>继电器2永久故障</t>
  </si>
  <si>
    <t>Relay 2 permanently faulty</t>
  </si>
  <si>
    <t>FlyingCap3UVP</t>
  </si>
  <si>
    <t>飞跨电容3欠压</t>
  </si>
  <si>
    <t>Fly-span capacitor 3 undervoltage</t>
  </si>
  <si>
    <t>FlyingCap4UVP</t>
  </si>
  <si>
    <t>飞跨电容4欠压</t>
  </si>
  <si>
    <t>Fly-span capacitor 4 undervoltage</t>
  </si>
  <si>
    <t>unrecoverBusSCP</t>
  </si>
  <si>
    <t>永久短路保护</t>
  </si>
  <si>
    <t>Permanent short circuit protection</t>
  </si>
  <si>
    <t>unrecoverBatActFail</t>
  </si>
  <si>
    <t>永久电池激活失败</t>
  </si>
  <si>
    <t>Permanent battery activation failure</t>
  </si>
  <si>
    <t>unrecoverBusRPP</t>
  </si>
  <si>
    <t>永久性BUS反接</t>
  </si>
  <si>
    <t>Permanent BUS reverse connection</t>
  </si>
  <si>
    <t>Fault3
(0x602A)</t>
  </si>
  <si>
    <t>BatteryStateErr</t>
  </si>
  <si>
    <t>电池状态错误</t>
  </si>
  <si>
    <t>Battery status error</t>
  </si>
  <si>
    <t>PWMModeErr</t>
  </si>
  <si>
    <t>PWM模式错误</t>
  </si>
  <si>
    <t>PWM mode error</t>
  </si>
  <si>
    <t>BMSVerionErr</t>
  </si>
  <si>
    <t>BMS版本错误</t>
  </si>
  <si>
    <t>BMS version error</t>
  </si>
  <si>
    <t>BMSOVOCP</t>
  </si>
  <si>
    <t>BMS过压过流故障</t>
  </si>
  <si>
    <t>BMS overvoltage and overcurrent failure</t>
  </si>
  <si>
    <t>SwBatAvgOCP</t>
  </si>
  <si>
    <t>电池平均值过流保护</t>
  </si>
  <si>
    <t>Battery average overcurrent protection</t>
  </si>
  <si>
    <t>SwAvgOverloadP</t>
  </si>
  <si>
    <t>平均值过载保护</t>
  </si>
  <si>
    <t>Average value overload protection</t>
  </si>
  <si>
    <t>SwBusInstantOCP</t>
  </si>
  <si>
    <t>母线软件过流</t>
  </si>
  <si>
    <t>Busbar software overcurrent</t>
  </si>
  <si>
    <t>SwCBCOCP</t>
  </si>
  <si>
    <t>软件CBC过流保护</t>
  </si>
  <si>
    <t>Software CBC overcurrent protection</t>
  </si>
  <si>
    <t>PackIDErr</t>
  </si>
  <si>
    <t>PackID 错误</t>
  </si>
  <si>
    <t>PackID error</t>
  </si>
  <si>
    <t>BusSCP</t>
  </si>
  <si>
    <t>启机短路保护</t>
  </si>
  <si>
    <t>Start-up short circuit protection</t>
  </si>
  <si>
    <t>SwBusAvgUVP</t>
  </si>
  <si>
    <t>母线平均值欠压</t>
  </si>
  <si>
    <t>Bus average undervoltage</t>
  </si>
  <si>
    <t>Clockfail</t>
  </si>
  <si>
    <t>时钟故障</t>
  </si>
  <si>
    <t>Clock fault</t>
  </si>
  <si>
    <t>PCSCanCommFault</t>
  </si>
  <si>
    <t>PCS通信故障</t>
  </si>
  <si>
    <t>PCS communication fault</t>
  </si>
  <si>
    <t>Fault4
(0x602B)</t>
  </si>
  <si>
    <t>Fault</t>
  </si>
  <si>
    <t>Note</t>
  </si>
  <si>
    <t>Reverse battery connection</t>
  </si>
  <si>
    <t>Fuse failure</t>
  </si>
  <si>
    <t>fault1</t>
  </si>
  <si>
    <t>FAULT</t>
  </si>
  <si>
    <t>LowBusUVP</t>
  </si>
  <si>
    <t>低压侧欠压</t>
  </si>
  <si>
    <t>Low side undervoltage</t>
  </si>
  <si>
    <t>SwLowBusOVP</t>
  </si>
  <si>
    <t>低压侧过压软件</t>
  </si>
  <si>
    <t>Low side overvoltage software</t>
  </si>
  <si>
    <t>HighBusUVP</t>
  </si>
  <si>
    <t>高压侧欠压</t>
  </si>
  <si>
    <t>High side undervoltage</t>
  </si>
  <si>
    <t>SwHighBusOVP</t>
  </si>
  <si>
    <t>高压侧过压软件</t>
  </si>
  <si>
    <t>High voltage side overvoltage software</t>
  </si>
  <si>
    <t>FlyCapUnbalanceP</t>
  </si>
  <si>
    <t>飞跨电容不平衡</t>
  </si>
  <si>
    <t>Fly-through capacitor unbalance</t>
  </si>
  <si>
    <t>SwLowBusOCP</t>
  </si>
  <si>
    <t>低压侧过流软件</t>
  </si>
  <si>
    <t>Low voltage side overcurrent software</t>
  </si>
  <si>
    <t>HwArmChipErr</t>
  </si>
  <si>
    <t>ARM芯片故障</t>
  </si>
  <si>
    <t>ARM chip fault</t>
  </si>
  <si>
    <t>HwHVPolarityErr</t>
  </si>
  <si>
    <t>高压反接故障</t>
  </si>
  <si>
    <t>High voltage reverse connection fault</t>
  </si>
  <si>
    <t>HwHighBusOVP</t>
  </si>
  <si>
    <t>高压侧过压硬件</t>
  </si>
  <si>
    <t>High voltage side overvoltage hardware</t>
  </si>
  <si>
    <t>HwLowBusOVP</t>
  </si>
  <si>
    <t>低压侧过压硬件</t>
  </si>
  <si>
    <t>Low side overvoltage hardware</t>
  </si>
  <si>
    <t>HwLowBusOCP</t>
  </si>
  <si>
    <t>低压侧过流硬件</t>
  </si>
  <si>
    <t>Low voltage side overcurrent hardware</t>
  </si>
  <si>
    <t>HwIGBTDrvErr</t>
  </si>
  <si>
    <t>IGBT驱动故障</t>
  </si>
  <si>
    <t>IGBT driver failure</t>
  </si>
  <si>
    <t>HwVersionErr</t>
  </si>
  <si>
    <t>应急版本号错误</t>
  </si>
  <si>
    <t>Emergency version number error</t>
  </si>
  <si>
    <t>绝缘故障</t>
  </si>
  <si>
    <t>Insulation fault</t>
  </si>
  <si>
    <t>接地故障</t>
  </si>
  <si>
    <t>Ground fault</t>
  </si>
  <si>
    <t>继电器故障</t>
  </si>
  <si>
    <t>Relay fault</t>
  </si>
  <si>
    <t>fault2</t>
  </si>
  <si>
    <t>ArmCommFault</t>
  </si>
  <si>
    <t>ARM通信故障</t>
  </si>
  <si>
    <t>ARM communication fault</t>
  </si>
  <si>
    <t>PcsCommFault</t>
  </si>
  <si>
    <t>Pcu1CommFault</t>
  </si>
  <si>
    <t>PCU1通信故障</t>
  </si>
  <si>
    <t>PCU1 communication fault</t>
  </si>
  <si>
    <t>Pcu2CommFault</t>
  </si>
  <si>
    <t>PCU2通信故障</t>
  </si>
  <si>
    <t>PCU2 communication fault</t>
  </si>
  <si>
    <t>Pcu3CommFault</t>
  </si>
  <si>
    <t>PCU3通信故障</t>
  </si>
  <si>
    <t>PCU3 communication fault</t>
  </si>
  <si>
    <t>Bms1CommFault</t>
  </si>
  <si>
    <t>BMS1通信故障</t>
  </si>
  <si>
    <t>BMS1 communication fault</t>
  </si>
  <si>
    <t>Bms2CommFault</t>
  </si>
  <si>
    <t>BMS2通信故障</t>
  </si>
  <si>
    <t>BMS2 communication fault</t>
  </si>
  <si>
    <t>Bms3CommFault</t>
  </si>
  <si>
    <t>BMS3通信故障</t>
  </si>
  <si>
    <t>BMS3 communication fault</t>
  </si>
  <si>
    <t>DC1CommFault</t>
  </si>
  <si>
    <t>DC1通信故障</t>
  </si>
  <si>
    <t>DC1 communication fault</t>
  </si>
  <si>
    <t>DC2CommFault</t>
  </si>
  <si>
    <t>DC2通信故障</t>
  </si>
  <si>
    <t>DC2 communication fault</t>
  </si>
  <si>
    <t>DC3CommFault</t>
  </si>
  <si>
    <t>DC3通信故障</t>
  </si>
  <si>
    <t>DC3 communication fault</t>
  </si>
  <si>
    <t>DC4CommFault</t>
  </si>
  <si>
    <t>DC4通信故障</t>
  </si>
  <si>
    <t>DC4 communication fault</t>
  </si>
  <si>
    <t>DC5CommFault</t>
  </si>
  <si>
    <t>DC5通信故障</t>
  </si>
  <si>
    <t>DC5 communication fault</t>
  </si>
  <si>
    <t>DC6CommFault</t>
  </si>
  <si>
    <t>DC6通信故障</t>
  </si>
  <si>
    <t>DC6 communication fault</t>
  </si>
  <si>
    <t>ModuleOTP</t>
  </si>
  <si>
    <t>模块过温</t>
  </si>
  <si>
    <t>Module over temperature</t>
  </si>
  <si>
    <t>HwADZerodrift</t>
  </si>
  <si>
    <t>零飘</t>
  </si>
  <si>
    <t>Zero drift</t>
  </si>
  <si>
    <t>fault3</t>
  </si>
  <si>
    <t>HwHvFuseFault</t>
  </si>
  <si>
    <t>高压熔丝故障</t>
  </si>
  <si>
    <t>High voltage fuse fault</t>
  </si>
  <si>
    <t>LvSideWakeUpFail</t>
  </si>
  <si>
    <t>低压侧唤醒故障</t>
  </si>
  <si>
    <t>Low voltage side wake-up fault</t>
  </si>
  <si>
    <t>LvSideVakeUpTout</t>
  </si>
  <si>
    <t>低压侧唤醒超时</t>
  </si>
  <si>
    <t>Low voltage side wake-up timeout</t>
  </si>
  <si>
    <t>fault4</t>
  </si>
  <si>
    <t>VerDiffFault</t>
  </si>
  <si>
    <t>SCICommFault</t>
  </si>
  <si>
    <t>SCI通信故障</t>
  </si>
  <si>
    <t>SCI communication failure</t>
  </si>
  <si>
    <t>DCDC CountWarn</t>
  </si>
  <si>
    <t>DCDC数量错误</t>
  </si>
  <si>
    <t>DCDC count error</t>
  </si>
  <si>
    <t>PCU CountWarn</t>
  </si>
  <si>
    <t>PCU数量错误</t>
  </si>
  <si>
    <t>PCU count error</t>
  </si>
  <si>
    <t>BMS CountWarn</t>
  </si>
  <si>
    <t>BMS数量错误</t>
  </si>
  <si>
    <t>Wrong number of BMS</t>
  </si>
  <si>
    <t>Change the date</t>
  </si>
  <si>
    <t>address</t>
  </si>
  <si>
    <t>修改说明</t>
  </si>
  <si>
    <t>Modification Notes</t>
  </si>
  <si>
    <t>0x0940</t>
  </si>
  <si>
    <t>增加Bit4</t>
  </si>
  <si>
    <t>Adding Bit4</t>
  </si>
  <si>
    <t>0x0404</t>
  </si>
  <si>
    <t>增加2种新状态描述</t>
  </si>
  <si>
    <t>Add 2 new status descriptions</t>
  </si>
  <si>
    <t>0x09C0</t>
  </si>
  <si>
    <t>增加Bit3</t>
  </si>
  <si>
    <t>Addition of Bit3</t>
  </si>
  <si>
    <t>0x09DB-0x09DE</t>
  </si>
  <si>
    <t>新增参数</t>
  </si>
  <si>
    <t>Add new parameters</t>
  </si>
  <si>
    <t>0x2006</t>
  </si>
  <si>
    <t>更新值定义描述</t>
  </si>
  <si>
    <t>Updated value definition descriptions</t>
  </si>
  <si>
    <t>0x102D</t>
  </si>
  <si>
    <t>新增CT自动校正寄存器</t>
  </si>
  <si>
    <t>New CT auto-calibration register</t>
  </si>
  <si>
    <t>增加Bit5</t>
  </si>
  <si>
    <t>Add Bit5</t>
  </si>
  <si>
    <t>0x0914-0x0915</t>
  </si>
  <si>
    <t>Add new parameter</t>
  </si>
  <si>
    <t>Fault2-byte1-bit6</t>
  </si>
  <si>
    <t>新增故障</t>
  </si>
  <si>
    <t>New fault</t>
  </si>
  <si>
    <t>Fault3-byte1-bit6</t>
  </si>
  <si>
    <t>0x1046</t>
  </si>
  <si>
    <t>增加电池协议类型</t>
  </si>
  <si>
    <t>Add battery protocol type</t>
  </si>
  <si>
    <t>0x1038</t>
  </si>
  <si>
    <t>新增地址</t>
  </si>
  <si>
    <t>Add address</t>
  </si>
  <si>
    <t>0xA07C-0xA07F</t>
  </si>
  <si>
    <t>Fault3-byte0-bit5</t>
  </si>
  <si>
    <t>增加InverterSoftStartFail</t>
  </si>
  <si>
    <t>Add InverterSoftStartFail</t>
  </si>
  <si>
    <t>Fault3-byte1-bit7</t>
  </si>
  <si>
    <t>增加SNTypeFault</t>
  </si>
  <si>
    <t>Add SNTypeFault</t>
  </si>
  <si>
    <t>Fault9-byte1-bit5</t>
  </si>
  <si>
    <t>增加unrecoverSpdFail(DC)</t>
  </si>
  <si>
    <t>Add unrecoverSpdFail(DC)</t>
  </si>
  <si>
    <t>Fault9-byte1-bit6</t>
  </si>
  <si>
    <t>增加unrecoverSpdFail(AC)</t>
  </si>
  <si>
    <t>Add unrecoverSpdFail(AC)</t>
  </si>
  <si>
    <t>Fault2-byte0-bit1</t>
  </si>
  <si>
    <t>修改故障名称</t>
  </si>
  <si>
    <t>Modify fault name</t>
  </si>
  <si>
    <t>Fault2-byte1-bit0</t>
  </si>
  <si>
    <t>增加HwADFaultDCI(DC)</t>
  </si>
  <si>
    <t>Add HwADFaultDCI(DC)</t>
  </si>
  <si>
    <t>Fault2-byte1-bit1</t>
  </si>
  <si>
    <t>增加HwADFaultIdcBranch</t>
  </si>
  <si>
    <t>Add HwADFaultIdcBranch</t>
  </si>
  <si>
    <t>Fault10-byte1-bit4</t>
  </si>
  <si>
    <t>Fault10-byte1-bit5</t>
  </si>
  <si>
    <t>增加BMS2CommunicatonFault</t>
  </si>
  <si>
    <t>Add BMS2CommunicatonFault</t>
  </si>
  <si>
    <t>Fault10-byte1-bit6</t>
  </si>
  <si>
    <t>增加BMS3CommunicatonFault</t>
  </si>
  <si>
    <t>Add BMS3CommunicatonFault</t>
  </si>
  <si>
    <t>Fault10-byte1-bit7</t>
  </si>
  <si>
    <t>增加BMS4CommunicatonFault</t>
  </si>
  <si>
    <t>Add BMS4CommunicatonFault</t>
  </si>
  <si>
    <t>Fault10-byte0-bit7</t>
  </si>
  <si>
    <t>增加SafetyVerFault</t>
  </si>
  <si>
    <t>Add SafetyVerFault</t>
  </si>
  <si>
    <t>0x803C-0x803F</t>
  </si>
  <si>
    <t>Add new address</t>
  </si>
  <si>
    <t>0x9000-0x9FFF</t>
  </si>
  <si>
    <t>新增BMS透传区</t>
  </si>
  <si>
    <t>Add BMS Transmissions Zone</t>
  </si>
  <si>
    <t>0x06D1-0x06E2</t>
  </si>
  <si>
    <t>Add Address</t>
  </si>
  <si>
    <t>Fault5-byte1-bit1</t>
  </si>
  <si>
    <t>新增FlyingCapOVP</t>
  </si>
  <si>
    <t>Added FlyingCapOVP</t>
  </si>
  <si>
    <t>0x08C8-0x08CC</t>
  </si>
  <si>
    <t>增加安规参数</t>
  </si>
  <si>
    <t>Add safety parameters</t>
  </si>
  <si>
    <t>0x0A04-0x0A05</t>
  </si>
  <si>
    <t>Added safety parameters</t>
  </si>
  <si>
    <t>0x1050</t>
  </si>
  <si>
    <t>电压精度问题修复</t>
  </si>
  <si>
    <t>Fixed voltage accuracy issue</t>
  </si>
  <si>
    <t>BMS透传区实时数据部分新增包ID</t>
  </si>
  <si>
    <t>Package IDs added to the real time data section of the BMS transmission area</t>
  </si>
  <si>
    <t>0x4B0-0x4B9</t>
  </si>
  <si>
    <t>Addresses added</t>
  </si>
  <si>
    <t>0x522-0x527</t>
  </si>
  <si>
    <t>Fault11-byte1-bit7</t>
  </si>
  <si>
    <t>增加故障</t>
  </si>
  <si>
    <t>Fault added</t>
  </si>
  <si>
    <t>0x1039-0x103D</t>
  </si>
  <si>
    <t>0x0901，0x0A03</t>
  </si>
  <si>
    <t>原地址取值范围更新</t>
  </si>
  <si>
    <t>Original address range updated</t>
  </si>
  <si>
    <t>0x1052</t>
  </si>
  <si>
    <t>新增电池参数地址</t>
  </si>
  <si>
    <t>Battery parameter address added</t>
  </si>
  <si>
    <t>0x1054-0x1056</t>
  </si>
  <si>
    <t>0x1023</t>
  </si>
  <si>
    <t>0x1024</t>
  </si>
  <si>
    <t>原地址单位更新</t>
  </si>
  <si>
    <t>Original address units updated</t>
  </si>
  <si>
    <t>0x1084-0x108C</t>
  </si>
  <si>
    <t>新增拉弧配置地址</t>
  </si>
  <si>
    <t>Arc pull configuration address added</t>
  </si>
  <si>
    <t>0xA070-0xA075</t>
  </si>
  <si>
    <t>New address added</t>
  </si>
  <si>
    <t>0x0780-0x07BF</t>
  </si>
  <si>
    <t>增加拉弧实时信息区</t>
  </si>
  <si>
    <t>Real-time information area added for arc pulling</t>
  </si>
  <si>
    <t>0x2007-0x200B</t>
  </si>
  <si>
    <t>新增安规国家名称地址</t>
  </si>
  <si>
    <t>New safety country name address added</t>
  </si>
  <si>
    <t>0x0432-0x043A</t>
  </si>
  <si>
    <t>增加故障信息地址</t>
  </si>
  <si>
    <t>Add fault information address</t>
  </si>
  <si>
    <t>Fault6-byte1-bit0</t>
  </si>
  <si>
    <t>增加SwPvOCP</t>
  </si>
  <si>
    <t>Add SwPvOCP</t>
  </si>
  <si>
    <t>Fault26/27</t>
  </si>
  <si>
    <t>新增AFCI故障</t>
  </si>
  <si>
    <t>Added AFCI fault</t>
  </si>
  <si>
    <t>0x9005</t>
  </si>
  <si>
    <t>日期寄存器类型问题修复</t>
  </si>
  <si>
    <t>Date register type issue fixed</t>
  </si>
  <si>
    <t>0x9051-0x906A, 0x9079, 0x9091-0x90AA, 0x90B4</t>
  </si>
  <si>
    <t>精度变更</t>
  </si>
  <si>
    <t>Accuracy change</t>
  </si>
  <si>
    <t>0x907A</t>
  </si>
  <si>
    <t>0x1105-0x110B</t>
  </si>
  <si>
    <t>0x04BA-0x04BC</t>
  </si>
  <si>
    <t>Address added</t>
  </si>
  <si>
    <t>0x108D-0x108E</t>
  </si>
  <si>
    <t>Fault11-byte1-bit6</t>
  </si>
  <si>
    <t>新增FanFault7</t>
  </si>
  <si>
    <t>Added FanFault7</t>
  </si>
  <si>
    <t>Fault12-byte0-bit6</t>
  </si>
  <si>
    <t>新增BMS VerFault</t>
  </si>
  <si>
    <t>Added BMS VerFault</t>
  </si>
  <si>
    <t>Fault12-byte0-bit7</t>
  </si>
  <si>
    <t>新增BMS CAN VerFault</t>
  </si>
  <si>
    <t>Added BMS CAN VerFault</t>
  </si>
  <si>
    <t>Fault12-byte1-bit0</t>
  </si>
  <si>
    <t>新增BMS CAN VerLow</t>
  </si>
  <si>
    <t>Added BMS CAN VerLow</t>
  </si>
  <si>
    <t>Fault12-byte1-bit4</t>
  </si>
  <si>
    <t>新增AFCICommLose</t>
  </si>
  <si>
    <t>Added AFCICommLose</t>
  </si>
  <si>
    <t>Fault12-byte1-bit5</t>
  </si>
  <si>
    <t>新增DCArcingAlarmFault</t>
  </si>
  <si>
    <t>Added DCArcingAlarmFault</t>
  </si>
  <si>
    <t>Fault7-byte1-bit0</t>
  </si>
  <si>
    <t>新增MeterCommFault</t>
  </si>
  <si>
    <t>Added MeterCommFault</t>
  </si>
  <si>
    <t>0x118D-0x1190,
0x1197-0x119A,
0x11A1-0x11A4</t>
  </si>
  <si>
    <t>数据类型更新</t>
  </si>
  <si>
    <t>Data type update</t>
  </si>
  <si>
    <t>0x1035</t>
  </si>
  <si>
    <t>更新寄存器取值范围和取值定义</t>
  </si>
  <si>
    <t>Updated register value range and value definition</t>
  </si>
  <si>
    <t>Fault6-byte1-bit1</t>
  </si>
  <si>
    <t>新增IbalanceOCP</t>
  </si>
  <si>
    <t>IbalanceOCP added</t>
  </si>
  <si>
    <t>修复精度问题</t>
  </si>
  <si>
    <t>Fixed accuracy issue</t>
  </si>
  <si>
    <t>Fault1-byte1-bit3</t>
  </si>
  <si>
    <t>字段名修正</t>
  </si>
  <si>
    <t>Field name fixes</t>
  </si>
  <si>
    <t>Fault1-byte1-bit4</t>
  </si>
  <si>
    <t>新增防逆流过载故障</t>
  </si>
  <si>
    <t>Added anti-backflow overload fault</t>
  </si>
  <si>
    <t>Fault8-byte1-bit3</t>
  </si>
  <si>
    <t>Field name correction</t>
  </si>
  <si>
    <t>0x460-0x465</t>
  </si>
  <si>
    <t>新增安规版本号寄存器</t>
  </si>
  <si>
    <t>Added safety version number register</t>
  </si>
  <si>
    <t>0x0951-0x0960</t>
  </si>
  <si>
    <t>新增安规参数地址</t>
  </si>
  <si>
    <t>Added safety parameter address</t>
  </si>
  <si>
    <t>0x0980</t>
  </si>
  <si>
    <t>原地址新增位域定义</t>
  </si>
  <si>
    <t>New bit field definition for original address</t>
  </si>
  <si>
    <t>0x0981</t>
  </si>
  <si>
    <t>最大值最小值修正，请查看批注</t>
  </si>
  <si>
    <t>Maximum and minimum values corrected, see comments</t>
  </si>
  <si>
    <t>0x0982</t>
  </si>
  <si>
    <t>最大值最小值修正</t>
  </si>
  <si>
    <t>Maximum and minimum values corrected</t>
  </si>
  <si>
    <t>0x0993</t>
  </si>
  <si>
    <t>原地址字段、单位、备注更新</t>
  </si>
  <si>
    <t>Original address field, units, remarks updated</t>
  </si>
  <si>
    <t>0x0995</t>
  </si>
  <si>
    <t>原地址地段、备注更新</t>
  </si>
  <si>
    <t>Original address lot, comments updated</t>
  </si>
  <si>
    <t>0x0996</t>
  </si>
  <si>
    <t>原地址字段、类型、备注更新</t>
  </si>
  <si>
    <t>Original address field, type, comments updated</t>
  </si>
  <si>
    <t>0x09A1</t>
  </si>
  <si>
    <t>Addresses for safety parameters added</t>
  </si>
  <si>
    <t>Original address bit field definition added</t>
  </si>
  <si>
    <t>0x0A00</t>
  </si>
  <si>
    <t>Original address new bit field definition</t>
  </si>
  <si>
    <t>0x05C4</t>
  </si>
  <si>
    <t>增加PV总功率地址</t>
  </si>
  <si>
    <t>Total PV power address added</t>
  </si>
  <si>
    <t>0x0667-0x0669</t>
  </si>
  <si>
    <t>增加电池汇总信息地址</t>
  </si>
  <si>
    <t>Add battery summary information address</t>
  </si>
  <si>
    <t>0x0916</t>
  </si>
  <si>
    <t>增加电压降载时间地址</t>
  </si>
  <si>
    <t>Add voltage drop time address</t>
  </si>
  <si>
    <t>增加Bit6</t>
  </si>
  <si>
    <t>Add Bit6</t>
  </si>
  <si>
    <t>0x0961-0x0962</t>
  </si>
  <si>
    <t>增加过、欠频功率穿越点频率地址</t>
  </si>
  <si>
    <t>Add over and under frequency power crossing point frequency address</t>
  </si>
  <si>
    <t>0x1060</t>
  </si>
  <si>
    <t>增加PCC功率采集设备配置地址</t>
  </si>
  <si>
    <t>Add PCC power harvesting device configuration address</t>
  </si>
  <si>
    <t>Fault4-byte1-bit5</t>
  </si>
  <si>
    <t>增加故障位</t>
  </si>
  <si>
    <t>Add fault bits</t>
  </si>
  <si>
    <t>0x1098-0x109C</t>
  </si>
  <si>
    <t>新增PID配置地址</t>
  </si>
  <si>
    <t>Add PID configuration address</t>
  </si>
  <si>
    <t>0x110F</t>
  </si>
  <si>
    <t>新增PID控制地址</t>
  </si>
  <si>
    <t>Add PID control address</t>
  </si>
  <si>
    <t>Fault12-byte1-bit6</t>
  </si>
  <si>
    <t>Add fault</t>
  </si>
  <si>
    <t>0x044C</t>
  </si>
  <si>
    <t>由保留地址变更为有效序列号地址</t>
  </si>
  <si>
    <t>Change from reserved address to valid serial number address</t>
  </si>
  <si>
    <t>0x0470-0x0476</t>
  </si>
  <si>
    <t>新增2个有效序列号地址，和5个保留地址</t>
  </si>
  <si>
    <t>Added 2 valid serial number addresses, and 5 reserved addresses</t>
  </si>
  <si>
    <t>0x10A0-0x10A1</t>
  </si>
  <si>
    <t>新增PLC使能和配置地址</t>
  </si>
  <si>
    <t>Added PLC enable and configuration addresses</t>
  </si>
  <si>
    <t>0x10A5-0x10A6</t>
  </si>
  <si>
    <t>新增BLE使能和配置地址</t>
  </si>
  <si>
    <t>New BLE enable and configuration address</t>
  </si>
  <si>
    <t>0x10B0-0x10A4</t>
  </si>
  <si>
    <t>修改PID使能和配置地址</t>
  </si>
  <si>
    <t>Modified PID enable and configuration addresses</t>
  </si>
  <si>
    <t>0x8027</t>
  </si>
  <si>
    <t>Changed from reserved to valid serial number addresses</t>
  </si>
  <si>
    <t>0x8028-0x802E</t>
  </si>
  <si>
    <t>新增2个工厂有效序列号地址，和5个保留地址</t>
  </si>
  <si>
    <t>Added 2 factory valid serial number addresses, and 5 reserved addresses</t>
  </si>
  <si>
    <t>0x802F-0x8032</t>
  </si>
  <si>
    <t>新增外设配置地址和外设配置BIT对应表</t>
  </si>
  <si>
    <t>New peripheral configuration address and peripheral configuration BIT correspondence table</t>
  </si>
  <si>
    <t>0xA06A</t>
  </si>
  <si>
    <t>新增远程复位指令</t>
  </si>
  <si>
    <t>New remote reset command</t>
  </si>
  <si>
    <t>Fault12-byte1-bit7</t>
  </si>
  <si>
    <t>新增PLC心跳故障</t>
  </si>
  <si>
    <t>New PLC heartbeat fault</t>
  </si>
  <si>
    <t>0x1108</t>
  </si>
  <si>
    <t>地址数据类型变更为有符号</t>
  </si>
  <si>
    <t>Address data type changed to signed</t>
  </si>
  <si>
    <t>Fault13、Fault14</t>
  </si>
  <si>
    <t>告警名称变更</t>
  </si>
  <si>
    <t>Alarm name change</t>
  </si>
  <si>
    <t>0x0040-0x0043</t>
  </si>
  <si>
    <t>增加协议“通用”区</t>
  </si>
  <si>
    <t>Protocol "General" area added</t>
  </si>
  <si>
    <t>0x0044</t>
  </si>
  <si>
    <t>增加协议版本号</t>
  </si>
  <si>
    <t>Protocol version number added</t>
  </si>
  <si>
    <t>Fault8-byte1-bit0
Fault8-byte1-bit1</t>
  </si>
  <si>
    <t>新增防雷故障(DC)和防雷故障(AC)</t>
  </si>
  <si>
    <t>Lightning protection fault (DC) and lightning protection fault (AC) added</t>
  </si>
  <si>
    <t>更新协议版本定义</t>
  </si>
  <si>
    <t>Updated protocol version definition</t>
  </si>
  <si>
    <t>0x0045-0x0047</t>
  </si>
  <si>
    <t>增加芯片代号</t>
  </si>
  <si>
    <t>Addition of chip code</t>
  </si>
  <si>
    <t>增加Bit7定义</t>
  </si>
  <si>
    <t>Addition of Bit7 definition</t>
  </si>
  <si>
    <t>增加模式定义：相功率模式</t>
  </si>
  <si>
    <t>Add mode definition: phase power mode</t>
  </si>
  <si>
    <t>0x1034</t>
  </si>
  <si>
    <t>语言定义</t>
  </si>
  <si>
    <t>Language definition</t>
  </si>
  <si>
    <t>0x1061</t>
  </si>
  <si>
    <t>增加谐振检测灵敏度寄存器</t>
  </si>
  <si>
    <t>Add resonance detection sensitivity register</t>
  </si>
  <si>
    <t>0x1110</t>
  </si>
  <si>
    <t>增加模式定义：离网模式</t>
  </si>
  <si>
    <t>Add mode definition: off-grid mode</t>
  </si>
  <si>
    <t>0x1144-0x1146</t>
  </si>
  <si>
    <t>新增离网模式寄存器</t>
  </si>
  <si>
    <t>Add off-grid mode register</t>
  </si>
  <si>
    <t>0x203D-0x203F</t>
  </si>
  <si>
    <t>增加目标芯片定义：PCU（Power Control Unit）和BMS（Battery Management System）</t>
  </si>
  <si>
    <t>Add target chip definition: PCU (Power Control Unit) and BMS (Battery Management System)</t>
  </si>
  <si>
    <t>0x7000-0x707F</t>
  </si>
  <si>
    <t>新增ODM数据定制区域</t>
  </si>
  <si>
    <t>New ODM data customisation area</t>
  </si>
  <si>
    <t>ID91</t>
  </si>
  <si>
    <t>增加谐振保护ID</t>
  </si>
  <si>
    <t>Add resonance protection ID</t>
  </si>
  <si>
    <t>ID106</t>
  </si>
  <si>
    <t>增加序列号机型错误ID</t>
  </si>
  <si>
    <t>Add serial number model error ID</t>
  </si>
  <si>
    <t>0x8020</t>
  </si>
  <si>
    <t>地址错位问题修复</t>
  </si>
  <si>
    <t>Address misalignment issue fixed</t>
  </si>
  <si>
    <t>0x1051</t>
  </si>
  <si>
    <t>寄存器定义更新</t>
  </si>
  <si>
    <t>Register definition update</t>
  </si>
  <si>
    <t>0x1057-0x105A</t>
  </si>
  <si>
    <t>增加铅酸电池相关寄存器</t>
  </si>
  <si>
    <t>Lead acid battery related registers added</t>
  </si>
  <si>
    <t>0x100C</t>
  </si>
  <si>
    <t>Fault1-byte1-bit5</t>
  </si>
  <si>
    <t>增加电压不平衡故障</t>
  </si>
  <si>
    <t>Voltage imbalance fault added</t>
  </si>
  <si>
    <t>Fault3-byte0-bit6</t>
  </si>
  <si>
    <t>增加电弧保护</t>
  </si>
  <si>
    <t>Arc protection added</t>
  </si>
  <si>
    <t>Fault3-byte0-bit7</t>
  </si>
  <si>
    <t>增加弱光检测故障</t>
  </si>
  <si>
    <t>Low light detection fault added</t>
  </si>
  <si>
    <t>Fault6-byte1-bit2</t>
  </si>
  <si>
    <t>变更为谐振保护</t>
  </si>
  <si>
    <t>Change to resonance protection</t>
  </si>
  <si>
    <t>Fault6-byte1-bit3</t>
  </si>
  <si>
    <t>增加主播限流保护</t>
  </si>
  <si>
    <t>Add anchor current limit protection</t>
  </si>
  <si>
    <t>Fault7-byte1-bit1</t>
  </si>
  <si>
    <t>增加序列号机型故障</t>
  </si>
  <si>
    <t>Add serial number model fault</t>
  </si>
  <si>
    <t>删除电弧报警</t>
  </si>
  <si>
    <t>Remove arcing alarm</t>
  </si>
  <si>
    <t>PCU故障位说明</t>
  </si>
  <si>
    <t>增加故障说明页</t>
  </si>
  <si>
    <t>Add fault description page</t>
  </si>
  <si>
    <t>增加新状态</t>
  </si>
  <si>
    <t>Add new status</t>
  </si>
  <si>
    <t>0x0466-0x046A</t>
  </si>
  <si>
    <t>增加AFCI版本</t>
  </si>
  <si>
    <t>Add AFCI version</t>
  </si>
  <si>
    <t>0x0510、0x0518、0x0520</t>
  </si>
  <si>
    <t>修改字段为应急负载电压</t>
  </si>
  <si>
    <t>Modify field to emergency load voltage</t>
  </si>
  <si>
    <t>0x06E3-0x06EC</t>
  </si>
  <si>
    <t>增加内部信息寄存器</t>
  </si>
  <si>
    <t>Add internal information register</t>
  </si>
  <si>
    <t>0x0744-0x0763</t>
  </si>
  <si>
    <t>增加组串3、4路电流</t>
  </si>
  <si>
    <t>Add group string 3 and 4 way currents</t>
  </si>
  <si>
    <t>0x0784-0x07A1</t>
  </si>
  <si>
    <t>修改拉弧信息字段</t>
  </si>
  <si>
    <t>Modify arc pull information field</t>
  </si>
  <si>
    <t>更新寄存器定义</t>
  </si>
  <si>
    <t>Update register definition</t>
  </si>
  <si>
    <t>0x1085-0x1092</t>
  </si>
  <si>
    <t>修改电弧配置字段</t>
  </si>
  <si>
    <t>Modify arc configuration field</t>
  </si>
  <si>
    <t>增加模式定义：发电机模式</t>
  </si>
  <si>
    <t>Add mode definition: generator mode</t>
  </si>
  <si>
    <t>0x2039-0x203C</t>
  </si>
  <si>
    <t>新增寄存器支持一对多升级和静默下载</t>
  </si>
  <si>
    <t>Add register support for one-to-many upgrades and silent downloads</t>
  </si>
  <si>
    <t>0x6000-0x6FFF</t>
  </si>
  <si>
    <t>新增PCU数据区</t>
  </si>
  <si>
    <t>Added PCU data area</t>
  </si>
  <si>
    <t>0x7000</t>
  </si>
  <si>
    <t>更新定义</t>
  </si>
  <si>
    <t>Update definitions</t>
  </si>
  <si>
    <t>0x8019-0x801A</t>
  </si>
  <si>
    <t>生产管理区:0x8019-0x801A表格重复，删掉重复行</t>
  </si>
  <si>
    <t>Production management area:0x8019-0x801A table duplicate, delete duplicate rows</t>
  </si>
  <si>
    <t>版本更新记录（本页133行）地址0x0477-0x047B订正</t>
  </si>
  <si>
    <t>Version update record (line 133 on this page) address 0x0477-0x047B revised</t>
  </si>
  <si>
    <t>Fault12:bit0-5</t>
  </si>
  <si>
    <t>描述的告警改为保护</t>
  </si>
  <si>
    <t>Description of alarms changed to protection</t>
  </si>
  <si>
    <t>0x8012-0x8013</t>
  </si>
  <si>
    <t>增加读写总发电量</t>
  </si>
  <si>
    <t>Add read/write total power generation</t>
  </si>
  <si>
    <t>0x900D</t>
  </si>
  <si>
    <t>修改描述：低8位所有电池包电池串数</t>
  </si>
  <si>
    <t>Revision of description: low 8 bits all battery pack battery string count</t>
  </si>
  <si>
    <t>0x9010</t>
  </si>
  <si>
    <t>修改类型: U16改为I16</t>
  </si>
  <si>
    <t>Revision type: U16 to I16</t>
  </si>
  <si>
    <t>0x9079</t>
  </si>
  <si>
    <t>修改精度，由0.01改为0.1</t>
  </si>
  <si>
    <t>Revise accuracy from 0.01 to 0.1</t>
  </si>
  <si>
    <t>0x907B</t>
  </si>
  <si>
    <t>增加只读本组电池的电池包总串数</t>
  </si>
  <si>
    <t>Add read only the total number of battery pack strings for this group of batteries</t>
  </si>
  <si>
    <t>0x907C</t>
  </si>
  <si>
    <t>增加只读本组单个电池包的电池单体串数</t>
  </si>
  <si>
    <t>Add read only the number of individual battery strings for this group of cells in a single pack</t>
  </si>
  <si>
    <t>0x90B8</t>
  </si>
  <si>
    <t>增加只读本组电池的电池包总数</t>
  </si>
  <si>
    <t>Increase the total number of battery packs for this group of batteries only</t>
  </si>
  <si>
    <t>0x90B9</t>
  </si>
  <si>
    <t>Increase the number of individual strings of batteries in this group of individual packs only</t>
  </si>
  <si>
    <t>Fault11:bit4-bit6</t>
  </si>
  <si>
    <t>修改故障165-167删除</t>
  </si>
  <si>
    <t>Modify Fault 165-167 Delete</t>
  </si>
  <si>
    <t>0x43B-0x43D</t>
  </si>
  <si>
    <t>新增Fault28-Fault29默认不使能位区域</t>
  </si>
  <si>
    <t>Added Fault28-Fault29 default disable bit area</t>
  </si>
  <si>
    <t>新增协议版本错误(ARM)</t>
  </si>
  <si>
    <t>Added protocol version error (ARM)</t>
  </si>
  <si>
    <t>Fault29:bit0</t>
  </si>
  <si>
    <t>修改零地电压过高(删除Fault0:bit15)</t>
  </si>
  <si>
    <t>Modify zero ground voltage too high (delete Fault0:bit15)</t>
  </si>
  <si>
    <t>Fault29:bit1</t>
  </si>
  <si>
    <t>修改PV支路软件过流(删除Fault6:bit13)</t>
  </si>
  <si>
    <t>Modified PV branch software overcurrent (Fault6:bit13 deleted)</t>
  </si>
  <si>
    <t>0x1147</t>
  </si>
  <si>
    <t>新增干接点控制方式设置</t>
  </si>
  <si>
    <t>New dry contact control mode setting</t>
  </si>
  <si>
    <t>0x45E-0x45F</t>
  </si>
  <si>
    <t>新增BOOT版本号(主DSP，副DSP)</t>
  </si>
  <si>
    <t>New BOOT version number (primary DSP, secondary DSP)</t>
  </si>
  <si>
    <t>0x2100-0x213F</t>
  </si>
  <si>
    <t>新增电力载波通讯PLC参数区</t>
  </si>
  <si>
    <t>New PLC parameter area for power carrier communication</t>
  </si>
  <si>
    <t>新增电池参数-通讯协议 11：动为</t>
  </si>
  <si>
    <t>New battery parameters - communication protocol 11: move for</t>
  </si>
  <si>
    <t>0x6048-0x604E</t>
  </si>
  <si>
    <t>新增MODBUS协议新增PCU电压电流校准系数</t>
  </si>
  <si>
    <t>New MODBUS protocol New PCU voltage and current calibration coefficient</t>
  </si>
  <si>
    <t>0x11C4-0x11C8</t>
  </si>
  <si>
    <t>新增电站通讯中断保护功能寄存器</t>
  </si>
  <si>
    <t>New power station communication interruption protection function register</t>
  </si>
  <si>
    <t>Fault11-byte0:bit3</t>
  </si>
  <si>
    <t>新增故障ID164 "PSCommFault"  "电站通讯故障关机"</t>
  </si>
  <si>
    <t>New fault ID 164 "PSCommFault" "Power Station Communication Fault Shutdown"</t>
  </si>
  <si>
    <t>0x200D</t>
  </si>
  <si>
    <t>新增:协议设置寄存器</t>
  </si>
  <si>
    <t>New:Protocol setting register</t>
  </si>
  <si>
    <t>总发电量修改为只写</t>
  </si>
  <si>
    <t>Total power generation modified to write only</t>
  </si>
  <si>
    <t>新增电池参数-通讯协议11:BTS 5K
修改电池参数-通讯协议 12:动为</t>
  </si>
  <si>
    <t xml:space="preserve">New battery parameters - communication protocol 11:BTS 5K
Modify battery parameters-communication protocol 12:move to </t>
  </si>
  <si>
    <t>PCU故障位Fault3</t>
  </si>
  <si>
    <t>新增PCU故障位bit6:SwBusInstantOCP:母线软件过流;
新增PCU故障位bit8:PackIDErr:PackID 错误;</t>
  </si>
  <si>
    <t>New PCU fault bit bit6:SwBusInstantOCP:Bus software overcurrent.
New PCU fault bit bit8:PackIDErr:PackID error;</t>
  </si>
  <si>
    <t>0x0052-0x0054</t>
  </si>
  <si>
    <t>启用预留地址，增加协议版本号的读取(ARM/DSPM/DSPL)</t>
  </si>
  <si>
    <t>Enable reserved address, add protocol version number reading (ARM/DSPM/DSPL)</t>
  </si>
  <si>
    <t>Fault2.byte1.bit7/Fault9.byte1.bit</t>
  </si>
  <si>
    <t>新增Fault2.byte1.bit7中性点接地故障；
新增Fault9.byte1.bit电网继电器故障</t>
  </si>
  <si>
    <t>New Fault2.byte1.bit7 neutral ground fault;
New Fault9.byte1.bit grid relay fault</t>
  </si>
  <si>
    <t>0x066A</t>
  </si>
  <si>
    <t>新增电池信息区增加“实时电池路数”</t>
  </si>
  <si>
    <t>New battery information area with "Real-time battery paths"</t>
  </si>
  <si>
    <t>0x06ED</t>
  </si>
  <si>
    <t>新增“逆变器额定功率”，单位0.1kW，只读</t>
  </si>
  <si>
    <t>Added "Inverter power rating" in 0.1kW, read only</t>
  </si>
  <si>
    <t>0x60A1-60A2</t>
  </si>
  <si>
    <t>新增“组串总路数/电池总路数”，只读</t>
  </si>
  <si>
    <t>Added "Total number of strings / total number of battery circuits", read only</t>
  </si>
  <si>
    <t>0x60C5~60C7</t>
  </si>
  <si>
    <t>新增操作指定路数的编号和对应组串/电池额定功率</t>
  </si>
  <si>
    <t>Added the number and the corresponding string/battery power rating for the operation of the specified number of circuits</t>
  </si>
  <si>
    <t>新增0x0005:solarmax协议</t>
  </si>
  <si>
    <t>Added 0x0005:solarmax protocol</t>
  </si>
  <si>
    <t>0x1062</t>
  </si>
  <si>
    <t>新增CT变比设置</t>
  </si>
  <si>
    <t>New CT ratio setting</t>
  </si>
  <si>
    <t>0x1063</t>
  </si>
  <si>
    <t>新增硬防逆流开关</t>
  </si>
  <si>
    <t>New hard anti-backflow switch</t>
  </si>
  <si>
    <t>0x102E</t>
  </si>
  <si>
    <t>修改意大利测试S/F的描述</t>
  </si>
  <si>
    <t>Modified the description of the Italian test S/F</t>
  </si>
  <si>
    <t>Fault7-byte1-bit0
Fault11-byte1-bit7</t>
  </si>
  <si>
    <t>修改故障位域说明，删去电表通讯故障重复</t>
  </si>
  <si>
    <t>Modification of the description of the fault bit field, deletion of the meter communication fault repetition</t>
  </si>
  <si>
    <t>修改电力载波通讯PLC参数区</t>
  </si>
  <si>
    <t>Modified power carrier communication PLC parameter area</t>
  </si>
  <si>
    <t>Fault7-byte0-bit7</t>
  </si>
  <si>
    <t>新增故障位 HwDiffOCP/硬件差分过流</t>
  </si>
  <si>
    <t>New fault bit HwDiffOCP/hardware differential overcurrent</t>
  </si>
  <si>
    <t>0x6011-601A</t>
  </si>
  <si>
    <t>PCU SN码类型ASCII改为U16</t>
  </si>
  <si>
    <t>PCU SN code type ASCII changed to U16</t>
  </si>
  <si>
    <t>0xA0C4--0xA0CB</t>
  </si>
  <si>
    <t>DSPStatus1-8内部调试信息(在内部信息区)重复定义删除</t>
  </si>
  <si>
    <t>DSPStatus1-8 internal debug information (in internal information area) duplicate definition deleted</t>
  </si>
  <si>
    <t>0x6000</t>
  </si>
  <si>
    <t>内部信息为LCD显示的调试信息内容，增加提示说明</t>
  </si>
  <si>
    <t>Internal message is the content of the debug message displayed on the LCD, add prompt description</t>
  </si>
  <si>
    <t>0x2037-0x2038</t>
  </si>
  <si>
    <t>增加文件类型的升级和进度显示</t>
  </si>
  <si>
    <t>Added file type upgrade and progress display</t>
  </si>
  <si>
    <t>0x9018-0x901B</t>
  </si>
  <si>
    <t>新增了首航BMS软件版本的读取</t>
  </si>
  <si>
    <t>Added reading of Shouhang BMS software version</t>
  </si>
  <si>
    <t>语言增加14.捷克语</t>
  </si>
  <si>
    <t>Language added 14. Czech</t>
  </si>
  <si>
    <t>Fault28-byte1-bit0</t>
  </si>
  <si>
    <t>增加设置过压保护事件</t>
  </si>
  <si>
    <t>Added setting of over-voltage protection event</t>
  </si>
  <si>
    <t>0x5000-0x5FFF</t>
  </si>
  <si>
    <t>新增DCDC数据区（0x5000-0x5FFF）及故障位说明；</t>
  </si>
  <si>
    <t>Addition of the DCDC data area (0x5000-0x5FFF) and description of the fault bits;</t>
  </si>
  <si>
    <t>0x2034-2036,0x203F</t>
  </si>
  <si>
    <t>新增DCDC-ARM/DSP升级标志位</t>
  </si>
  <si>
    <t>New DCDC-ARM/DSP upgrade flag bit</t>
  </si>
  <si>
    <t>PCU故障位Fault2-bit13/Fault3-bit9</t>
  </si>
  <si>
    <t>PCU新增两个故障标志位</t>
  </si>
  <si>
    <t>Two new fault flag bits added to PCU</t>
  </si>
  <si>
    <t>0x1064-0x1065</t>
  </si>
  <si>
    <t>干接点控制从0x1147(没有使用）改到0x1064,预留湿接点控制</t>
  </si>
  <si>
    <t>Dry contact control changed from 0x1147 (not used) to 0x1064, wet contact control reserved</t>
  </si>
  <si>
    <t>0x2037</t>
  </si>
  <si>
    <t>文件类型写入BIT改为BYTE值</t>
  </si>
  <si>
    <t>File type write BIT changed to BYTE value</t>
  </si>
  <si>
    <t>0x200E-200F</t>
  </si>
  <si>
    <t>增加安规文件包的设置</t>
  </si>
  <si>
    <t>Added setting for safety file package</t>
  </si>
  <si>
    <t>Fault6-byte1-bit4</t>
  </si>
  <si>
    <t>ID93:PV支路软件过流（默认使能）</t>
  </si>
  <si>
    <t>ID93:PV branch software overcurrent (enabled by default)</t>
  </si>
  <si>
    <t>0x203C-203E(bit7),0x203F</t>
  </si>
  <si>
    <t>AFCI升级，AFCI芯片代码使用新标准，芯片类型改为0x42</t>
  </si>
  <si>
    <t>AFCI upgrade, AFCI chip code using new standard, chip type changed to 0x42</t>
  </si>
  <si>
    <t>新增采集器方式</t>
  </si>
  <si>
    <t>New collector method added</t>
  </si>
  <si>
    <t>0x0900</t>
  </si>
  <si>
    <t>增加远程关机降载使能位</t>
  </si>
  <si>
    <t>Add remote shutdown down load enable bit</t>
  </si>
  <si>
    <t>增加ID906母线平均值欠压位</t>
  </si>
  <si>
    <t>Add ID906 bus average undervoltage bit</t>
  </si>
  <si>
    <t>0x06EE</t>
  </si>
  <si>
    <t>增加IV曲线扫描有效点的个数</t>
  </si>
  <si>
    <t>Increase the number of valid points for IV curve scanning</t>
  </si>
  <si>
    <t>0x4E20</t>
  </si>
  <si>
    <t>新增VersionType用于启用当前生效的协议版本</t>
  </si>
  <si>
    <t>New VersionType for enabling the protocol version currently in effect</t>
  </si>
  <si>
    <t>Fault5-byte1-bit3</t>
  </si>
  <si>
    <t>新增PVUVP(PV欠压)</t>
  </si>
  <si>
    <t>New PVUVP (PV undervoltage)</t>
  </si>
  <si>
    <t>Fault1-byte1-bit6/bit7</t>
  </si>
  <si>
    <t>新增逆变瞬时值过压/电网相变突变</t>
  </si>
  <si>
    <t>New Inverter Transient Value Over Voltage / Grid Phase Change Sudden Change</t>
  </si>
  <si>
    <t>Fault8-byte0-bit5</t>
  </si>
  <si>
    <t>新增低温降载</t>
  </si>
  <si>
    <t>New low temperature load shedding</t>
  </si>
  <si>
    <t>Fault12-byte1-bit1/2/3/5</t>
  </si>
  <si>
    <t>增加电池放电/充电，过温/低温保护</t>
  </si>
  <si>
    <t>Add battery discharge/charge, overtemperature/low temperature protection</t>
  </si>
  <si>
    <t>0x069C-0x06B3</t>
  </si>
  <si>
    <t>增加当年当月的电量统计数据</t>
  </si>
  <si>
    <t>Added power statistics for the current month of the year</t>
  </si>
  <si>
    <t>0x9020/0x9084</t>
  </si>
  <si>
    <t>修改描述：控制字的范围都是从1开始</t>
  </si>
  <si>
    <t>Modified description: The range of control words all start from 1</t>
  </si>
  <si>
    <t>0xA07D</t>
  </si>
  <si>
    <t>修改描述：韩国DEV-AVM协议测试标志</t>
  </si>
  <si>
    <t>Modified description: Korean DEV-AVM protocol test flags</t>
  </si>
  <si>
    <t>0x9020,0x9084</t>
  </si>
  <si>
    <t>控制字的范围都是从0开始。即0表示第1包数据，也表示第一组电池</t>
  </si>
  <si>
    <t>The range of control words all start from 0. i.e. 0 means the 1st pack of data and also the first set of batteries</t>
  </si>
  <si>
    <t>0x2040-0x2048</t>
  </si>
  <si>
    <t>EP增加定时升级功能</t>
  </si>
  <si>
    <t>EP adds timed upgrade function</t>
  </si>
  <si>
    <t>增加PCU故障位ID907/908</t>
  </si>
  <si>
    <t>Add PCU fault bit ID 907/908</t>
  </si>
  <si>
    <t>Fault2-byte1-bit2</t>
  </si>
  <si>
    <t>增加027PV-对地阻抗低</t>
  </si>
  <si>
    <t>Add 027PV - low impedance to ground</t>
  </si>
  <si>
    <t>0x1066</t>
  </si>
  <si>
    <t>增加PV支路过流保护</t>
  </si>
  <si>
    <t>Add PV branch overcurrent protection</t>
  </si>
  <si>
    <t>0x203D</t>
  </si>
  <si>
    <t>增加远程升级支持整包</t>
  </si>
  <si>
    <t>Add remote upgrade support for whole pack</t>
  </si>
  <si>
    <t>Mask Name</t>
  </si>
  <si>
    <t>High character</t>
  </si>
  <si>
    <t>Low words</t>
  </si>
  <si>
    <t>Mask description:</t>
  </si>
  <si>
    <t>When mask is 0, write is invalid, read is indeterminate</t>
  </si>
  <si>
    <t>AddressMask_Factory1</t>
  </si>
  <si>
    <t>0000007F</t>
  </si>
  <si>
    <t>0003FFFF</t>
  </si>
  <si>
    <t>AddressMask_Factory2</t>
  </si>
  <si>
    <t>AddressMask_Factory3</t>
  </si>
  <si>
    <t>AddressMask_Admin1</t>
  </si>
  <si>
    <t>AddressMask_Admin2</t>
  </si>
  <si>
    <t>AddressMask_Admin3</t>
  </si>
  <si>
    <t>Example 1：</t>
  </si>
  <si>
    <t xml:space="preserve">Power-on parameter screen (0X0800-0X083F) Actual telegram write data:                                
01 10 08 00 00 40 80 00 30 00 64 00 3C 00 09 15 5F 10 F3 13 92 12 8E 15 5F 10 F3 13 92 12 8E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E8 A6                       
Write answer: 01 10 08 00 00 40 C3 99  
The write command is parsed as follows:                                                    
01 10 means the device address is 01 and function code 10 is written to the function        
08 00 indicates the start address of the interface register               
00 40 means that 64 registers are written (in hex)         
80 means that a total of 128 bytes of data are written                    
00 30 means 08 00 address register written for a value of 48 seconds        
00 64 means that the 08 01 address register is written at a value of 100 rise rate
00 3C means that the 08 02 address register has a parallel wait time of 60s    
The following data parsing are analogous, a register accounts for two bytes of storage space, data parsing are hexadecimal, undefined registers are all written 1, that is, all set to FF FF, the last two bytes E8 A6 for CRC check code.                                       
Write-to-answer parsing:                                   
01 10 means set address is 01, function code is 10            
08 00 means the start address of the interface register                  
00 40 means that 64 registers are written                   
C3 99 means CRC check digit   
</t>
  </si>
  <si>
    <t>Example 2：</t>
  </si>
  <si>
    <t>Power-on parameter interface (0X0800-0X083F) actual test message
Reading data:   
01 03 08 00 00 40 46 5A                                                 
Read the answer：                                       
01 03 80 00 30 00 64 00 3C 00 09 15 5F 10 F3 13 92 12 8E 15 5F 10 F3 13 92 12 8E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75 E8
Explanation of read command:                                     
01 03 indicates the device address 01 and function code 03 read function              
08 00 indicates the start address of the read interface register                
00 40 indicates the number of registers to be read                   
46 5A indicates CRC check digit         
Read answer parsing:                               
01 03 indicates device address and function code.
80 means 128 bytes read 00 30 means 08 00 address register read             
00 64 means 08 01 address register read data             
00 3C means 08 02 address register read data                  
In turn, two bytes correspond to one register analogously, the full value of the undefined register is FF FF corresponding to the write, 75 E8 is the CRC check code.
Waiting time before grid connection (0X0800) is set to 60s                         
Actual message write sent: 01 10 08 00 00 01 02 00 3C 2F 81      
Answer 1: 01 10 08 00 00 01 03 A9      
Read transmission of the actual message: 01 03 08 00 00 01 86 6A           
Answer 2: 01 03 02 00 3C B8 55                       
Note: The single function registers in this interface can all be written and read, similar to the waiting time before grid connection, by setting the address to correspond to the data range.</t>
  </si>
  <si>
    <t>Example 3：</t>
  </si>
  <si>
    <t xml:space="preserve">Crypto, GFCI, ISO parameter interface (0x0A00-0x0A3F) Write command: 
01 10 0A 00 00 40 80 00 01 00 01 00 03 00 14 00 32 00 00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F7 8E                        
Write answer: 01 10 0A 00 00 40 C2 21                  
Write command according to the analysis:                                                    
01 10 means the device address is 01, function code 10 write function         
0A 00 indicates the start address of the interface register                         
00 40 means that 64 registers (in hex) are written               
80 means that a total of 128 bytes of data are written                           
00 01 means that the 0A 00 address register is written with a value of 1 (0000 0001), opening the orphan enable register, the low byte binary case corresponds to the enable bit.                                   
00 01 indicates that the 0A 01 address register is written with a value of 1, opening the GFCI enable.                                     
00 03 means that the 0A 02 address register is written to a value of 3, which turns on the insulation impedance enable and the ground detection enable.                                                                                                                 The following data parsing are analogous, a register accounts for two bytes of storage space, data parsing are hexadecimal, undefined registers are all written 1, that is, all set to FF FF, the last two bytes F7 8E for CRC check code.                                                           
Write-to-answer parsing:                                   
01 10 means set address is 01, function code is 10            
0A 00 indicates the start address of the interface register                  
00 40 means that 64 registers are written                   
C2 21 means CRC check digit                            </t>
  </si>
  <si>
    <t>Example 4：</t>
  </si>
  <si>
    <t>Crypto, GFCI, ISO parameter interface (0x0A00-0x0A3F) Read commands:   
01 03 0A 00 00 40 47 E2                            
read answer：                                           
01 03 80 00 01 00 01 00 03 00 14 00 32 00 00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4F A0                                   
This interface register can also be read or written for a single register function, and the operation process is similar to that of
Read instruction parsing:                                     
01 03 indicates the device address 01 and function code 03 read function              
0A 00 indicates the start address of the read interface register                
00 40 indicates the number of registers to be read                   
47 E2 indicates the CRC check digit                          
Read Answer Explanation:                               
01 03 indicates device address and function code, 80 indicates 128 bytes read 00 01 indicates 0A 00 address register read data                        
00 01 means 0A 01 address register read data            
00 03 means 0A 02 address register read data                             
In turn, two bytes correspond to a register analogy, the full value of the undefined register is FF FF and write correspondence, 4F A0 is CRC check code.
Set the insulation impedance protection value to 50K.                         
Write instruction: 01 10 0A 03 00 01 02 00 32 8D B6               
Answer: 01 10 0A 03 00 01 F2 11  
Read command: 01 03 0A 03 00 01 77 D2                         
Answer: 01 03 02 00 32 39 91</t>
  </si>
  <si>
    <t>Example 5:</t>
  </si>
  <si>
    <t>1. Read:
// Multi-register reads: 0x40 (64) register values are read from address 0x1000.
// Reads of arbitrary length and address are supported within the block address (0x1000 to 0x0103F)发：01 03 10 00 00 40 40 FA 
receive：01 03 80 41 FF 63 FE 00 1E FF FF 00 16 00 0C 00 07 00 0A 00 2B 00 25 00 00 00 01 00 01 00 00 00 00 00 00 00 00 00 80 00 00 00 00 00 00 00 00 00 00 00 00 00 00 00 00 00 00 00 00 00 00 00 00 00 00 00 00 00 00 00 00 00 00 00 01 00 00 00 01 00 05 00 00 00 00 00 00 00 02 00 00 00 00 00 00 00 00 00 00 00 00 00 00 00 00 00 00 00 00 00 00 00 01 00 00 00 01 00 00 00 00 00 00 00 00 00 00 00 00 00 00 B0 3E 
Receiving Analysis：80：A total of 0x80 bytes of data was read。
41 FF: Data at address 0x1000. Represents validity of addresses 0x1030 to 0x103F
63 FE: Data at address 0x1001. Represents validity of addresses 0x1020 to 0x102F
00 1E: Data for address 0x1002. Valid for representing addresses 0x1010 to 0x101F
FF FF: Data for address 0x1003. Represents validity of addresses 0x1000 to 0x100F
00 16: Data for address 0x1004. 22 years
00 0C: Data for address 0x1005. 12 months
00 07: Data for address 0x1006. 7 days
00 0A: Data for address 0x1007. 10 points
00 2B: Data for address 0x1008. 43 pts
00 25: Data for address 0x1009. 37 sec.
00 00: Data for address 0x100A. 00 00: Data for address 0x100A. Last write time operation successful
00 01: Data at address 0x100B. RS485 address is 1
00 01: Data at address 0x100C. Bit rate is 9600
00 00: Data at address 0x100D. Stop bit is 1
00 00: Data for address 0x100E. No parity bit
00 00: Data at address 0x100F. Last write to RS485 configuration successful
00 00: Data at address 0x1010. PV input mode is parallel
00 80: Data at address 0x1011. Input channel 0 is battery input
00 00: Data at address 0x1012. Input channel 1 is not used
00 00: Data at address 0x1013. Input channel 2 is  no   tused                                                                                                                       00 00: Data at address 0x1020. Input channel 15 is not used
00 00: Data at address 0x1021. Last operation on input channel successful
00 00: Data at address 0x1022. Last reading of safety parameters from USB stick successful
00 01: Data at address 0x1023. Anti-backflow set to default mode
00 00: Data at address 0x1024. Anti-backflow power set to 0
00 01: Data at address 0x1025. IV scan enabled
00 05: Data for address 0x1026. IV scan period is 5 minutes
00 00: Data at address 0x1027. Last operation IV scan successful
00 00: Data at address 0x1028. IV curve value passed to PV0
00 00: Data at address 0x1029. Turn off emergency power enable
00 02: Data at address 0x102A. Emergency power supply start wait 2s
00 00: Data at address 0x102B. Disable automatic battery activation
00 00: Data at address 0x102C. Last automatic battery activation command successful
00 00: Data at address 0x102D. Last CT auto-calibration operation successful
00 00: Data at address 0x102E. Last Italian automatic test operation successful
00 00: Data at address 0x102F. Blank
00 00: Data at address 0x1030. Electricity statistics for the first 0 years of the current year score
00 00: Data at address 0x1031. Power statistics for the first 0 months of the current month division
00 00: Data at address 0x1032. Power statistics for the previous 0 days of the current day
00 00: Data for address 0x1033. Invalid data
00 00: Data for address 0x1034. Inverter language is Chinese
00 00: Data for address 0x1035. Disable parallel function
00 01: Data at address 0x1036. Local machine set to host
00 00: Data at address 0x1037. Local parallel address is 0
00 01: Data at address 0x1038. Enable unbalance support
00 00: Data for address 0x1039. Generating power multiplier of 0
00 00: Data for address 0x103A. Buy power multiplier is 0
00 00: Data at address 0x103B. Sell power multiplier is 0
00 00: Data for address 0x103C. Charge power multiplier of 0
00 00: Data at address 0x103D. Discharge quantity multiplier is 0
00 00: Data at address 0x103E. Logic interface control disabled
00 00: Data at address 0x103F. Blank
// Single register read: supports any read within addresses 0x1000 to 0x103F
Send: 01 03 10 04 00 01 C1 0B 
Receive: 01 03 02 00 16 39 8A
Receive resolution: 0x0016 for address 0x1004, current year is 2000 + 0x0016 = 2022</t>
  </si>
  <si>
    <t>I General（0x0040-0x007F）</t>
    <phoneticPr fontId="35" type="noConversion"/>
  </si>
  <si>
    <t>II Real-time data area(0x0400-0x07FF)</t>
    <phoneticPr fontId="35" type="noConversion"/>
  </si>
  <si>
    <t>III Safety parameters area(0x0800-0x0FFF)</t>
    <phoneticPr fontId="35" type="noConversion"/>
  </si>
  <si>
    <t>Ⅳ Parameter setting area(0x1000-0x17FF)</t>
    <phoneticPr fontId="35" type="noConversion"/>
  </si>
  <si>
    <t>Ⅴ Compatible with shared data areas(0x4E20-0x4FFF)</t>
    <phoneticPr fontId="35" type="noConversion"/>
  </si>
  <si>
    <t>Ⅵ DCDC data area(0x5000-0x5FFF)</t>
    <phoneticPr fontId="35" type="noConversion"/>
  </si>
  <si>
    <t>Ⅶ PCU &amp; BDU data area(0x6000-0x6FFF)</t>
    <phoneticPr fontId="35" type="noConversion"/>
  </si>
  <si>
    <t>Ⅷ ODM data customisation area(0x7000-0x707F)</t>
    <phoneticPr fontId="35" type="noConversion"/>
  </si>
  <si>
    <t>Ⅸ BMS transmissive area（0x9000-0x9FFF）</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</si>
</sst>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0_);[Red]\(0\)"/>
    <numFmt numFmtId="166" formatCode="0.00_ "/>
    <numFmt numFmtId="167" formatCode="&quot;dcdc_&quot;@"/>
  </numFmts>
  <fonts count="36">
    <font>
      <sz val="11"/>
      <color theme="1"/>
      <name val="Tahoma"/>
      <charset val="134"/>
    </font>
    <font>
      <sz val="11"/>
      <color theme="1"/>
      <name val="Calibri"/>
      <family val="3"/>
      <charset val="134"/>
      <scheme val="minor"/>
    </font>
    <font>
      <sz val="11"/>
      <color indexed="8"/>
      <name val="宋体"/>
      <family val="3"/>
      <charset val="134"/>
    </font>
    <font>
      <sz val="11"/>
      <name val="Calibri"/>
      <family val="3"/>
      <charset val="134"/>
      <scheme val="minor"/>
    </font>
    <font>
      <sz val="11"/>
      <color rgb="FF000000"/>
      <name val="Calibri"/>
      <family val="3"/>
      <charset val="134"/>
      <scheme val="minor"/>
    </font>
    <font>
      <sz val="11"/>
      <color rgb="FFFF0000"/>
      <name val="Calibri"/>
      <family val="3"/>
      <charset val="134"/>
      <scheme val="minor"/>
    </font>
    <font>
      <b/>
      <sz val="11"/>
      <color rgb="FF000000"/>
      <name val="Calibri"/>
      <family val="3"/>
      <charset val="134"/>
      <scheme val="minor"/>
    </font>
    <font>
      <sz val="11"/>
      <name val="Tahoma"/>
      <family val="2"/>
    </font>
    <font>
      <sz val="11"/>
      <name val="宋体"/>
      <family val="3"/>
      <charset val="134"/>
    </font>
    <font>
      <sz val="10.5"/>
      <name val="宋体"/>
      <family val="3"/>
      <charset val="134"/>
    </font>
    <font>
      <sz val="10.5"/>
      <name val="Calibri"/>
      <family val="3"/>
      <charset val="134"/>
      <scheme val="minor"/>
    </font>
    <font>
      <strike/>
      <sz val="11"/>
      <name val="Calibri"/>
      <family val="3"/>
      <charset val="134"/>
      <scheme val="minor"/>
    </font>
    <font>
      <sz val="11"/>
      <color rgb="FFFF0000"/>
      <name val="Tahoma"/>
      <family val="2"/>
    </font>
    <font>
      <sz val="11"/>
      <color theme="1"/>
      <name val="宋体"/>
      <family val="3"/>
      <charset val="134"/>
    </font>
    <font>
      <b/>
      <sz val="11"/>
      <color theme="1"/>
      <name val="Calibri"/>
      <family val="3"/>
      <charset val="134"/>
      <scheme val="minor"/>
    </font>
    <font>
      <b/>
      <sz val="11"/>
      <color theme="1"/>
      <name val="宋体"/>
      <family val="3"/>
      <charset val="134"/>
    </font>
    <font>
      <b/>
      <sz val="11"/>
      <name val="Calibri"/>
      <family val="3"/>
      <charset val="134"/>
      <scheme val="minor"/>
    </font>
    <font>
      <sz val="10"/>
      <name val="Calibri"/>
      <family val="3"/>
      <charset val="134"/>
      <scheme val="minor"/>
    </font>
    <font>
      <sz val="11"/>
      <color rgb="FFFF0000"/>
      <name val="宋体"/>
      <family val="3"/>
      <charset val="134"/>
    </font>
    <font>
      <b/>
      <sz val="11"/>
      <name val="宋体"/>
      <family val="3"/>
      <charset val="134"/>
    </font>
    <font>
      <sz val="12"/>
      <name val="Calibri"/>
      <family val="3"/>
      <charset val="134"/>
      <scheme val="minor"/>
    </font>
    <font>
      <sz val="11"/>
      <color rgb="FFFF0000"/>
      <name val="Arial"/>
      <family val="2"/>
    </font>
    <font>
      <sz val="11"/>
      <color theme="1"/>
      <name val="Arial"/>
      <family val="2"/>
    </font>
    <font>
      <b/>
      <sz val="11"/>
      <color theme="1"/>
      <name val="Arial"/>
      <family val="2"/>
    </font>
    <font>
      <sz val="12"/>
      <name val="Times New Roman"/>
      <family val="1"/>
    </font>
    <font>
      <sz val="12"/>
      <name val="宋体"/>
      <family val="3"/>
      <charset val="134"/>
    </font>
    <font>
      <b/>
      <sz val="12"/>
      <name val="宋体"/>
      <family val="3"/>
      <charset val="134"/>
    </font>
    <font>
      <b/>
      <sz val="13"/>
      <color indexed="12"/>
      <name val="宋体"/>
      <family val="3"/>
      <charset val="134"/>
    </font>
    <font>
      <b/>
      <sz val="22"/>
      <name val="宋体"/>
      <family val="3"/>
      <charset val="134"/>
    </font>
    <font>
      <b/>
      <u/>
      <sz val="12"/>
      <name val="宋体"/>
      <family val="3"/>
      <charset val="134"/>
    </font>
    <font>
      <b/>
      <sz val="11"/>
      <color indexed="12"/>
      <name val="宋体"/>
      <family val="3"/>
      <charset val="134"/>
    </font>
    <font>
      <b/>
      <u/>
      <sz val="11"/>
      <name val="宋体"/>
      <family val="3"/>
      <charset val="134"/>
    </font>
    <font>
      <b/>
      <sz val="9"/>
      <name val="宋体"/>
      <family val="3"/>
      <charset val="134"/>
    </font>
    <font>
      <sz val="9"/>
      <name val="宋体"/>
      <family val="3"/>
      <charset val="134"/>
    </font>
    <font>
      <sz val="11"/>
      <color theme="1"/>
      <name val="Tahoma"/>
      <family val="2"/>
    </font>
    <font>
      <sz val="9"/>
      <name val="Tahoma"/>
      <family val="2"/>
    </font>
  </fonts>
  <fills count="11">
    <fill>
      <patternFill patternType="none"/>
    </fill>
    <fill>
      <patternFill patternType="gray125"/>
    </fill>
    <fill>
      <patternFill patternType="solid">
        <fgColor theme="0"/>
        <bgColor indexed="64"/>
      </patternFill>
    </fill>
    <fill>
      <patternFill patternType="solid">
        <fgColor theme="0" tint="-0.1498458815271462"/>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tint="0.39982299264503923"/>
        <bgColor indexed="64"/>
      </patternFill>
    </fill>
    <fill>
      <patternFill patternType="solid">
        <fgColor theme="0" tint="-0.249977111117893"/>
        <bgColor indexed="64"/>
      </patternFill>
    </fill>
    <fill>
      <patternFill patternType="solid">
        <fgColor theme="6" tint="0.39991454817346722"/>
        <bgColor indexed="64"/>
      </patternFill>
    </fill>
  </fills>
  <borders count="52">
    <border>
      <left/>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rgb="FF000000"/>
      </top>
      <bottom/>
      <diagonal/>
    </border>
    <border>
      <left/>
      <right style="thin">
        <color rgb="FF000000"/>
      </right>
      <top style="thin">
        <color rgb="FF000000"/>
      </top>
      <bottom style="thin">
        <color rgb="FF000000"/>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rgb="FFA6A6A6"/>
      </left>
      <right style="thin">
        <color rgb="FFA6A6A6"/>
      </right>
      <top style="thin">
        <color rgb="FFA6A6A6"/>
      </top>
      <bottom/>
      <diagonal/>
    </border>
    <border>
      <left/>
      <right style="thin">
        <color theme="0" tint="-0.34998626667073579"/>
      </right>
      <top/>
      <bottom/>
      <diagonal/>
    </border>
    <border>
      <left/>
      <right/>
      <top style="thin">
        <color theme="0" tint="-0.34998626667073579"/>
      </top>
      <bottom/>
      <diagonal/>
    </border>
    <border>
      <left/>
      <right/>
      <top/>
      <bottom style="thin">
        <color theme="0" tint="-0.34998626667073579"/>
      </bottom>
      <diagonal/>
    </border>
    <border>
      <left style="thin">
        <color rgb="FF9D9D9D"/>
      </left>
      <right style="thin">
        <color rgb="FF9D9D9D"/>
      </right>
      <top style="thin">
        <color rgb="FF9D9D9D"/>
      </top>
      <bottom style="thin">
        <color rgb="FF9D9D9D"/>
      </bottom>
      <diagonal/>
    </border>
    <border>
      <left style="thin">
        <color theme="0" tint="-0.34998626667073579"/>
      </left>
      <right style="thin">
        <color rgb="FFA6A6A6"/>
      </right>
      <top style="thin">
        <color theme="0" tint="-0.34998626667073579"/>
      </top>
      <bottom/>
      <diagonal/>
    </border>
    <border>
      <left style="thin">
        <color theme="0" tint="-0.34998626667073579"/>
      </left>
      <right style="thin">
        <color rgb="FFA6A6A6"/>
      </right>
      <top/>
      <bottom/>
      <diagonal/>
    </border>
    <border>
      <left style="thin">
        <color theme="0" tint="-0.34998626667073579"/>
      </left>
      <right style="thin">
        <color rgb="FFA6A6A6"/>
      </right>
      <top/>
      <bottom style="thin">
        <color theme="0" tint="-0.34998626667073579"/>
      </bottom>
      <diagonal/>
    </border>
    <border>
      <left style="thin">
        <color rgb="FFA6A6A6"/>
      </left>
      <right style="thin">
        <color rgb="FFA6A6A6"/>
      </right>
      <top/>
      <bottom/>
      <diagonal/>
    </border>
    <border>
      <left style="thin">
        <color rgb="FFA6A6A6"/>
      </left>
      <right style="thin">
        <color rgb="FFA6A6A6"/>
      </right>
      <top/>
      <bottom style="thin">
        <color rgb="FFA6A6A6"/>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right style="thin">
        <color theme="0" tint="-0.34998626667073579"/>
      </right>
      <top/>
      <bottom style="thin">
        <color theme="0" tint="-0.34998626667073579"/>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theme="0" tint="-0.34998626667073579"/>
      </left>
      <right/>
      <top style="thin">
        <color auto="1"/>
      </top>
      <bottom style="thin">
        <color auto="1"/>
      </bottom>
      <diagonal/>
    </border>
    <border>
      <left/>
      <right/>
      <top style="thin">
        <color auto="1"/>
      </top>
      <bottom style="thin">
        <color auto="1"/>
      </bottom>
      <diagonal/>
    </border>
    <border>
      <left style="thin">
        <color indexed="9"/>
      </left>
      <right style="thin">
        <color indexed="9"/>
      </right>
      <top style="thin">
        <color indexed="9"/>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9"/>
      </left>
      <right style="thin">
        <color indexed="9"/>
      </right>
      <top/>
      <bottom/>
      <diagonal/>
    </border>
    <border>
      <left/>
      <right style="thin">
        <color indexed="9"/>
      </right>
      <top/>
      <bottom style="thin">
        <color auto="1"/>
      </bottom>
      <diagonal/>
    </border>
    <border>
      <left/>
      <right style="thin">
        <color indexed="9"/>
      </right>
      <top/>
      <bottom/>
      <diagonal/>
    </border>
  </borders>
  <cellStyleXfs count="5">
    <xf numFmtId="0" fontId="0" fillId="0" borderId="0"/>
    <xf numFmtId="0" fontId="34" fillId="0" borderId="0"/>
    <xf numFmtId="0" fontId="1" fillId="0" borderId="0">
      <alignment vertical="center"/>
    </xf>
    <xf numFmtId="0" fontId="34" fillId="0" borderId="0"/>
    <xf numFmtId="0" fontId="34" fillId="0" borderId="0"/>
  </cellStyleXfs>
  <cellXfs count="430">
    <xf numFmtId="0" fontId="0" fillId="0" borderId="0" xfId="0"/>
    <xf numFmtId="0" fontId="1" fillId="0" borderId="0" xfId="0" applyFont="1"/>
    <xf numFmtId="0" fontId="1" fillId="0" borderId="0" xfId="0" applyFont="1" applyAlignment="1">
      <alignment horizontal="left" vertical="top" wrapText="1"/>
    </xf>
    <xf numFmtId="0" fontId="1" fillId="0" borderId="0" xfId="0" applyFont="1" applyAlignment="1">
      <alignment wrapText="1"/>
    </xf>
    <xf numFmtId="0" fontId="1" fillId="0" borderId="1" xfId="0" applyFont="1" applyBorder="1" applyAlignment="1">
      <alignment vertical="top" wrapText="1"/>
    </xf>
    <xf numFmtId="0" fontId="1" fillId="0" borderId="2" xfId="0" applyFont="1" applyBorder="1" applyAlignment="1">
      <alignment vertical="top" wrapText="1"/>
    </xf>
    <xf numFmtId="0" fontId="2" fillId="0" borderId="0" xfId="0" applyFont="1"/>
    <xf numFmtId="0" fontId="0" fillId="0" borderId="3" xfId="0" applyBorder="1"/>
    <xf numFmtId="0" fontId="1" fillId="0" borderId="3" xfId="0" applyFont="1" applyBorder="1" applyAlignment="1">
      <alignment horizontal="left" vertical="top"/>
    </xf>
    <xf numFmtId="14" fontId="1" fillId="0" borderId="3" xfId="0" applyNumberFormat="1" applyFont="1" applyBorder="1" applyAlignment="1">
      <alignment horizontal="left" vertical="top"/>
    </xf>
    <xf numFmtId="0" fontId="1" fillId="0" borderId="3" xfId="0" applyFont="1" applyBorder="1" applyAlignment="1">
      <alignment horizontal="left" vertical="top" wrapText="1"/>
    </xf>
    <xf numFmtId="0" fontId="3" fillId="0" borderId="3" xfId="0" applyFont="1" applyBorder="1" applyAlignment="1">
      <alignment horizontal="left" vertical="top"/>
    </xf>
    <xf numFmtId="14" fontId="3" fillId="0" borderId="3" xfId="0" applyNumberFormat="1" applyFont="1" applyBorder="1" applyAlignment="1">
      <alignment horizontal="left" vertical="top"/>
    </xf>
    <xf numFmtId="0" fontId="0" fillId="0" borderId="3" xfId="0" applyBorder="1" applyAlignment="1">
      <alignment wrapText="1"/>
    </xf>
    <xf numFmtId="0" fontId="3" fillId="0" borderId="3" xfId="0" applyFont="1" applyBorder="1" applyAlignment="1">
      <alignment horizontal="left" vertical="top" wrapText="1"/>
    </xf>
    <xf numFmtId="0" fontId="0" fillId="0" borderId="0" xfId="0"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0" borderId="3" xfId="0" applyBorder="1" applyAlignment="1">
      <alignment horizontal="center"/>
    </xf>
    <xf numFmtId="0" fontId="4" fillId="0" borderId="10" xfId="0" applyFont="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1" fillId="0" borderId="12" xfId="0" applyFont="1" applyBorder="1" applyAlignment="1">
      <alignment horizontal="center" vertical="center"/>
    </xf>
    <xf numFmtId="0" fontId="1" fillId="0" borderId="3"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15" xfId="0" applyFont="1" applyBorder="1" applyAlignment="1">
      <alignment horizontal="center" vertical="center"/>
    </xf>
    <xf numFmtId="0" fontId="1" fillId="0" borderId="15" xfId="0" applyFont="1" applyBorder="1" applyAlignment="1">
      <alignment horizontal="center" vertical="center"/>
    </xf>
    <xf numFmtId="0" fontId="1" fillId="0" borderId="0" xfId="0" applyFont="1" applyAlignment="1">
      <alignment horizontal="center" vertical="center"/>
    </xf>
    <xf numFmtId="0" fontId="3" fillId="3" borderId="3"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3" fillId="0" borderId="15" xfId="0" applyFont="1" applyBorder="1" applyAlignment="1">
      <alignment horizontal="center" vertical="center"/>
    </xf>
    <xf numFmtId="0" fontId="4" fillId="4" borderId="16" xfId="0" applyFont="1" applyFill="1" applyBorder="1" applyAlignment="1">
      <alignment horizontal="center" vertical="center"/>
    </xf>
    <xf numFmtId="49" fontId="4" fillId="4" borderId="16"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4" fillId="0" borderId="16" xfId="0" applyFont="1" applyBorder="1" applyAlignment="1">
      <alignment horizontal="center" vertical="center" wrapText="1"/>
    </xf>
    <xf numFmtId="0" fontId="4" fillId="0" borderId="16" xfId="0" applyFont="1" applyBorder="1" applyAlignment="1">
      <alignment horizontal="left"/>
    </xf>
    <xf numFmtId="0" fontId="5" fillId="0" borderId="16" xfId="0" applyFont="1" applyBorder="1" applyAlignment="1">
      <alignment horizontal="left"/>
    </xf>
    <xf numFmtId="49" fontId="4" fillId="0" borderId="16" xfId="0" applyNumberFormat="1" applyFont="1" applyBorder="1" applyAlignment="1">
      <alignment horizontal="center" vertical="center"/>
    </xf>
    <xf numFmtId="0" fontId="4" fillId="5" borderId="0" xfId="0" applyFont="1" applyFill="1" applyAlignment="1">
      <alignment horizontal="left" vertical="center"/>
    </xf>
    <xf numFmtId="0" fontId="4" fillId="0" borderId="0" xfId="0" applyFont="1" applyAlignment="1">
      <alignment horizontal="left" vertical="center"/>
    </xf>
    <xf numFmtId="0" fontId="5" fillId="5" borderId="0" xfId="0" applyFont="1" applyFill="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0" fontId="4" fillId="0" borderId="17" xfId="0" applyFont="1" applyBorder="1" applyAlignment="1">
      <alignment horizontal="left"/>
    </xf>
    <xf numFmtId="164" fontId="4" fillId="0" borderId="17" xfId="0" applyNumberFormat="1" applyFont="1" applyBorder="1" applyAlignment="1">
      <alignment horizontal="left"/>
    </xf>
    <xf numFmtId="0" fontId="7" fillId="3" borderId="18" xfId="0" applyFont="1" applyFill="1" applyBorder="1" applyAlignment="1">
      <alignment horizontal="center" vertical="center"/>
    </xf>
    <xf numFmtId="0" fontId="7" fillId="0" borderId="18" xfId="0" applyFont="1" applyBorder="1"/>
    <xf numFmtId="49" fontId="7" fillId="0" borderId="18" xfId="0" applyNumberFormat="1" applyFont="1" applyBorder="1" applyAlignment="1">
      <alignment horizontal="center" vertical="center"/>
    </xf>
    <xf numFmtId="0" fontId="7" fillId="0" borderId="18" xfId="0" applyFont="1" applyBorder="1" applyAlignment="1">
      <alignment horizontal="center"/>
    </xf>
    <xf numFmtId="0" fontId="3" fillId="3" borderId="18" xfId="0" applyFont="1" applyFill="1" applyBorder="1" applyAlignment="1">
      <alignment horizontal="center" vertical="center"/>
    </xf>
    <xf numFmtId="0" fontId="3" fillId="0" borderId="18" xfId="0" applyFont="1" applyBorder="1" applyAlignment="1">
      <alignment horizontal="center" vertical="center"/>
    </xf>
    <xf numFmtId="49" fontId="3" fillId="3" borderId="18" xfId="0" applyNumberFormat="1" applyFont="1" applyFill="1" applyBorder="1" applyAlignment="1">
      <alignment horizontal="center" vertical="center"/>
    </xf>
    <xf numFmtId="0" fontId="3" fillId="0" borderId="18" xfId="0" applyFont="1" applyBorder="1" applyAlignment="1">
      <alignment horizontal="center" vertical="center" wrapText="1"/>
    </xf>
    <xf numFmtId="0" fontId="3" fillId="0" borderId="18" xfId="0" applyFont="1" applyBorder="1"/>
    <xf numFmtId="49" fontId="3" fillId="0" borderId="18" xfId="0" applyNumberFormat="1" applyFont="1" applyBorder="1" applyAlignment="1">
      <alignment horizontal="center" vertical="center"/>
    </xf>
    <xf numFmtId="0" fontId="3" fillId="0" borderId="18" xfId="0" applyFont="1" applyBorder="1" applyAlignment="1">
      <alignment wrapText="1"/>
    </xf>
    <xf numFmtId="0" fontId="3" fillId="0" borderId="0" xfId="0" applyFont="1"/>
    <xf numFmtId="0" fontId="5" fillId="0" borderId="18" xfId="0" applyFont="1" applyBorder="1"/>
    <xf numFmtId="49" fontId="5" fillId="0" borderId="18" xfId="0" applyNumberFormat="1" applyFont="1" applyBorder="1" applyAlignment="1">
      <alignment horizontal="center" vertical="center"/>
    </xf>
    <xf numFmtId="0" fontId="3" fillId="0" borderId="16" xfId="0" applyFont="1" applyBorder="1" applyAlignment="1">
      <alignment horizontal="left"/>
    </xf>
    <xf numFmtId="49" fontId="3" fillId="0" borderId="16" xfId="0" applyNumberFormat="1" applyFont="1" applyBorder="1" applyAlignment="1">
      <alignment horizontal="center" vertical="center"/>
    </xf>
    <xf numFmtId="0" fontId="3" fillId="0" borderId="0" xfId="0" applyFont="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center" vertical="center"/>
    </xf>
    <xf numFmtId="0" fontId="8" fillId="0" borderId="18" xfId="0" applyFont="1" applyBorder="1"/>
    <xf numFmtId="0" fontId="3" fillId="0" borderId="19" xfId="0" applyFont="1" applyBorder="1" applyAlignment="1">
      <alignment horizontal="center"/>
    </xf>
    <xf numFmtId="0" fontId="3" fillId="0" borderId="19" xfId="0" applyFont="1" applyBorder="1" applyAlignment="1">
      <alignment horizontal="center" vertical="center"/>
    </xf>
    <xf numFmtId="0" fontId="9" fillId="0" borderId="18" xfId="0" applyFont="1" applyBorder="1"/>
    <xf numFmtId="0" fontId="10" fillId="0" borderId="18" xfId="0" applyFont="1" applyBorder="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9" xfId="0" applyFont="1" applyBorder="1" applyAlignment="1">
      <alignment horizontal="center" vertical="center" wrapText="1"/>
    </xf>
    <xf numFmtId="0" fontId="3" fillId="2" borderId="18" xfId="0" applyFont="1" applyFill="1" applyBorder="1"/>
    <xf numFmtId="0" fontId="11" fillId="0" borderId="18" xfId="0" applyFont="1" applyBorder="1"/>
    <xf numFmtId="0" fontId="3" fillId="0" borderId="16" xfId="0" applyFont="1" applyBorder="1" applyAlignment="1">
      <alignment horizontal="center" vertical="center" wrapText="1"/>
    </xf>
    <xf numFmtId="0" fontId="3" fillId="0" borderId="16" xfId="0" applyFont="1" applyBorder="1" applyAlignment="1">
      <alignment horizontal="center"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19" xfId="0" applyFont="1" applyBorder="1" applyAlignment="1">
      <alignment horizontal="left" vertical="center" wrapText="1"/>
    </xf>
    <xf numFmtId="0" fontId="0" fillId="3" borderId="18" xfId="0" applyFill="1" applyBorder="1" applyAlignment="1">
      <alignment horizontal="center" vertical="center"/>
    </xf>
    <xf numFmtId="0" fontId="12" fillId="0" borderId="18" xfId="0" applyFont="1" applyBorder="1" applyAlignment="1">
      <alignment horizontal="center" vertical="center"/>
    </xf>
    <xf numFmtId="0" fontId="12" fillId="0" borderId="0" xfId="0" applyFont="1" applyAlignment="1">
      <alignment horizontal="center" vertical="center"/>
    </xf>
    <xf numFmtId="0" fontId="1" fillId="0" borderId="18" xfId="0" applyFont="1" applyBorder="1" applyAlignment="1">
      <alignment horizontal="center" vertical="center"/>
    </xf>
    <xf numFmtId="0" fontId="1" fillId="0" borderId="18" xfId="0" applyFont="1" applyBorder="1" applyAlignment="1">
      <alignment horizontal="left" vertical="center" wrapText="1"/>
    </xf>
    <xf numFmtId="165" fontId="0" fillId="0" borderId="18" xfId="0" applyNumberFormat="1"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xf>
    <xf numFmtId="0" fontId="1" fillId="3" borderId="18" xfId="0" applyFont="1" applyFill="1" applyBorder="1" applyAlignment="1">
      <alignment horizontal="center" vertical="center"/>
    </xf>
    <xf numFmtId="0" fontId="1"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4" fillId="5" borderId="20" xfId="0" applyFont="1" applyFill="1" applyBorder="1" applyAlignment="1">
      <alignment vertical="center"/>
    </xf>
    <xf numFmtId="0" fontId="14" fillId="5" borderId="3"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9" xfId="0" applyFont="1" applyBorder="1" applyAlignment="1">
      <alignment horizontal="center" vertical="center"/>
    </xf>
    <xf numFmtId="0" fontId="1" fillId="0" borderId="2" xfId="0" applyFont="1" applyBorder="1" applyAlignment="1">
      <alignment horizontal="center" vertical="center"/>
    </xf>
    <xf numFmtId="165" fontId="1" fillId="0" borderId="18" xfId="0" applyNumberFormat="1" applyFont="1" applyBorder="1" applyAlignment="1">
      <alignment horizontal="center" vertical="center"/>
    </xf>
    <xf numFmtId="0" fontId="1" fillId="0" borderId="18" xfId="0" applyFont="1" applyBorder="1" applyAlignment="1">
      <alignment horizontal="center" vertical="center" wrapText="1"/>
    </xf>
    <xf numFmtId="0" fontId="1" fillId="0" borderId="19"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165" fontId="13" fillId="0" borderId="18" xfId="0" applyNumberFormat="1" applyFont="1" applyBorder="1" applyAlignment="1">
      <alignment horizontal="center" vertical="center"/>
    </xf>
    <xf numFmtId="0" fontId="13" fillId="0" borderId="18" xfId="0" applyFont="1" applyBorder="1" applyAlignment="1">
      <alignment horizontal="center" vertical="center" wrapText="1"/>
    </xf>
    <xf numFmtId="0" fontId="13" fillId="0" borderId="18" xfId="0" applyFont="1" applyBorder="1" applyAlignment="1">
      <alignment horizontal="center" vertical="center"/>
    </xf>
    <xf numFmtId="165" fontId="3" fillId="0" borderId="18" xfId="0" applyNumberFormat="1" applyFont="1" applyBorder="1" applyAlignment="1">
      <alignment horizontal="center" vertical="center"/>
    </xf>
    <xf numFmtId="0" fontId="3" fillId="0" borderId="18" xfId="0" applyFont="1" applyBorder="1" applyAlignment="1">
      <alignment horizontal="left" vertical="center" wrapText="1"/>
    </xf>
    <xf numFmtId="0" fontId="1" fillId="0" borderId="1" xfId="0" applyFont="1" applyBorder="1" applyAlignment="1">
      <alignment horizontal="center" vertical="center"/>
    </xf>
    <xf numFmtId="0" fontId="13" fillId="3" borderId="1" xfId="0" applyFont="1" applyFill="1" applyBorder="1" applyAlignment="1">
      <alignment horizontal="left" vertical="center" wrapText="1"/>
    </xf>
    <xf numFmtId="0" fontId="13" fillId="3" borderId="24" xfId="0" applyFont="1" applyFill="1" applyBorder="1" applyAlignment="1">
      <alignment horizontal="center" vertical="center" wrapText="1"/>
    </xf>
    <xf numFmtId="0" fontId="1" fillId="0" borderId="20" xfId="0" applyFont="1" applyBorder="1" applyAlignment="1">
      <alignment horizontal="center" vertical="center"/>
    </xf>
    <xf numFmtId="0" fontId="1" fillId="0" borderId="22" xfId="0" applyFont="1" applyBorder="1" applyAlignment="1">
      <alignment horizontal="center" vertical="center"/>
    </xf>
    <xf numFmtId="0" fontId="3" fillId="0" borderId="16" xfId="0" applyFont="1" applyBorder="1" applyAlignment="1">
      <alignment horizontal="left" vertical="center" wrapText="1"/>
    </xf>
    <xf numFmtId="0" fontId="3" fillId="0" borderId="0" xfId="0" applyFont="1" applyAlignment="1">
      <alignment horizontal="left" vertical="center" wrapText="1"/>
    </xf>
    <xf numFmtId="0" fontId="3" fillId="0" borderId="16" xfId="0" applyFont="1" applyBorder="1" applyAlignment="1">
      <alignment vertical="center" wrapText="1"/>
    </xf>
    <xf numFmtId="0" fontId="3" fillId="0" borderId="25" xfId="0" applyFont="1" applyBorder="1" applyAlignment="1">
      <alignment horizontal="center" vertical="center"/>
    </xf>
    <xf numFmtId="0" fontId="3" fillId="0" borderId="25" xfId="0" applyFont="1" applyBorder="1" applyAlignment="1">
      <alignment horizontal="left" vertical="center" wrapText="1"/>
    </xf>
    <xf numFmtId="0" fontId="13" fillId="0" borderId="18" xfId="0" applyFont="1" applyBorder="1" applyAlignment="1">
      <alignment horizontal="left" vertical="center" wrapText="1"/>
    </xf>
    <xf numFmtId="0" fontId="13" fillId="0" borderId="20" xfId="0" applyFont="1" applyBorder="1" applyAlignment="1">
      <alignment horizontal="center" vertical="center"/>
    </xf>
    <xf numFmtId="0" fontId="13" fillId="0" borderId="22" xfId="0" applyFont="1" applyBorder="1" applyAlignment="1">
      <alignment horizontal="center" vertical="center"/>
    </xf>
    <xf numFmtId="0" fontId="13" fillId="0" borderId="0" xfId="0" applyFont="1" applyAlignment="1">
      <alignment horizontal="center" vertical="center"/>
    </xf>
    <xf numFmtId="0" fontId="15" fillId="5" borderId="22" xfId="0" applyFont="1" applyFill="1" applyBorder="1" applyAlignment="1">
      <alignment horizontal="left" vertical="center"/>
    </xf>
    <xf numFmtId="0" fontId="13" fillId="6" borderId="22" xfId="0" applyFont="1" applyFill="1" applyBorder="1" applyAlignment="1">
      <alignment horizontal="left" vertical="center"/>
    </xf>
    <xf numFmtId="166" fontId="3" fillId="0" borderId="1" xfId="0" applyNumberFormat="1" applyFont="1" applyBorder="1" applyAlignment="1">
      <alignment horizontal="center" vertical="center"/>
    </xf>
    <xf numFmtId="0" fontId="13" fillId="7" borderId="18" xfId="0" applyFont="1" applyFill="1" applyBorder="1" applyAlignment="1">
      <alignment horizontal="center" vertical="center" wrapText="1"/>
    </xf>
    <xf numFmtId="0" fontId="0" fillId="7" borderId="18" xfId="0" applyFill="1" applyBorder="1" applyAlignment="1">
      <alignment horizontal="center" vertical="center" wrapText="1"/>
    </xf>
    <xf numFmtId="0" fontId="14" fillId="5" borderId="21" xfId="0" applyFont="1" applyFill="1" applyBorder="1" applyAlignment="1">
      <alignment vertical="center"/>
    </xf>
    <xf numFmtId="0" fontId="14" fillId="5" borderId="22" xfId="0" applyFont="1" applyFill="1" applyBorder="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Alignment="1">
      <alignment horizontal="left" vertical="center" wrapText="1"/>
    </xf>
    <xf numFmtId="165" fontId="3" fillId="0" borderId="1" xfId="0" applyNumberFormat="1" applyFont="1" applyBorder="1" applyAlignment="1">
      <alignment horizontal="center" vertical="center"/>
    </xf>
    <xf numFmtId="0" fontId="12" fillId="0" borderId="0" xfId="0" applyFont="1" applyAlignment="1">
      <alignment horizontal="left" vertical="center" wrapText="1"/>
    </xf>
    <xf numFmtId="0" fontId="15" fillId="6" borderId="22" xfId="0" applyFont="1" applyFill="1" applyBorder="1" applyAlignment="1">
      <alignment horizontal="left" vertical="center"/>
    </xf>
    <xf numFmtId="0" fontId="1" fillId="6" borderId="22" xfId="0" applyFont="1" applyFill="1" applyBorder="1" applyAlignment="1">
      <alignment horizontal="left" vertical="center"/>
    </xf>
    <xf numFmtId="166" fontId="1" fillId="0" borderId="1" xfId="0" applyNumberFormat="1" applyFont="1" applyBorder="1" applyAlignment="1">
      <alignment horizontal="center" vertical="center"/>
    </xf>
    <xf numFmtId="0" fontId="10" fillId="0" borderId="18" xfId="0" applyFont="1" applyBorder="1" applyAlignment="1">
      <alignment horizontal="center" vertical="center"/>
    </xf>
    <xf numFmtId="0" fontId="8" fillId="0" borderId="1" xfId="0" applyFont="1" applyBorder="1" applyAlignment="1">
      <alignment horizontal="left" vertical="center" wrapText="1"/>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8" fillId="0" borderId="18" xfId="0" applyFont="1" applyBorder="1" applyAlignment="1">
      <alignment horizontal="left" vertical="center" wrapText="1"/>
    </xf>
    <xf numFmtId="0" fontId="5" fillId="0" borderId="18" xfId="0" applyFont="1" applyBorder="1" applyAlignment="1">
      <alignment horizontal="center" vertical="center"/>
    </xf>
    <xf numFmtId="0" fontId="13" fillId="0" borderId="1" xfId="0" applyFont="1" applyBorder="1" applyAlignment="1">
      <alignment horizontal="left" vertical="center" wrapText="1"/>
    </xf>
    <xf numFmtId="0" fontId="0" fillId="0" borderId="1" xfId="0" applyBorder="1" applyAlignment="1">
      <alignment horizontal="center" vertical="center"/>
    </xf>
    <xf numFmtId="0" fontId="3" fillId="0" borderId="18" xfId="4" applyFont="1" applyBorder="1" applyAlignment="1">
      <alignment horizontal="left" vertical="center" wrapText="1"/>
    </xf>
    <xf numFmtId="0" fontId="3" fillId="0" borderId="18" xfId="4" applyFont="1" applyBorder="1" applyAlignment="1">
      <alignment horizontal="center" vertical="center"/>
    </xf>
    <xf numFmtId="0" fontId="3" fillId="0" borderId="18" xfId="1" applyFont="1" applyBorder="1" applyAlignment="1">
      <alignment horizontal="left" vertical="center"/>
    </xf>
    <xf numFmtId="0" fontId="3" fillId="0" borderId="18" xfId="1" applyFont="1" applyBorder="1" applyAlignment="1">
      <alignment horizontal="center" vertical="center"/>
    </xf>
    <xf numFmtId="0" fontId="0" fillId="0" borderId="1" xfId="0" applyBorder="1" applyAlignment="1">
      <alignment horizontal="left" vertical="center" wrapText="1"/>
    </xf>
    <xf numFmtId="0" fontId="3" fillId="0" borderId="1" xfId="4" applyFont="1" applyBorder="1" applyAlignment="1">
      <alignment horizontal="left" vertical="center" wrapText="1"/>
    </xf>
    <xf numFmtId="0" fontId="3" fillId="0" borderId="1" xfId="4" applyFont="1" applyBorder="1" applyAlignment="1">
      <alignment horizontal="center" vertical="center"/>
    </xf>
    <xf numFmtId="0" fontId="3" fillId="0" borderId="1" xfId="1" applyFont="1" applyBorder="1" applyAlignment="1">
      <alignment horizontal="left" vertical="center" wrapText="1"/>
    </xf>
    <xf numFmtId="165" fontId="3" fillId="0" borderId="19" xfId="4" applyNumberFormat="1" applyFont="1" applyBorder="1" applyAlignment="1">
      <alignment horizontal="center" vertical="center"/>
    </xf>
    <xf numFmtId="0" fontId="3" fillId="0" borderId="18" xfId="1" applyFont="1" applyBorder="1" applyAlignment="1">
      <alignment horizontal="left" vertical="center" wrapText="1"/>
    </xf>
    <xf numFmtId="0" fontId="3" fillId="0" borderId="19" xfId="4" applyFont="1" applyBorder="1" applyAlignment="1">
      <alignment horizontal="center" vertical="center"/>
    </xf>
    <xf numFmtId="0" fontId="3" fillId="0" borderId="18" xfId="0" applyFont="1" applyBorder="1" applyAlignment="1">
      <alignment horizontal="left" vertical="top" wrapText="1"/>
    </xf>
    <xf numFmtId="0" fontId="14" fillId="6" borderId="22" xfId="0" applyFont="1" applyFill="1" applyBorder="1" applyAlignment="1">
      <alignment horizontal="left" vertical="center"/>
    </xf>
    <xf numFmtId="0" fontId="15" fillId="6" borderId="22" xfId="0" applyFont="1" applyFill="1" applyBorder="1" applyAlignment="1">
      <alignment vertical="center"/>
    </xf>
    <xf numFmtId="0" fontId="3" fillId="0" borderId="27" xfId="0" applyFont="1" applyBorder="1" applyAlignment="1">
      <alignment horizontal="center" vertical="center"/>
    </xf>
    <xf numFmtId="0" fontId="3" fillId="0" borderId="0" xfId="0" applyFont="1" applyAlignment="1">
      <alignment horizontal="center" vertical="center"/>
    </xf>
    <xf numFmtId="0" fontId="3" fillId="0" borderId="27" xfId="0" applyFont="1" applyBorder="1" applyAlignment="1">
      <alignment horizontal="center" vertical="center" wrapText="1"/>
    </xf>
    <xf numFmtId="0" fontId="3" fillId="0" borderId="27" xfId="0" applyFont="1" applyBorder="1" applyAlignment="1">
      <alignment horizontal="left" vertical="center" wrapText="1"/>
    </xf>
    <xf numFmtId="0" fontId="3" fillId="0" borderId="0" xfId="0" applyFont="1" applyAlignment="1">
      <alignment horizontal="center" vertical="center" wrapText="1"/>
    </xf>
    <xf numFmtId="0" fontId="3" fillId="0" borderId="18" xfId="0" applyFont="1" applyBorder="1" applyAlignment="1">
      <alignment vertical="center" wrapText="1"/>
    </xf>
    <xf numFmtId="0" fontId="3" fillId="0" borderId="20" xfId="0" applyFont="1" applyBorder="1" applyAlignment="1">
      <alignment horizontal="center" vertical="center"/>
    </xf>
    <xf numFmtId="0" fontId="3" fillId="0" borderId="28" xfId="0" applyFont="1" applyBorder="1" applyAlignment="1">
      <alignment horizontal="center" vertical="center"/>
    </xf>
    <xf numFmtId="0" fontId="3" fillId="0" borderId="28" xfId="0" applyFont="1" applyBorder="1" applyAlignment="1">
      <alignment horizontal="center" vertical="center" wrapText="1"/>
    </xf>
    <xf numFmtId="0" fontId="3" fillId="0" borderId="28" xfId="0" applyFont="1" applyBorder="1" applyAlignment="1">
      <alignment horizontal="left" vertical="center" wrapText="1"/>
    </xf>
    <xf numFmtId="0" fontId="13" fillId="6" borderId="0" xfId="0" applyFont="1" applyFill="1" applyAlignment="1">
      <alignment horizontal="left" vertical="center"/>
    </xf>
    <xf numFmtId="0" fontId="16" fillId="0" borderId="18" xfId="0" applyFont="1" applyBorder="1" applyAlignment="1">
      <alignment horizontal="center" vertical="center" wrapText="1"/>
    </xf>
    <xf numFmtId="0" fontId="16" fillId="0" borderId="18" xfId="0" applyFont="1" applyBorder="1" applyAlignment="1">
      <alignment horizontal="left" vertical="center" wrapText="1"/>
    </xf>
    <xf numFmtId="0" fontId="0" fillId="0" borderId="18" xfId="0" applyBorder="1" applyAlignment="1">
      <alignment horizontal="left" vertical="top" wrapText="1"/>
    </xf>
    <xf numFmtId="165" fontId="12" fillId="0" borderId="18" xfId="0" applyNumberFormat="1" applyFont="1" applyBorder="1" applyAlignment="1">
      <alignment horizontal="center" vertical="center"/>
    </xf>
    <xf numFmtId="0" fontId="12" fillId="0" borderId="18" xfId="0" applyFont="1" applyBorder="1" applyAlignment="1">
      <alignment horizontal="left" vertical="center" wrapText="1"/>
    </xf>
    <xf numFmtId="0" fontId="3" fillId="0" borderId="18" xfId="0" applyFont="1" applyBorder="1" applyAlignment="1">
      <alignment horizontal="left" vertical="center"/>
    </xf>
    <xf numFmtId="0" fontId="17" fillId="0" borderId="29" xfId="0" applyFont="1" applyBorder="1" applyAlignment="1">
      <alignment horizontal="left" vertical="center" wrapText="1"/>
    </xf>
    <xf numFmtId="0" fontId="17" fillId="0" borderId="29" xfId="0" applyFont="1" applyBorder="1" applyAlignment="1">
      <alignment horizontal="center" vertical="center"/>
    </xf>
    <xf numFmtId="0" fontId="18" fillId="0" borderId="18" xfId="0" applyFont="1" applyBorder="1" applyAlignment="1">
      <alignment horizontal="left" vertical="center" wrapText="1"/>
    </xf>
    <xf numFmtId="0" fontId="17" fillId="0" borderId="29" xfId="0" applyFont="1" applyBorder="1" applyAlignment="1">
      <alignment horizontal="left" vertical="center"/>
    </xf>
    <xf numFmtId="0" fontId="17" fillId="0" borderId="0" xfId="0" applyFont="1" applyAlignment="1">
      <alignment horizontal="left" vertical="center" wrapText="1"/>
    </xf>
    <xf numFmtId="0" fontId="13" fillId="5" borderId="22" xfId="0" applyFont="1" applyFill="1" applyBorder="1" applyAlignment="1">
      <alignment horizontal="left" vertical="center"/>
    </xf>
    <xf numFmtId="0" fontId="3" fillId="0" borderId="0" xfId="0" applyFont="1" applyAlignment="1">
      <alignment horizontal="left" vertical="center"/>
    </xf>
    <xf numFmtId="165" fontId="5" fillId="0" borderId="18" xfId="0" applyNumberFormat="1" applyFont="1" applyBorder="1" applyAlignment="1">
      <alignment horizontal="center" vertical="center"/>
    </xf>
    <xf numFmtId="0" fontId="5" fillId="0" borderId="18" xfId="0" applyFont="1" applyBorder="1" applyAlignment="1">
      <alignment horizontal="left" vertical="center" wrapText="1"/>
    </xf>
    <xf numFmtId="0" fontId="5" fillId="0" borderId="0" xfId="0" applyFont="1" applyAlignment="1">
      <alignment horizontal="center" vertical="center"/>
    </xf>
    <xf numFmtId="0" fontId="3" fillId="0" borderId="18" xfId="3" applyFont="1" applyBorder="1" applyAlignment="1">
      <alignment horizontal="left" vertical="center" wrapText="1"/>
    </xf>
    <xf numFmtId="0" fontId="3" fillId="0" borderId="18" xfId="3" applyFont="1" applyBorder="1" applyAlignment="1">
      <alignment horizontal="center" vertical="center"/>
    </xf>
    <xf numFmtId="0" fontId="3" fillId="2" borderId="18" xfId="0" applyFont="1" applyFill="1" applyBorder="1" applyAlignment="1">
      <alignment horizontal="left" vertical="center" wrapText="1"/>
    </xf>
    <xf numFmtId="0" fontId="3" fillId="2" borderId="18" xfId="0" applyFont="1" applyFill="1" applyBorder="1" applyAlignment="1">
      <alignment horizontal="center" vertical="center"/>
    </xf>
    <xf numFmtId="0" fontId="3" fillId="0" borderId="1" xfId="0" applyFont="1" applyBorder="1" applyAlignment="1">
      <alignment vertical="center" wrapText="1"/>
    </xf>
    <xf numFmtId="165" fontId="3" fillId="0" borderId="16" xfId="0" applyNumberFormat="1" applyFont="1" applyBorder="1" applyAlignment="1">
      <alignment horizontal="center" vertical="center" wrapText="1"/>
    </xf>
    <xf numFmtId="0" fontId="3" fillId="0" borderId="22" xfId="0" applyFont="1" applyBorder="1" applyAlignment="1">
      <alignment horizontal="center" vertical="center"/>
    </xf>
    <xf numFmtId="0" fontId="5" fillId="0" borderId="1" xfId="0" applyFont="1" applyBorder="1" applyAlignment="1">
      <alignment vertical="center" wrapText="1"/>
    </xf>
    <xf numFmtId="0" fontId="5" fillId="0" borderId="18" xfId="0" applyFont="1" applyBorder="1" applyAlignment="1">
      <alignment horizontal="center" vertical="center" wrapText="1"/>
    </xf>
    <xf numFmtId="0" fontId="5" fillId="0" borderId="2" xfId="0" applyFont="1" applyBorder="1" applyAlignment="1">
      <alignment vertical="center"/>
    </xf>
    <xf numFmtId="0" fontId="5" fillId="0" borderId="2" xfId="0" applyFont="1" applyBorder="1" applyAlignment="1">
      <alignment horizontal="left" vertical="center" wrapText="1"/>
    </xf>
    <xf numFmtId="0" fontId="5" fillId="0" borderId="1" xfId="0" applyFont="1" applyBorder="1" applyAlignment="1">
      <alignment horizontal="left" vertical="center" wrapText="1"/>
    </xf>
    <xf numFmtId="0" fontId="5" fillId="0" borderId="19" xfId="0" applyFont="1" applyBorder="1" applyAlignment="1">
      <alignment vertical="center"/>
    </xf>
    <xf numFmtId="0" fontId="5" fillId="0" borderId="19" xfId="0" applyFont="1" applyBorder="1" applyAlignment="1">
      <alignment horizontal="left" vertical="center" wrapText="1"/>
    </xf>
    <xf numFmtId="165" fontId="3" fillId="0" borderId="16" xfId="0" applyNumberFormat="1" applyFont="1" applyBorder="1" applyAlignment="1">
      <alignment horizontal="center" vertical="center"/>
    </xf>
    <xf numFmtId="0" fontId="8" fillId="6" borderId="22" xfId="0" applyFont="1" applyFill="1" applyBorder="1" applyAlignment="1">
      <alignment horizontal="left" vertical="center"/>
    </xf>
    <xf numFmtId="0" fontId="5" fillId="0" borderId="1" xfId="0" applyFont="1" applyBorder="1" applyAlignment="1">
      <alignment horizontal="center" vertical="center"/>
    </xf>
    <xf numFmtId="165" fontId="3" fillId="6" borderId="24" xfId="0" applyNumberFormat="1" applyFont="1" applyFill="1" applyBorder="1" applyAlignment="1">
      <alignment horizontal="left" vertical="center"/>
    </xf>
    <xf numFmtId="166" fontId="3" fillId="0" borderId="16" xfId="0" applyNumberFormat="1" applyFont="1" applyBorder="1" applyAlignment="1">
      <alignment horizontal="center" vertical="center"/>
    </xf>
    <xf numFmtId="0" fontId="3" fillId="0" borderId="17" xfId="0" applyFont="1" applyBorder="1" applyAlignment="1">
      <alignment horizontal="center" vertical="center"/>
    </xf>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16" xfId="0" applyFont="1" applyBorder="1" applyAlignment="1">
      <alignment vertical="center"/>
    </xf>
    <xf numFmtId="0" fontId="3" fillId="0" borderId="25" xfId="0" applyFont="1" applyBorder="1" applyAlignment="1">
      <alignment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16" xfId="0" applyFont="1" applyBorder="1" applyAlignment="1">
      <alignment horizontal="left" vertical="center"/>
    </xf>
    <xf numFmtId="0" fontId="1" fillId="0" borderId="20" xfId="0" applyFont="1" applyBorder="1" applyAlignment="1">
      <alignment horizontal="left" vertical="center" wrapText="1"/>
    </xf>
    <xf numFmtId="165" fontId="13" fillId="0" borderId="20" xfId="0" applyNumberFormat="1" applyFont="1" applyBorder="1" applyAlignment="1">
      <alignment horizontal="center" vertical="center"/>
    </xf>
    <xf numFmtId="165" fontId="0" fillId="0" borderId="21" xfId="0" applyNumberFormat="1" applyBorder="1" applyAlignment="1">
      <alignment horizontal="center" vertical="center"/>
    </xf>
    <xf numFmtId="0" fontId="20" fillId="0" borderId="0" xfId="0" applyFont="1" applyAlignment="1">
      <alignment horizontal="center" vertical="center"/>
    </xf>
    <xf numFmtId="165" fontId="3" fillId="0" borderId="34" xfId="0" applyNumberFormat="1" applyFont="1" applyBorder="1" applyAlignment="1">
      <alignment horizontal="center" vertical="center"/>
    </xf>
    <xf numFmtId="0" fontId="3" fillId="0" borderId="25" xfId="0" applyFont="1" applyBorder="1" applyAlignment="1">
      <alignment vertical="center" wrapText="1"/>
    </xf>
    <xf numFmtId="165" fontId="0" fillId="0" borderId="21" xfId="0" applyNumberFormat="1" applyBorder="1" applyAlignment="1">
      <alignment horizontal="left" vertical="center" wrapText="1"/>
    </xf>
    <xf numFmtId="165" fontId="0" fillId="0" borderId="0" xfId="0" applyNumberFormat="1" applyAlignment="1">
      <alignment horizontal="center" vertical="center"/>
    </xf>
    <xf numFmtId="165" fontId="0" fillId="0" borderId="22" xfId="0" applyNumberFormat="1" applyBorder="1" applyAlignment="1">
      <alignment horizontal="center" vertical="center"/>
    </xf>
    <xf numFmtId="165" fontId="0" fillId="0" borderId="37" xfId="0" applyNumberFormat="1" applyBorder="1" applyAlignment="1">
      <alignment horizontal="center" vertical="center"/>
    </xf>
    <xf numFmtId="0" fontId="1" fillId="5" borderId="22" xfId="0" applyFont="1" applyFill="1" applyBorder="1" applyAlignment="1">
      <alignment horizontal="left" vertical="center"/>
    </xf>
    <xf numFmtId="0" fontId="3" fillId="5" borderId="38" xfId="0" applyFont="1" applyFill="1" applyBorder="1" applyAlignment="1">
      <alignment horizontal="left" vertical="center"/>
    </xf>
    <xf numFmtId="0" fontId="3" fillId="0" borderId="1" xfId="0" applyFont="1" applyBorder="1" applyAlignment="1">
      <alignment horizontal="left" vertical="center"/>
    </xf>
    <xf numFmtId="0" fontId="3" fillId="0" borderId="22" xfId="0" applyFont="1" applyBorder="1" applyAlignment="1">
      <alignment horizontal="left" vertical="center" wrapText="1"/>
    </xf>
    <xf numFmtId="0" fontId="0" fillId="0" borderId="22" xfId="0" applyBorder="1" applyAlignment="1">
      <alignment horizontal="center" vertical="center"/>
    </xf>
    <xf numFmtId="0" fontId="0" fillId="0" borderId="22" xfId="0" applyBorder="1" applyAlignment="1">
      <alignment horizontal="left" vertical="center" wrapText="1"/>
    </xf>
    <xf numFmtId="0" fontId="21" fillId="0" borderId="39" xfId="0" applyFont="1" applyBorder="1" applyAlignment="1">
      <alignment horizontal="center" vertical="center"/>
    </xf>
    <xf numFmtId="0" fontId="21" fillId="0" borderId="39" xfId="0" applyFont="1" applyBorder="1" applyAlignment="1">
      <alignment horizontal="left" vertical="center" wrapText="1"/>
    </xf>
    <xf numFmtId="0" fontId="21" fillId="0" borderId="39" xfId="0" applyFont="1" applyBorder="1" applyAlignment="1">
      <alignment vertical="center"/>
    </xf>
    <xf numFmtId="167" fontId="3" fillId="0" borderId="18" xfId="0" applyNumberFormat="1" applyFont="1" applyBorder="1" applyAlignment="1">
      <alignment horizontal="left" vertical="center" wrapText="1"/>
    </xf>
    <xf numFmtId="167" fontId="3" fillId="0" borderId="1" xfId="0" applyNumberFormat="1" applyFont="1" applyBorder="1" applyAlignment="1">
      <alignment horizontal="left" vertical="center" wrapText="1"/>
    </xf>
    <xf numFmtId="0" fontId="3" fillId="0" borderId="19" xfId="0" applyFont="1" applyBorder="1" applyAlignment="1">
      <alignment vertical="center" wrapText="1"/>
    </xf>
    <xf numFmtId="0" fontId="3" fillId="0" borderId="18" xfId="0" applyFont="1" applyBorder="1" applyAlignment="1">
      <alignment vertical="center"/>
    </xf>
    <xf numFmtId="0" fontId="3" fillId="5" borderId="3" xfId="0" applyFont="1" applyFill="1" applyBorder="1" applyAlignment="1">
      <alignment horizontal="left" vertical="center"/>
    </xf>
    <xf numFmtId="166" fontId="3" fillId="0" borderId="1" xfId="0" applyNumberFormat="1"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5" borderId="12" xfId="0" applyFont="1" applyFill="1" applyBorder="1" applyAlignment="1">
      <alignment horizontal="left" vertical="center"/>
    </xf>
    <xf numFmtId="0" fontId="0" fillId="0" borderId="3" xfId="0" applyBorder="1" applyAlignment="1">
      <alignment horizontal="left" vertical="top" wrapText="1"/>
    </xf>
    <xf numFmtId="0" fontId="0" fillId="0" borderId="3" xfId="0" applyBorder="1" applyAlignment="1">
      <alignment horizontal="center" vertical="center"/>
    </xf>
    <xf numFmtId="0" fontId="22" fillId="8" borderId="3" xfId="0" applyFont="1" applyFill="1" applyBorder="1" applyAlignment="1">
      <alignment horizontal="center" vertical="center"/>
    </xf>
    <xf numFmtId="0" fontId="22" fillId="9" borderId="3" xfId="0" applyFont="1" applyFill="1" applyBorder="1" applyAlignment="1">
      <alignment horizontal="center" vertical="center"/>
    </xf>
    <xf numFmtId="0" fontId="22" fillId="8" borderId="3" xfId="0" applyFont="1" applyFill="1" applyBorder="1" applyAlignment="1">
      <alignment horizontal="left" vertical="top" wrapText="1"/>
    </xf>
    <xf numFmtId="0" fontId="1" fillId="8" borderId="3" xfId="0" applyFont="1" applyFill="1" applyBorder="1" applyAlignment="1">
      <alignment horizontal="center" vertical="center"/>
    </xf>
    <xf numFmtId="0" fontId="1" fillId="9" borderId="3" xfId="0" applyFont="1" applyFill="1" applyBorder="1" applyAlignment="1">
      <alignment horizontal="center" vertical="center"/>
    </xf>
    <xf numFmtId="0" fontId="22" fillId="10" borderId="3" xfId="0" applyFont="1" applyFill="1" applyBorder="1" applyAlignment="1">
      <alignment horizontal="center" vertical="center"/>
    </xf>
    <xf numFmtId="0" fontId="23" fillId="9" borderId="3" xfId="0" applyFont="1" applyFill="1" applyBorder="1" applyAlignment="1">
      <alignment horizontal="center" vertical="center"/>
    </xf>
    <xf numFmtId="0" fontId="24" fillId="0" borderId="42" xfId="0" applyFont="1" applyBorder="1" applyAlignment="1">
      <alignment vertical="center"/>
    </xf>
    <xf numFmtId="0" fontId="24" fillId="0" borderId="49" xfId="0" applyFont="1" applyBorder="1" applyAlignment="1">
      <alignment vertical="center"/>
    </xf>
    <xf numFmtId="0" fontId="24" fillId="0" borderId="0" xfId="0" applyFont="1" applyAlignment="1">
      <alignment vertical="center"/>
    </xf>
    <xf numFmtId="0" fontId="24" fillId="0" borderId="43" xfId="0" applyFont="1" applyBorder="1" applyAlignment="1">
      <alignment vertical="center"/>
    </xf>
    <xf numFmtId="0" fontId="8" fillId="0" borderId="42" xfId="0" applyFont="1" applyBorder="1" applyAlignment="1">
      <alignment horizontal="left" vertical="top" wrapText="1"/>
    </xf>
    <xf numFmtId="0" fontId="8" fillId="0" borderId="49" xfId="0" applyFont="1" applyBorder="1" applyAlignment="1">
      <alignment horizontal="left" vertical="top" wrapText="1"/>
    </xf>
    <xf numFmtId="0" fontId="8" fillId="0" borderId="0" xfId="0" applyFont="1" applyAlignment="1">
      <alignment horizontal="left" vertical="top" wrapText="1"/>
    </xf>
    <xf numFmtId="0" fontId="8" fillId="0" borderId="43" xfId="0" applyFont="1" applyBorder="1" applyAlignment="1">
      <alignment horizontal="left" vertical="top" wrapText="1"/>
    </xf>
    <xf numFmtId="165" fontId="13" fillId="3" borderId="1" xfId="0" quotePrefix="1" applyNumberFormat="1" applyFont="1" applyFill="1" applyBorder="1" applyAlignment="1">
      <alignment horizontal="center" vertical="center"/>
    </xf>
    <xf numFmtId="165" fontId="1" fillId="0" borderId="19" xfId="0" quotePrefix="1" applyNumberFormat="1" applyFont="1" applyBorder="1" applyAlignment="1">
      <alignment horizontal="center" vertical="center"/>
    </xf>
    <xf numFmtId="165" fontId="1" fillId="0" borderId="18" xfId="0" quotePrefix="1" applyNumberFormat="1" applyFont="1" applyBorder="1" applyAlignment="1">
      <alignment horizontal="center" vertical="center"/>
    </xf>
    <xf numFmtId="165" fontId="13" fillId="0" borderId="18" xfId="0" quotePrefix="1" applyNumberFormat="1" applyFont="1" applyBorder="1" applyAlignment="1">
      <alignment horizontal="center" vertical="center"/>
    </xf>
    <xf numFmtId="165" fontId="3" fillId="0" borderId="18" xfId="0" quotePrefix="1" applyNumberFormat="1" applyFont="1" applyBorder="1" applyAlignment="1">
      <alignment horizontal="center" vertical="center"/>
    </xf>
    <xf numFmtId="165" fontId="0" fillId="0" borderId="18" xfId="0" quotePrefix="1" applyNumberFormat="1" applyBorder="1" applyAlignment="1">
      <alignment horizontal="center" vertical="center"/>
    </xf>
    <xf numFmtId="165" fontId="3" fillId="0" borderId="18" xfId="0" quotePrefix="1" applyNumberFormat="1" applyFont="1" applyBorder="1" applyAlignment="1">
      <alignment horizontal="center" vertical="center" wrapText="1"/>
    </xf>
    <xf numFmtId="165" fontId="8" fillId="0" borderId="18" xfId="0" quotePrefix="1" applyNumberFormat="1" applyFont="1" applyBorder="1" applyAlignment="1">
      <alignment horizontal="center" vertical="center"/>
    </xf>
    <xf numFmtId="165" fontId="5" fillId="0" borderId="18" xfId="0" quotePrefix="1" applyNumberFormat="1" applyFont="1" applyBorder="1" applyAlignment="1">
      <alignment horizontal="center" vertical="center"/>
    </xf>
    <xf numFmtId="165" fontId="13" fillId="0" borderId="18" xfId="0" quotePrefix="1" applyNumberFormat="1" applyFont="1" applyBorder="1" applyAlignment="1">
      <alignment horizontal="center" vertical="center" wrapText="1"/>
    </xf>
    <xf numFmtId="165" fontId="3" fillId="0" borderId="20" xfId="0" quotePrefix="1" applyNumberFormat="1" applyFont="1" applyBorder="1" applyAlignment="1">
      <alignment horizontal="center" vertical="center"/>
    </xf>
    <xf numFmtId="165" fontId="0" fillId="0" borderId="1" xfId="0" quotePrefix="1" applyNumberFormat="1" applyBorder="1" applyAlignment="1">
      <alignment horizontal="center" vertical="center"/>
    </xf>
    <xf numFmtId="165" fontId="3" fillId="0" borderId="19" xfId="0" quotePrefix="1" applyNumberFormat="1" applyFont="1" applyBorder="1" applyAlignment="1">
      <alignment horizontal="center" vertical="center"/>
    </xf>
    <xf numFmtId="165" fontId="3" fillId="5" borderId="18" xfId="0" quotePrefix="1" applyNumberFormat="1" applyFont="1" applyFill="1" applyBorder="1" applyAlignment="1">
      <alignment horizontal="center" vertical="center" wrapText="1"/>
    </xf>
    <xf numFmtId="0" fontId="3" fillId="5" borderId="18" xfId="0" applyFont="1" applyFill="1" applyBorder="1" applyAlignment="1">
      <alignment horizontal="left" vertical="center" wrapText="1"/>
    </xf>
    <xf numFmtId="0" fontId="3" fillId="5" borderId="18" xfId="0" applyFont="1" applyFill="1" applyBorder="1" applyAlignment="1">
      <alignment horizontal="center" vertical="center"/>
    </xf>
    <xf numFmtId="0" fontId="25" fillId="0" borderId="43" xfId="0" applyFont="1" applyBorder="1" applyAlignment="1">
      <alignment horizontal="center" vertical="center"/>
    </xf>
    <xf numFmtId="0" fontId="24" fillId="0" borderId="43" xfId="0" applyFont="1" applyBorder="1" applyAlignment="1">
      <alignment horizontal="center" vertical="center"/>
    </xf>
    <xf numFmtId="0" fontId="8" fillId="0" borderId="43" xfId="0" applyFont="1" applyBorder="1" applyAlignment="1">
      <alignment horizontal="left" vertical="top"/>
    </xf>
    <xf numFmtId="0" fontId="24" fillId="0" borderId="50" xfId="0" applyFont="1" applyBorder="1" applyAlignment="1">
      <alignment horizontal="center" vertical="center"/>
    </xf>
    <xf numFmtId="0" fontId="8" fillId="0" borderId="3" xfId="0" applyFont="1" applyBorder="1" applyAlignment="1">
      <alignment vertical="center"/>
    </xf>
    <xf numFmtId="0" fontId="8" fillId="0" borderId="3" xfId="0" applyFont="1" applyBorder="1" applyAlignment="1">
      <alignment horizontal="left" vertical="top"/>
    </xf>
    <xf numFmtId="0" fontId="27" fillId="0" borderId="15" xfId="0" applyFont="1" applyBorder="1" applyAlignment="1">
      <alignment vertical="center"/>
    </xf>
    <xf numFmtId="0" fontId="27" fillId="0" borderId="41" xfId="0" applyFont="1" applyBorder="1" applyAlignment="1">
      <alignment vertical="center"/>
    </xf>
    <xf numFmtId="0" fontId="30" fillId="0" borderId="41" xfId="0" applyFont="1" applyBorder="1" applyAlignment="1">
      <alignment horizontal="left" vertical="top"/>
    </xf>
    <xf numFmtId="0" fontId="27" fillId="0" borderId="12" xfId="0" applyFont="1" applyBorder="1" applyAlignment="1">
      <alignment vertical="center"/>
    </xf>
    <xf numFmtId="0" fontId="28" fillId="0" borderId="0" xfId="0" applyFont="1" applyAlignment="1">
      <alignment horizontal="center" vertical="center"/>
    </xf>
    <xf numFmtId="0" fontId="19" fillId="0" borderId="0" xfId="0" applyFont="1" applyAlignment="1">
      <alignment horizontal="left" vertical="top"/>
    </xf>
    <xf numFmtId="0" fontId="29" fillId="0" borderId="0" xfId="0" applyFont="1" applyAlignment="1">
      <alignment vertical="center"/>
    </xf>
    <xf numFmtId="0" fontId="31" fillId="0" borderId="0" xfId="0" applyFont="1" applyAlignment="1">
      <alignment horizontal="left" vertical="top"/>
    </xf>
    <xf numFmtId="0" fontId="29" fillId="0" borderId="51" xfId="0" applyFont="1" applyBorder="1" applyAlignment="1">
      <alignment vertical="center"/>
    </xf>
    <xf numFmtId="0" fontId="20" fillId="0" borderId="3" xfId="0" applyFont="1" applyBorder="1" applyAlignment="1">
      <alignment horizontal="center" vertical="top" wrapText="1"/>
    </xf>
    <xf numFmtId="0" fontId="20" fillId="0" borderId="3" xfId="0" applyFont="1" applyBorder="1" applyAlignment="1">
      <alignment horizontal="center" vertical="top"/>
    </xf>
    <xf numFmtId="0" fontId="8" fillId="0" borderId="3" xfId="0" applyFont="1" applyBorder="1" applyAlignment="1">
      <alignment horizontal="center" vertical="top" wrapText="1"/>
    </xf>
    <xf numFmtId="0" fontId="20" fillId="0" borderId="3" xfId="0" applyFont="1" applyBorder="1" applyAlignment="1">
      <alignment horizontal="center" vertical="center"/>
    </xf>
    <xf numFmtId="0" fontId="1" fillId="0" borderId="3" xfId="0" applyFont="1" applyBorder="1" applyAlignment="1">
      <alignment horizontal="center" vertical="center"/>
    </xf>
    <xf numFmtId="14" fontId="20" fillId="0" borderId="3" xfId="0" applyNumberFormat="1" applyFont="1" applyBorder="1" applyAlignment="1">
      <alignment horizontal="center" vertical="center"/>
    </xf>
    <xf numFmtId="0" fontId="8" fillId="0" borderId="3" xfId="0" applyFont="1" applyBorder="1" applyAlignment="1">
      <alignment horizontal="left" vertical="top" wrapText="1"/>
    </xf>
    <xf numFmtId="0" fontId="8" fillId="0" borderId="15" xfId="0" applyFont="1" applyBorder="1" applyAlignment="1">
      <alignment horizontal="left" vertical="top" wrapText="1"/>
    </xf>
    <xf numFmtId="0" fontId="8" fillId="0" borderId="41" xfId="0" applyFont="1" applyBorder="1" applyAlignment="1">
      <alignment horizontal="left" vertical="top" wrapText="1"/>
    </xf>
    <xf numFmtId="0" fontId="8" fillId="0" borderId="12" xfId="0" applyFont="1" applyBorder="1" applyAlignment="1">
      <alignment horizontal="left" vertical="top" wrapText="1"/>
    </xf>
    <xf numFmtId="0" fontId="26" fillId="0" borderId="44" xfId="0" applyFont="1" applyBorder="1" applyAlignment="1">
      <alignment horizontal="center" vertical="center" wrapText="1"/>
    </xf>
    <xf numFmtId="0" fontId="26" fillId="0" borderId="45" xfId="0" applyFont="1" applyBorder="1" applyAlignment="1">
      <alignment horizontal="center" vertical="center" wrapText="1"/>
    </xf>
    <xf numFmtId="0" fontId="26" fillId="0" borderId="46" xfId="0" applyFont="1" applyBorder="1" applyAlignment="1">
      <alignment horizontal="center" vertical="center" wrapText="1"/>
    </xf>
    <xf numFmtId="0" fontId="26" fillId="0" borderId="47"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8" xfId="0" applyFont="1" applyBorder="1" applyAlignment="1">
      <alignment horizontal="center" vertical="center" wrapText="1"/>
    </xf>
    <xf numFmtId="0" fontId="22" fillId="5" borderId="3" xfId="0" applyFont="1" applyFill="1" applyBorder="1" applyAlignment="1">
      <alignment horizontal="center" vertical="center"/>
    </xf>
    <xf numFmtId="0" fontId="22" fillId="8" borderId="3" xfId="0" applyFont="1" applyFill="1" applyBorder="1" applyAlignment="1">
      <alignment horizontal="center" vertical="center"/>
    </xf>
    <xf numFmtId="0" fontId="22" fillId="8" borderId="3" xfId="0" applyFont="1" applyFill="1" applyBorder="1" applyAlignment="1">
      <alignment horizontal="left" vertical="top" wrapText="1"/>
    </xf>
    <xf numFmtId="0" fontId="22" fillId="9" borderId="3" xfId="0" applyFont="1" applyFill="1" applyBorder="1" applyAlignment="1">
      <alignment horizontal="center" vertical="center"/>
    </xf>
    <xf numFmtId="0" fontId="22" fillId="9" borderId="15"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9" borderId="12"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2" xfId="0" applyFont="1" applyFill="1" applyBorder="1" applyAlignment="1">
      <alignment horizontal="center" vertical="center"/>
    </xf>
    <xf numFmtId="0" fontId="22" fillId="5" borderId="15" xfId="0" applyFont="1" applyFill="1" applyBorder="1" applyAlignment="1">
      <alignment horizontal="center" vertical="center"/>
    </xf>
    <xf numFmtId="0" fontId="22" fillId="5" borderId="41" xfId="0" applyFont="1" applyFill="1" applyBorder="1" applyAlignment="1">
      <alignment horizontal="center" vertical="center"/>
    </xf>
    <xf numFmtId="0" fontId="22" fillId="5" borderId="12"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41" xfId="0" applyFont="1" applyFill="1" applyBorder="1" applyAlignment="1">
      <alignment horizontal="center" vertical="center"/>
    </xf>
    <xf numFmtId="0" fontId="22" fillId="10" borderId="12" xfId="0" applyFont="1" applyFill="1" applyBorder="1" applyAlignment="1">
      <alignment horizontal="center" vertical="center"/>
    </xf>
    <xf numFmtId="0" fontId="22" fillId="9" borderId="15" xfId="0" applyFont="1" applyFill="1" applyBorder="1" applyAlignment="1">
      <alignment horizontal="center" vertical="center"/>
    </xf>
    <xf numFmtId="0" fontId="22" fillId="9" borderId="41" xfId="0" applyFont="1" applyFill="1" applyBorder="1" applyAlignment="1">
      <alignment horizontal="center" vertical="center"/>
    </xf>
    <xf numFmtId="0" fontId="22" fillId="9" borderId="1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21"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22" xfId="0" applyFont="1" applyFill="1" applyBorder="1" applyAlignment="1">
      <alignment horizontal="center" vertical="center"/>
    </xf>
    <xf numFmtId="0" fontId="15" fillId="5" borderId="21" xfId="0" applyFont="1" applyFill="1" applyBorder="1" applyAlignment="1">
      <alignment horizontal="left" vertical="center"/>
    </xf>
    <xf numFmtId="0" fontId="15" fillId="5" borderId="22" xfId="0" applyFont="1" applyFill="1" applyBorder="1" applyAlignment="1">
      <alignment horizontal="left" vertical="center"/>
    </xf>
    <xf numFmtId="0" fontId="14" fillId="6" borderId="20" xfId="0" applyFont="1" applyFill="1" applyBorder="1" applyAlignment="1">
      <alignment horizontal="center" vertical="center"/>
    </xf>
    <xf numFmtId="0" fontId="14" fillId="6" borderId="21" xfId="0" applyFont="1" applyFill="1" applyBorder="1" applyAlignment="1">
      <alignment horizontal="center" vertical="center"/>
    </xf>
    <xf numFmtId="0" fontId="15" fillId="6" borderId="21" xfId="0" applyFont="1" applyFill="1" applyBorder="1" applyAlignment="1">
      <alignment horizontal="center" vertical="center"/>
    </xf>
    <xf numFmtId="0" fontId="15" fillId="6" borderId="22" xfId="0" applyFont="1" applyFill="1" applyBorder="1" applyAlignment="1">
      <alignment horizontal="center" vertical="center"/>
    </xf>
    <xf numFmtId="0" fontId="13" fillId="6" borderId="21" xfId="0" applyFont="1" applyFill="1" applyBorder="1" applyAlignment="1">
      <alignment horizontal="left" vertical="center"/>
    </xf>
    <xf numFmtId="0" fontId="13" fillId="6" borderId="22" xfId="0" applyFont="1" applyFill="1" applyBorder="1" applyAlignment="1">
      <alignment horizontal="left" vertical="center"/>
    </xf>
    <xf numFmtId="0" fontId="1" fillId="0" borderId="19" xfId="0" applyFont="1" applyBorder="1" applyAlignment="1">
      <alignment horizontal="center" vertical="center" wrapText="1"/>
    </xf>
    <xf numFmtId="0" fontId="1" fillId="0" borderId="18" xfId="0" applyFont="1" applyBorder="1" applyAlignment="1">
      <alignment horizontal="center" vertical="center" wrapText="1"/>
    </xf>
    <xf numFmtId="0" fontId="15" fillId="6" borderId="21" xfId="0" applyFont="1" applyFill="1" applyBorder="1" applyAlignment="1">
      <alignment horizontal="left" vertical="center"/>
    </xf>
    <xf numFmtId="0" fontId="15" fillId="6" borderId="22" xfId="0" applyFont="1" applyFill="1" applyBorder="1" applyAlignment="1">
      <alignment horizontal="left" vertical="center"/>
    </xf>
    <xf numFmtId="0" fontId="14" fillId="6" borderId="22" xfId="0" applyFont="1" applyFill="1" applyBorder="1" applyAlignment="1">
      <alignment horizontal="center" vertical="center"/>
    </xf>
    <xf numFmtId="0" fontId="1" fillId="6" borderId="21" xfId="0" applyFont="1" applyFill="1" applyBorder="1" applyAlignment="1">
      <alignment horizontal="left" vertical="center"/>
    </xf>
    <xf numFmtId="0" fontId="1" fillId="6" borderId="22" xfId="0" applyFont="1" applyFill="1" applyBorder="1" applyAlignment="1">
      <alignment horizontal="lef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19"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19" xfId="0" applyFont="1" applyBorder="1" applyAlignment="1">
      <alignment horizontal="left" vertical="center" wrapText="1"/>
    </xf>
    <xf numFmtId="0" fontId="14" fillId="6" borderId="21" xfId="0" applyFont="1" applyFill="1" applyBorder="1" applyAlignment="1">
      <alignment horizontal="left" vertical="center"/>
    </xf>
    <xf numFmtId="0" fontId="14" fillId="6" borderId="22" xfId="0" applyFont="1" applyFill="1" applyBorder="1" applyAlignment="1">
      <alignment horizontal="left" vertical="center"/>
    </xf>
    <xf numFmtId="0" fontId="15" fillId="6" borderId="21" xfId="0" applyFont="1" applyFill="1" applyBorder="1" applyAlignment="1">
      <alignment vertical="center"/>
    </xf>
    <xf numFmtId="0" fontId="15" fillId="6" borderId="22" xfId="0" applyFont="1" applyFill="1" applyBorder="1" applyAlignment="1">
      <alignment vertical="center"/>
    </xf>
    <xf numFmtId="0" fontId="13" fillId="5" borderId="21" xfId="0" applyFont="1" applyFill="1" applyBorder="1" applyAlignment="1">
      <alignment horizontal="left" vertical="center"/>
    </xf>
    <xf numFmtId="0" fontId="13" fillId="5" borderId="22" xfId="0" applyFont="1" applyFill="1" applyBorder="1" applyAlignment="1">
      <alignment horizontal="left" vertical="center"/>
    </xf>
    <xf numFmtId="0" fontId="8" fillId="6" borderId="21" xfId="0" applyFont="1" applyFill="1" applyBorder="1" applyAlignment="1">
      <alignment horizontal="left" vertical="center"/>
    </xf>
    <xf numFmtId="0" fontId="8" fillId="6" borderId="22" xfId="0" applyFont="1" applyFill="1" applyBorder="1" applyAlignment="1">
      <alignment horizontal="left" vertical="center"/>
    </xf>
    <xf numFmtId="165" fontId="16" fillId="6" borderId="20" xfId="0" applyNumberFormat="1" applyFont="1" applyFill="1" applyBorder="1" applyAlignment="1">
      <alignment horizontal="center" vertical="center"/>
    </xf>
    <xf numFmtId="165" fontId="16" fillId="6" borderId="21" xfId="0" applyNumberFormat="1" applyFont="1" applyFill="1" applyBorder="1" applyAlignment="1">
      <alignment horizontal="center" vertical="center"/>
    </xf>
    <xf numFmtId="165" fontId="3" fillId="6" borderId="21" xfId="0" applyNumberFormat="1" applyFont="1" applyFill="1" applyBorder="1" applyAlignment="1">
      <alignment horizontal="left" vertical="center"/>
    </xf>
    <xf numFmtId="165" fontId="3" fillId="6" borderId="22" xfId="0" applyNumberFormat="1" applyFont="1" applyFill="1" applyBorder="1" applyAlignment="1">
      <alignment horizontal="left" vertical="center"/>
    </xf>
    <xf numFmtId="0" fontId="1" fillId="5" borderId="21" xfId="0" applyFont="1" applyFill="1" applyBorder="1" applyAlignment="1">
      <alignment horizontal="left" vertical="center"/>
    </xf>
    <xf numFmtId="0" fontId="1" fillId="5" borderId="22" xfId="0" applyFont="1" applyFill="1" applyBorder="1" applyAlignment="1">
      <alignment horizontal="left" vertical="center"/>
    </xf>
    <xf numFmtId="0" fontId="1" fillId="0" borderId="2" xfId="0" applyFont="1" applyBorder="1" applyAlignment="1">
      <alignment horizontal="center" vertical="center" wrapText="1"/>
    </xf>
    <xf numFmtId="0" fontId="3" fillId="5" borderId="36" xfId="0" applyFont="1" applyFill="1" applyBorder="1" applyAlignment="1">
      <alignment horizontal="left" vertical="center"/>
    </xf>
    <xf numFmtId="0" fontId="16" fillId="5" borderId="40" xfId="0" applyFont="1" applyFill="1" applyBorder="1" applyAlignment="1">
      <alignment horizontal="center" vertical="center"/>
    </xf>
    <xf numFmtId="0" fontId="16" fillId="5" borderId="41" xfId="0" applyFont="1" applyFill="1" applyBorder="1" applyAlignment="1">
      <alignment horizontal="center" vertical="center"/>
    </xf>
    <xf numFmtId="0" fontId="3" fillId="5" borderId="38" xfId="0" applyFont="1" applyFill="1" applyBorder="1" applyAlignment="1">
      <alignment horizontal="left" vertical="center"/>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9" fillId="6" borderId="21" xfId="0" applyFont="1" applyFill="1" applyBorder="1" applyAlignment="1">
      <alignment horizontal="center" vertical="center"/>
    </xf>
    <xf numFmtId="0" fontId="19" fillId="6" borderId="22" xfId="0" applyFont="1" applyFill="1" applyBorder="1" applyAlignment="1">
      <alignment horizontal="center" vertical="center"/>
    </xf>
    <xf numFmtId="0" fontId="16" fillId="5" borderId="35" xfId="0" applyFont="1" applyFill="1" applyBorder="1" applyAlignment="1">
      <alignment horizontal="center" vertical="center"/>
    </xf>
    <xf numFmtId="0" fontId="16" fillId="5" borderId="36" xfId="0" applyFont="1" applyFill="1" applyBorder="1" applyAlignment="1">
      <alignment horizontal="center" vertical="center"/>
    </xf>
    <xf numFmtId="0" fontId="1" fillId="5" borderId="1" xfId="0" applyFont="1" applyFill="1" applyBorder="1" applyAlignment="1">
      <alignment horizontal="left" vertical="center" wrapText="1"/>
    </xf>
    <xf numFmtId="0" fontId="1" fillId="5" borderId="2"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3" fillId="0" borderId="18" xfId="0" applyFont="1" applyBorder="1" applyAlignment="1">
      <alignment horizontal="left" vertical="center" wrapText="1"/>
    </xf>
    <xf numFmtId="0" fontId="3" fillId="0" borderId="1"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vertical="center"/>
    </xf>
    <xf numFmtId="0" fontId="17" fillId="0" borderId="16" xfId="0" applyFont="1" applyBorder="1" applyAlignment="1">
      <alignment vertical="center"/>
    </xf>
    <xf numFmtId="0" fontId="1" fillId="0" borderId="18" xfId="0" applyFont="1" applyBorder="1" applyAlignment="1">
      <alignment horizontal="center" vertical="center"/>
    </xf>
    <xf numFmtId="0" fontId="3" fillId="0" borderId="18" xfId="0" applyFont="1" applyBorder="1" applyAlignment="1">
      <alignment horizontal="center" vertical="center"/>
    </xf>
    <xf numFmtId="0" fontId="3" fillId="0" borderId="1" xfId="0" applyFont="1" applyBorder="1" applyAlignment="1">
      <alignment horizontal="center" vertical="center"/>
    </xf>
    <xf numFmtId="0" fontId="3" fillId="0" borderId="19" xfId="0" applyFont="1" applyBorder="1" applyAlignment="1">
      <alignment horizontal="center" vertical="center"/>
    </xf>
    <xf numFmtId="165" fontId="3" fillId="0" borderId="18" xfId="0" applyNumberFormat="1" applyFont="1" applyBorder="1" applyAlignment="1">
      <alignment horizontal="center" vertical="center"/>
    </xf>
    <xf numFmtId="0" fontId="3" fillId="0" borderId="2" xfId="0" applyFont="1" applyBorder="1" applyAlignment="1">
      <alignment horizontal="left" vertical="center" wrapText="1"/>
    </xf>
    <xf numFmtId="166" fontId="1" fillId="0" borderId="2" xfId="0" applyNumberFormat="1" applyFont="1" applyBorder="1" applyAlignment="1">
      <alignment horizontal="center" vertical="center"/>
    </xf>
    <xf numFmtId="166" fontId="1" fillId="0" borderId="19" xfId="0" applyNumberFormat="1"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 xfId="0" applyFont="1" applyBorder="1" applyAlignment="1">
      <alignment horizontal="center" vertical="center"/>
    </xf>
    <xf numFmtId="0" fontId="16" fillId="0" borderId="1" xfId="0" applyFont="1" applyBorder="1" applyAlignment="1">
      <alignment horizontal="center" vertical="center" wrapText="1"/>
    </xf>
    <xf numFmtId="0" fontId="1" fillId="0" borderId="26" xfId="0" applyFont="1" applyBorder="1" applyAlignment="1">
      <alignment horizontal="left" vertical="center" wrapText="1"/>
    </xf>
    <xf numFmtId="0" fontId="16" fillId="0" borderId="1" xfId="0" applyFont="1" applyBorder="1" applyAlignment="1">
      <alignment horizontal="left" vertical="center" wrapText="1"/>
    </xf>
    <xf numFmtId="0" fontId="16" fillId="0" borderId="2" xfId="0" applyFont="1" applyBorder="1" applyAlignment="1">
      <alignment horizontal="left" vertical="center" wrapText="1"/>
    </xf>
    <xf numFmtId="0" fontId="16" fillId="0" borderId="19" xfId="0" applyFont="1"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xf>
    <xf numFmtId="0" fontId="0" fillId="0" borderId="19" xfId="0" applyBorder="1" applyAlignment="1">
      <alignment horizontal="left" vertical="top"/>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6" xfId="0" applyFont="1" applyBorder="1" applyAlignment="1">
      <alignment horizontal="center" vertical="center"/>
    </xf>
    <xf numFmtId="0" fontId="4" fillId="0" borderId="16" xfId="0" applyFont="1" applyBorder="1" applyAlignment="1">
      <alignment horizontal="center" vertical="center" wrapText="1"/>
    </xf>
    <xf numFmtId="0" fontId="4" fillId="0" borderId="16" xfId="0" applyFont="1" applyBorder="1" applyAlignment="1">
      <alignment horizontal="center" vertical="center"/>
    </xf>
    <xf numFmtId="0" fontId="4"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left" vertical="top" wrapText="1"/>
    </xf>
  </cellXfs>
  <cellStyles count="5">
    <cellStyle name="Standaard" xfId="0" builtinId="0"/>
    <cellStyle name="常规 2" xfId="2" xr:uid="{00000000-0005-0000-0000-000032000000}"/>
    <cellStyle name="常规 3" xfId="3" xr:uid="{00000000-0005-0000-0000-000033000000}"/>
    <cellStyle name="常规 5" xfId="4" xr:uid="{00000000-0005-0000-0000-000034000000}"/>
    <cellStyle name="常规 6" xfId="1" xr:uid="{00000000-0005-0000-0000-00000D000000}"/>
  </cellStyles>
  <dxfs count="4">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9" defaultPivotStyle="PivotStyleLight16"/>
  <colors>
    <mruColors>
      <color rgb="FF000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
  <sheetViews>
    <sheetView topLeftCell="A6" zoomScale="90" zoomScaleNormal="90" workbookViewId="0">
      <selection activeCell="M6" sqref="M6"/>
    </sheetView>
  </sheetViews>
  <sheetFormatPr defaultColWidth="9" defaultRowHeight="14.25"/>
  <cols>
    <col min="9" max="11" width="25.75" customWidth="1"/>
    <col min="14" max="14" width="6.375" customWidth="1"/>
    <col min="17" max="17" width="4.625" customWidth="1"/>
  </cols>
  <sheetData>
    <row r="1" spans="1:17" ht="15.75">
      <c r="A1" s="255"/>
      <c r="B1" s="255"/>
      <c r="C1" s="255"/>
      <c r="D1" s="255"/>
      <c r="E1" s="255"/>
      <c r="F1" s="255"/>
      <c r="G1" s="255"/>
      <c r="H1" s="255"/>
      <c r="I1" s="259"/>
      <c r="J1" s="259"/>
      <c r="K1" s="259"/>
      <c r="L1" s="255"/>
      <c r="M1" s="255"/>
      <c r="N1" s="255"/>
      <c r="O1" s="255"/>
      <c r="P1" s="255"/>
      <c r="Q1" s="255"/>
    </row>
    <row r="2" spans="1:17" ht="15.75">
      <c r="A2" s="279" t="s">
        <v>0</v>
      </c>
      <c r="B2" s="280"/>
      <c r="C2" s="280"/>
      <c r="D2" s="280"/>
      <c r="E2" s="280"/>
      <c r="F2" s="280"/>
      <c r="G2" s="280"/>
      <c r="H2" s="280"/>
      <c r="I2" s="281"/>
      <c r="J2" s="281"/>
      <c r="K2" s="281"/>
      <c r="L2" s="280"/>
      <c r="M2" s="280"/>
      <c r="N2" s="280"/>
      <c r="O2" s="280"/>
      <c r="P2" s="280"/>
      <c r="Q2" s="282"/>
    </row>
    <row r="3" spans="1:17">
      <c r="A3" s="304" t="s">
        <v>1</v>
      </c>
      <c r="B3" s="305"/>
      <c r="C3" s="305"/>
      <c r="D3" s="306"/>
      <c r="E3" s="283" t="s">
        <v>2</v>
      </c>
      <c r="F3" s="283"/>
      <c r="G3" s="283"/>
      <c r="H3" s="283"/>
      <c r="I3" s="284"/>
      <c r="J3" s="284"/>
      <c r="K3" s="284" t="s">
        <v>3</v>
      </c>
      <c r="L3" s="283"/>
      <c r="M3" s="283"/>
      <c r="N3" s="283"/>
      <c r="O3" s="283"/>
      <c r="P3" s="283"/>
      <c r="Q3" s="283"/>
    </row>
    <row r="4" spans="1:17">
      <c r="A4" s="307"/>
      <c r="B4" s="308"/>
      <c r="C4" s="308"/>
      <c r="D4" s="309"/>
      <c r="E4" s="283" t="s">
        <v>4</v>
      </c>
      <c r="F4" s="283"/>
      <c r="G4" s="283"/>
      <c r="H4" s="283" t="s">
        <v>5</v>
      </c>
      <c r="I4" s="284"/>
      <c r="J4" s="284"/>
      <c r="K4" s="284" t="s">
        <v>6</v>
      </c>
      <c r="L4" s="283"/>
      <c r="M4" s="283"/>
      <c r="N4" s="283"/>
      <c r="O4" s="283"/>
      <c r="P4" s="283"/>
      <c r="Q4" s="283"/>
    </row>
    <row r="5" spans="1:17" ht="15">
      <c r="A5" s="285" t="s">
        <v>7</v>
      </c>
      <c r="B5" s="286"/>
      <c r="C5" s="286"/>
      <c r="D5" s="286"/>
      <c r="E5" s="286"/>
      <c r="F5" s="286"/>
      <c r="G5" s="286"/>
      <c r="H5" s="286"/>
      <c r="I5" s="287"/>
      <c r="J5" s="287"/>
      <c r="K5" s="287"/>
      <c r="L5" s="288"/>
      <c r="M5" s="283" t="s">
        <v>8</v>
      </c>
      <c r="N5" s="283"/>
      <c r="O5" s="283"/>
      <c r="P5" s="283"/>
      <c r="Q5" s="283"/>
    </row>
    <row r="6" spans="1:17" ht="15.75">
      <c r="A6" s="256"/>
      <c r="B6" s="256"/>
      <c r="C6" s="256"/>
      <c r="D6" s="256"/>
      <c r="E6" s="256"/>
      <c r="F6" s="256"/>
      <c r="G6" s="256"/>
      <c r="H6" s="256"/>
      <c r="I6" s="260"/>
      <c r="J6" s="260"/>
      <c r="K6" s="260"/>
      <c r="L6" s="256"/>
      <c r="M6" s="256"/>
      <c r="N6" s="256"/>
      <c r="O6" s="256"/>
      <c r="P6" s="256"/>
      <c r="Q6" s="256"/>
    </row>
    <row r="7" spans="1:17" ht="15.75">
      <c r="A7" s="257"/>
      <c r="B7" s="257"/>
      <c r="C7" s="257"/>
      <c r="D7" s="257"/>
      <c r="E7" s="257"/>
      <c r="F7" s="257"/>
      <c r="G7" s="257"/>
      <c r="H7" s="257"/>
      <c r="I7" s="261"/>
      <c r="J7" s="261"/>
      <c r="K7" s="261"/>
      <c r="L7" s="257"/>
      <c r="M7" s="257"/>
      <c r="N7" s="257"/>
      <c r="O7" s="257"/>
      <c r="P7" s="257"/>
      <c r="Q7" s="257"/>
    </row>
    <row r="8" spans="1:17" ht="15.75">
      <c r="A8" s="257"/>
      <c r="B8" s="257"/>
      <c r="C8" s="257"/>
      <c r="D8" s="257"/>
      <c r="E8" s="257"/>
      <c r="F8" s="257"/>
      <c r="G8" s="257"/>
      <c r="H8" s="257"/>
      <c r="I8" s="261"/>
      <c r="J8" s="261"/>
      <c r="K8" s="261"/>
      <c r="L8" s="257"/>
      <c r="M8" s="257"/>
      <c r="N8" s="257"/>
      <c r="O8" s="257"/>
      <c r="P8" s="257"/>
      <c r="Q8" s="257"/>
    </row>
    <row r="9" spans="1:17" ht="15.75">
      <c r="A9" s="257"/>
      <c r="B9" s="257"/>
      <c r="C9" s="257"/>
      <c r="D9" s="257"/>
      <c r="E9" s="257"/>
      <c r="F9" s="257"/>
      <c r="G9" s="257"/>
      <c r="H9" s="257"/>
      <c r="I9" s="261"/>
      <c r="J9" s="261"/>
      <c r="K9" s="261"/>
      <c r="L9" s="257"/>
      <c r="M9" s="257"/>
      <c r="N9" s="257"/>
      <c r="O9" s="257"/>
      <c r="P9" s="257"/>
      <c r="Q9" s="257"/>
    </row>
    <row r="10" spans="1:17" ht="27">
      <c r="A10" s="257"/>
      <c r="B10" s="257"/>
      <c r="C10" s="257"/>
      <c r="D10" s="257"/>
      <c r="E10" s="257"/>
      <c r="F10" s="289" t="s">
        <v>7</v>
      </c>
      <c r="G10" s="289"/>
      <c r="H10" s="289"/>
      <c r="I10" s="290"/>
      <c r="J10" s="290"/>
      <c r="K10" s="290"/>
      <c r="L10" s="289"/>
      <c r="M10" s="289"/>
      <c r="N10" s="257"/>
      <c r="O10" s="257"/>
      <c r="P10" s="257"/>
      <c r="Q10" s="257"/>
    </row>
    <row r="11" spans="1:17" ht="15.75">
      <c r="A11" s="257"/>
      <c r="B11" s="257"/>
      <c r="C11" s="257"/>
      <c r="D11" s="257"/>
      <c r="E11" s="257"/>
      <c r="F11" s="257"/>
      <c r="G11" s="257"/>
      <c r="H11" s="257"/>
      <c r="I11" s="261"/>
      <c r="J11" s="261"/>
      <c r="K11" s="261"/>
      <c r="L11" s="257"/>
      <c r="M11" s="257"/>
      <c r="N11" s="257"/>
      <c r="O11" s="257"/>
      <c r="P11" s="257"/>
      <c r="Q11" s="257"/>
    </row>
    <row r="12" spans="1:17" ht="15.75">
      <c r="A12" s="257"/>
      <c r="B12" s="257"/>
      <c r="C12" s="257"/>
      <c r="D12" s="257"/>
      <c r="E12" s="257"/>
      <c r="F12" s="257"/>
      <c r="G12" s="257"/>
      <c r="H12" s="257"/>
      <c r="I12" s="261"/>
      <c r="J12" s="261"/>
      <c r="K12" s="261"/>
      <c r="L12" s="257"/>
      <c r="M12" s="257"/>
      <c r="N12" s="257"/>
      <c r="O12" s="257"/>
      <c r="P12" s="257"/>
      <c r="Q12" s="257"/>
    </row>
    <row r="13" spans="1:17">
      <c r="A13" s="291" t="s">
        <v>9</v>
      </c>
      <c r="B13" s="291"/>
      <c r="C13" s="291"/>
      <c r="D13" s="291"/>
      <c r="E13" s="291"/>
      <c r="F13" s="291"/>
      <c r="G13" s="291"/>
      <c r="H13" s="291"/>
      <c r="I13" s="292"/>
      <c r="J13" s="292"/>
      <c r="K13" s="292"/>
      <c r="L13" s="291"/>
      <c r="M13" s="291"/>
      <c r="N13" s="291"/>
      <c r="O13" s="291"/>
      <c r="P13" s="291"/>
      <c r="Q13" s="293"/>
    </row>
    <row r="14" spans="1:17" ht="15.75">
      <c r="A14" s="257"/>
      <c r="B14" s="257"/>
      <c r="C14" s="257"/>
      <c r="D14" s="257"/>
      <c r="E14" s="257"/>
      <c r="F14" s="258"/>
      <c r="G14" s="258"/>
      <c r="H14" s="258"/>
      <c r="I14" s="262"/>
      <c r="J14" s="262"/>
      <c r="K14" s="262"/>
      <c r="L14" s="258"/>
      <c r="M14" s="258"/>
      <c r="N14" s="257"/>
      <c r="O14" s="257"/>
      <c r="P14" s="257"/>
      <c r="Q14" s="257"/>
    </row>
    <row r="15" spans="1:17" ht="34.9" customHeight="1">
      <c r="A15" s="294" t="s">
        <v>10</v>
      </c>
      <c r="B15" s="295"/>
      <c r="C15" s="294" t="s">
        <v>11</v>
      </c>
      <c r="D15" s="294"/>
      <c r="E15" s="294"/>
      <c r="F15" s="294" t="s">
        <v>12</v>
      </c>
      <c r="G15" s="295"/>
      <c r="H15" s="295"/>
      <c r="I15" s="296" t="s">
        <v>13</v>
      </c>
      <c r="J15" s="296"/>
      <c r="K15" s="296"/>
      <c r="L15" s="294" t="s">
        <v>14</v>
      </c>
      <c r="M15" s="295"/>
      <c r="N15" s="295"/>
      <c r="O15" s="294" t="s">
        <v>15</v>
      </c>
      <c r="P15" s="295"/>
      <c r="Q15" s="295"/>
    </row>
    <row r="16" spans="1:17" ht="100.15" customHeight="1">
      <c r="A16" s="297" t="s">
        <v>16</v>
      </c>
      <c r="B16" s="297"/>
      <c r="C16" s="298" t="s">
        <v>17</v>
      </c>
      <c r="D16" s="298"/>
      <c r="E16" s="298"/>
      <c r="F16" s="299">
        <v>43804</v>
      </c>
      <c r="G16" s="297"/>
      <c r="H16" s="297"/>
      <c r="I16" s="300" t="s">
        <v>18</v>
      </c>
      <c r="J16" s="300"/>
      <c r="K16" s="300"/>
      <c r="L16" s="298"/>
      <c r="M16" s="297"/>
      <c r="N16" s="297"/>
      <c r="O16" s="298"/>
      <c r="P16" s="297"/>
      <c r="Q16" s="297"/>
    </row>
    <row r="17" spans="1:17" ht="100.15" customHeight="1">
      <c r="A17" s="297" t="s">
        <v>19</v>
      </c>
      <c r="B17" s="297"/>
      <c r="C17" s="298" t="s">
        <v>17</v>
      </c>
      <c r="D17" s="298"/>
      <c r="E17" s="298"/>
      <c r="F17" s="299">
        <v>44076</v>
      </c>
      <c r="G17" s="297"/>
      <c r="H17" s="297"/>
      <c r="I17" s="300" t="s">
        <v>20</v>
      </c>
      <c r="J17" s="300"/>
      <c r="K17" s="300"/>
      <c r="L17" s="298"/>
      <c r="M17" s="297"/>
      <c r="N17" s="297"/>
      <c r="O17" s="298"/>
      <c r="P17" s="297"/>
      <c r="Q17" s="297"/>
    </row>
    <row r="18" spans="1:17" ht="100.15" customHeight="1">
      <c r="A18" s="297" t="s">
        <v>21</v>
      </c>
      <c r="B18" s="297"/>
      <c r="C18" s="298" t="s">
        <v>17</v>
      </c>
      <c r="D18" s="298"/>
      <c r="E18" s="298"/>
      <c r="F18" s="299">
        <v>44167</v>
      </c>
      <c r="G18" s="297"/>
      <c r="H18" s="297"/>
      <c r="I18" s="300" t="s">
        <v>22</v>
      </c>
      <c r="J18" s="300"/>
      <c r="K18" s="300"/>
      <c r="L18" s="298"/>
      <c r="M18" s="297"/>
      <c r="N18" s="297"/>
      <c r="O18" s="298"/>
      <c r="P18" s="297"/>
      <c r="Q18" s="297"/>
    </row>
    <row r="19" spans="1:17" ht="100.15" customHeight="1">
      <c r="A19" s="297" t="s">
        <v>23</v>
      </c>
      <c r="B19" s="297"/>
      <c r="C19" s="298" t="s">
        <v>17</v>
      </c>
      <c r="D19" s="298"/>
      <c r="E19" s="298"/>
      <c r="F19" s="299">
        <v>44410</v>
      </c>
      <c r="G19" s="297"/>
      <c r="H19" s="297"/>
      <c r="I19" s="300" t="s">
        <v>24</v>
      </c>
      <c r="J19" s="300"/>
      <c r="K19" s="300"/>
      <c r="L19" s="298"/>
      <c r="M19" s="297"/>
      <c r="N19" s="297"/>
      <c r="O19" s="298"/>
      <c r="P19" s="297"/>
      <c r="Q19" s="297"/>
    </row>
    <row r="20" spans="1:17" ht="100.15" customHeight="1">
      <c r="A20" s="297" t="s">
        <v>25</v>
      </c>
      <c r="B20" s="297"/>
      <c r="C20" s="298" t="s">
        <v>26</v>
      </c>
      <c r="D20" s="298"/>
      <c r="E20" s="298"/>
      <c r="F20" s="299">
        <v>44419</v>
      </c>
      <c r="G20" s="297"/>
      <c r="H20" s="297"/>
      <c r="I20" s="301" t="s">
        <v>27</v>
      </c>
      <c r="J20" s="302"/>
      <c r="K20" s="303"/>
      <c r="L20" s="298"/>
      <c r="M20" s="297"/>
      <c r="N20" s="297"/>
      <c r="O20" s="298"/>
      <c r="P20" s="297"/>
      <c r="Q20" s="297"/>
    </row>
    <row r="21" spans="1:17" ht="100.15" customHeight="1">
      <c r="A21" s="297" t="s">
        <v>28</v>
      </c>
      <c r="B21" s="297"/>
      <c r="C21" s="298" t="s">
        <v>17</v>
      </c>
      <c r="D21" s="298"/>
      <c r="E21" s="298"/>
      <c r="F21" s="299">
        <v>44439</v>
      </c>
      <c r="G21" s="297"/>
      <c r="H21" s="297"/>
      <c r="I21" s="300" t="s">
        <v>29</v>
      </c>
      <c r="J21" s="300"/>
      <c r="K21" s="300"/>
      <c r="L21" s="298"/>
      <c r="M21" s="297"/>
      <c r="N21" s="297"/>
      <c r="O21" s="298"/>
      <c r="P21" s="297"/>
      <c r="Q21" s="297"/>
    </row>
    <row r="22" spans="1:17" ht="100.15" customHeight="1">
      <c r="A22" s="297" t="s">
        <v>30</v>
      </c>
      <c r="B22" s="297"/>
      <c r="C22" s="298" t="s">
        <v>17</v>
      </c>
      <c r="D22" s="298"/>
      <c r="E22" s="298"/>
      <c r="F22" s="299">
        <v>44448</v>
      </c>
      <c r="G22" s="297"/>
      <c r="H22" s="297"/>
      <c r="I22" s="300" t="s">
        <v>31</v>
      </c>
      <c r="J22" s="300"/>
      <c r="K22" s="300"/>
      <c r="L22" s="298"/>
      <c r="M22" s="297"/>
      <c r="N22" s="297"/>
      <c r="O22" s="298"/>
      <c r="P22" s="297"/>
      <c r="Q22" s="297"/>
    </row>
    <row r="23" spans="1:17" ht="120" customHeight="1">
      <c r="A23" s="297" t="s">
        <v>32</v>
      </c>
      <c r="B23" s="297"/>
      <c r="C23" s="298" t="s">
        <v>17</v>
      </c>
      <c r="D23" s="298"/>
      <c r="E23" s="298"/>
      <c r="F23" s="299">
        <v>44503</v>
      </c>
      <c r="G23" s="297"/>
      <c r="H23" s="297"/>
      <c r="I23" s="300" t="s">
        <v>33</v>
      </c>
      <c r="J23" s="300"/>
      <c r="K23" s="300"/>
      <c r="L23" s="298"/>
      <c r="M23" s="297"/>
      <c r="N23" s="297"/>
      <c r="O23" s="298"/>
      <c r="P23" s="297"/>
      <c r="Q23" s="297"/>
    </row>
    <row r="24" spans="1:17" ht="150" customHeight="1">
      <c r="A24" s="297" t="s">
        <v>34</v>
      </c>
      <c r="B24" s="297"/>
      <c r="C24" s="298" t="s">
        <v>17</v>
      </c>
      <c r="D24" s="298"/>
      <c r="E24" s="298"/>
      <c r="F24" s="299">
        <v>44622</v>
      </c>
      <c r="G24" s="297"/>
      <c r="H24" s="297"/>
      <c r="I24" s="300" t="s">
        <v>35</v>
      </c>
      <c r="J24" s="300"/>
      <c r="K24" s="300"/>
      <c r="L24" s="298"/>
      <c r="M24" s="297"/>
      <c r="N24" s="297"/>
      <c r="O24" s="298"/>
      <c r="P24" s="297"/>
      <c r="Q24" s="297"/>
    </row>
    <row r="25" spans="1:17" ht="109.15" customHeight="1">
      <c r="A25" s="297" t="s">
        <v>36</v>
      </c>
      <c r="B25" s="297"/>
      <c r="C25" s="298" t="s">
        <v>17</v>
      </c>
      <c r="D25" s="298"/>
      <c r="E25" s="298"/>
      <c r="F25" s="299">
        <v>44675</v>
      </c>
      <c r="G25" s="297"/>
      <c r="H25" s="297"/>
      <c r="I25" s="300" t="s">
        <v>37</v>
      </c>
      <c r="J25" s="300"/>
      <c r="K25" s="300"/>
      <c r="L25" s="298"/>
      <c r="M25" s="297"/>
      <c r="N25" s="297"/>
      <c r="O25" s="298"/>
      <c r="P25" s="297"/>
      <c r="Q25" s="297"/>
    </row>
    <row r="26" spans="1:17" ht="100.15" customHeight="1">
      <c r="A26" s="297" t="s">
        <v>38</v>
      </c>
      <c r="B26" s="297"/>
      <c r="C26" s="298" t="s">
        <v>39</v>
      </c>
      <c r="D26" s="298"/>
      <c r="E26" s="298"/>
      <c r="F26" s="299">
        <v>44711</v>
      </c>
      <c r="G26" s="297"/>
      <c r="H26" s="297"/>
      <c r="I26" s="300" t="s">
        <v>40</v>
      </c>
      <c r="J26" s="300"/>
      <c r="K26" s="300"/>
      <c r="L26" s="298"/>
      <c r="M26" s="297"/>
      <c r="N26" s="297"/>
      <c r="O26" s="298"/>
      <c r="P26" s="297"/>
      <c r="Q26" s="297"/>
    </row>
    <row r="27" spans="1:17" ht="112.15" customHeight="1">
      <c r="A27" s="297" t="s">
        <v>41</v>
      </c>
      <c r="B27" s="297"/>
      <c r="C27" s="298" t="s">
        <v>39</v>
      </c>
      <c r="D27" s="298"/>
      <c r="E27" s="298"/>
      <c r="F27" s="299">
        <v>44739</v>
      </c>
      <c r="G27" s="297"/>
      <c r="H27" s="297"/>
      <c r="I27" s="300" t="s">
        <v>42</v>
      </c>
      <c r="J27" s="300"/>
      <c r="K27" s="300"/>
      <c r="L27" s="298"/>
      <c r="M27" s="297"/>
      <c r="N27" s="297"/>
      <c r="O27" s="298"/>
      <c r="P27" s="297"/>
      <c r="Q27" s="297"/>
    </row>
    <row r="28" spans="1:17" ht="169.15" customHeight="1">
      <c r="A28" s="297" t="s">
        <v>43</v>
      </c>
      <c r="B28" s="297"/>
      <c r="C28" s="298" t="s">
        <v>39</v>
      </c>
      <c r="D28" s="298"/>
      <c r="E28" s="298"/>
      <c r="F28" s="299">
        <v>44769</v>
      </c>
      <c r="G28" s="297"/>
      <c r="H28" s="297"/>
      <c r="I28" s="300" t="s">
        <v>44</v>
      </c>
      <c r="J28" s="300"/>
      <c r="K28" s="300"/>
      <c r="L28" s="298"/>
      <c r="M28" s="297"/>
      <c r="N28" s="297"/>
      <c r="O28" s="298"/>
      <c r="P28" s="297"/>
      <c r="Q28" s="297"/>
    </row>
    <row r="29" spans="1:17" ht="237" customHeight="1">
      <c r="A29" s="297" t="s">
        <v>45</v>
      </c>
      <c r="B29" s="297"/>
      <c r="C29" s="298" t="s">
        <v>39</v>
      </c>
      <c r="D29" s="298"/>
      <c r="E29" s="298"/>
      <c r="F29" s="299">
        <v>44804</v>
      </c>
      <c r="G29" s="297"/>
      <c r="H29" s="297"/>
      <c r="I29" s="300" t="s">
        <v>46</v>
      </c>
      <c r="J29" s="300"/>
      <c r="K29" s="300"/>
      <c r="L29" s="298"/>
      <c r="M29" s="297"/>
      <c r="N29" s="297"/>
      <c r="O29" s="298"/>
      <c r="P29" s="297"/>
      <c r="Q29" s="297"/>
    </row>
    <row r="30" spans="1:17" ht="223.9" customHeight="1">
      <c r="A30" s="297" t="s">
        <v>47</v>
      </c>
      <c r="B30" s="297"/>
      <c r="C30" s="298" t="s">
        <v>39</v>
      </c>
      <c r="D30" s="298"/>
      <c r="E30" s="298"/>
      <c r="F30" s="299">
        <v>44859</v>
      </c>
      <c r="G30" s="297"/>
      <c r="H30" s="297"/>
      <c r="I30" s="300" t="s">
        <v>48</v>
      </c>
      <c r="J30" s="300"/>
      <c r="K30" s="300"/>
      <c r="L30" s="298"/>
      <c r="M30" s="297"/>
      <c r="N30" s="297"/>
      <c r="O30" s="298"/>
      <c r="P30" s="297"/>
      <c r="Q30" s="297"/>
    </row>
    <row r="31" spans="1:17" ht="151.15" customHeight="1">
      <c r="A31" s="297" t="s">
        <v>49</v>
      </c>
      <c r="B31" s="297"/>
      <c r="C31" s="298" t="s">
        <v>39</v>
      </c>
      <c r="D31" s="298"/>
      <c r="E31" s="298"/>
      <c r="F31" s="299">
        <v>44921</v>
      </c>
      <c r="G31" s="297"/>
      <c r="H31" s="297"/>
      <c r="I31" s="300" t="s">
        <v>50</v>
      </c>
      <c r="J31" s="300"/>
      <c r="K31" s="300"/>
      <c r="L31" s="298"/>
      <c r="M31" s="297"/>
      <c r="N31" s="297"/>
      <c r="O31" s="298"/>
      <c r="P31" s="297"/>
      <c r="Q31" s="297"/>
    </row>
    <row r="32" spans="1:17" ht="169.15" customHeight="1">
      <c r="A32" s="297" t="s">
        <v>51</v>
      </c>
      <c r="B32" s="297"/>
      <c r="C32" s="298" t="s">
        <v>39</v>
      </c>
      <c r="D32" s="298"/>
      <c r="E32" s="298"/>
      <c r="F32" s="299">
        <v>44984</v>
      </c>
      <c r="G32" s="297"/>
      <c r="H32" s="297"/>
      <c r="I32" s="300" t="s">
        <v>52</v>
      </c>
      <c r="J32" s="300"/>
      <c r="K32" s="300"/>
      <c r="L32" s="298"/>
      <c r="M32" s="297"/>
      <c r="N32" s="297"/>
      <c r="O32" s="298"/>
      <c r="P32" s="297"/>
      <c r="Q32" s="297"/>
    </row>
    <row r="33" spans="1:17" ht="106.15" customHeight="1">
      <c r="A33" s="297" t="s">
        <v>53</v>
      </c>
      <c r="B33" s="297"/>
      <c r="C33" s="298" t="s">
        <v>39</v>
      </c>
      <c r="D33" s="298"/>
      <c r="E33" s="298"/>
      <c r="F33" s="299">
        <v>45043</v>
      </c>
      <c r="G33" s="297"/>
      <c r="H33" s="297"/>
      <c r="I33" s="300" t="s">
        <v>54</v>
      </c>
      <c r="J33" s="300"/>
      <c r="K33" s="300"/>
      <c r="L33" s="298"/>
      <c r="M33" s="297"/>
      <c r="N33" s="297"/>
      <c r="O33" s="298"/>
      <c r="P33" s="297"/>
      <c r="Q33" s="297"/>
    </row>
  </sheetData>
  <mergeCells count="124">
    <mergeCell ref="A33:B33"/>
    <mergeCell ref="C33:E33"/>
    <mergeCell ref="F33:H33"/>
    <mergeCell ref="I33:K33"/>
    <mergeCell ref="L33:N33"/>
    <mergeCell ref="O33:Q33"/>
    <mergeCell ref="A3:D4"/>
    <mergeCell ref="A31:B31"/>
    <mergeCell ref="C31:E31"/>
    <mergeCell ref="F31:H31"/>
    <mergeCell ref="I31:K31"/>
    <mergeCell ref="L31:N31"/>
    <mergeCell ref="O31:Q31"/>
    <mergeCell ref="A32:B32"/>
    <mergeCell ref="C32:E32"/>
    <mergeCell ref="F32:H32"/>
    <mergeCell ref="I32:K32"/>
    <mergeCell ref="L32:N32"/>
    <mergeCell ref="O32:Q32"/>
    <mergeCell ref="A29:B29"/>
    <mergeCell ref="C29:E29"/>
    <mergeCell ref="F29:H29"/>
    <mergeCell ref="I29:K29"/>
    <mergeCell ref="L29:N29"/>
    <mergeCell ref="O29:Q29"/>
    <mergeCell ref="A30:B30"/>
    <mergeCell ref="C30:E30"/>
    <mergeCell ref="F30:H30"/>
    <mergeCell ref="I30:K30"/>
    <mergeCell ref="L30:N30"/>
    <mergeCell ref="O30:Q30"/>
    <mergeCell ref="A27:B27"/>
    <mergeCell ref="C27:E27"/>
    <mergeCell ref="F27:H27"/>
    <mergeCell ref="I27:K27"/>
    <mergeCell ref="L27:N27"/>
    <mergeCell ref="O27:Q27"/>
    <mergeCell ref="A28:B28"/>
    <mergeCell ref="C28:E28"/>
    <mergeCell ref="F28:H28"/>
    <mergeCell ref="I28:K28"/>
    <mergeCell ref="L28:N28"/>
    <mergeCell ref="O28:Q28"/>
    <mergeCell ref="A25:B25"/>
    <mergeCell ref="C25:E25"/>
    <mergeCell ref="F25:H25"/>
    <mergeCell ref="I25:K25"/>
    <mergeCell ref="L25:N25"/>
    <mergeCell ref="O25:Q25"/>
    <mergeCell ref="A26:B26"/>
    <mergeCell ref="C26:E26"/>
    <mergeCell ref="F26:H26"/>
    <mergeCell ref="I26:K26"/>
    <mergeCell ref="L26:N26"/>
    <mergeCell ref="O26:Q26"/>
    <mergeCell ref="A23:B23"/>
    <mergeCell ref="C23:E23"/>
    <mergeCell ref="F23:H23"/>
    <mergeCell ref="I23:K23"/>
    <mergeCell ref="L23:N23"/>
    <mergeCell ref="O23:Q23"/>
    <mergeCell ref="A24:B24"/>
    <mergeCell ref="C24:E24"/>
    <mergeCell ref="F24:H24"/>
    <mergeCell ref="I24:K24"/>
    <mergeCell ref="L24:N24"/>
    <mergeCell ref="O24:Q24"/>
    <mergeCell ref="A21:B21"/>
    <mergeCell ref="C21:E21"/>
    <mergeCell ref="F21:H21"/>
    <mergeCell ref="I21:K21"/>
    <mergeCell ref="L21:N21"/>
    <mergeCell ref="O21:Q21"/>
    <mergeCell ref="A22:B22"/>
    <mergeCell ref="C22:E22"/>
    <mergeCell ref="F22:H22"/>
    <mergeCell ref="I22:K22"/>
    <mergeCell ref="L22:N22"/>
    <mergeCell ref="O22:Q22"/>
    <mergeCell ref="A19:B19"/>
    <mergeCell ref="C19:E19"/>
    <mergeCell ref="F19:H19"/>
    <mergeCell ref="I19:K19"/>
    <mergeCell ref="L19:N19"/>
    <mergeCell ref="O19:Q19"/>
    <mergeCell ref="A20:B20"/>
    <mergeCell ref="C20:E20"/>
    <mergeCell ref="F20:H20"/>
    <mergeCell ref="I20:K20"/>
    <mergeCell ref="L20:N20"/>
    <mergeCell ref="O20:Q20"/>
    <mergeCell ref="A17:B17"/>
    <mergeCell ref="C17:E17"/>
    <mergeCell ref="F17:H17"/>
    <mergeCell ref="I17:K17"/>
    <mergeCell ref="L17:N17"/>
    <mergeCell ref="O17:Q17"/>
    <mergeCell ref="A18:B18"/>
    <mergeCell ref="C18:E18"/>
    <mergeCell ref="F18:H18"/>
    <mergeCell ref="I18:K18"/>
    <mergeCell ref="L18:N18"/>
    <mergeCell ref="O18:Q18"/>
    <mergeCell ref="A15:B15"/>
    <mergeCell ref="C15:E15"/>
    <mergeCell ref="F15:H15"/>
    <mergeCell ref="I15:K15"/>
    <mergeCell ref="L15:N15"/>
    <mergeCell ref="O15:Q15"/>
    <mergeCell ref="A16:B16"/>
    <mergeCell ref="C16:E16"/>
    <mergeCell ref="F16:H16"/>
    <mergeCell ref="I16:K16"/>
    <mergeCell ref="L16:N16"/>
    <mergeCell ref="O16:Q16"/>
    <mergeCell ref="A2:Q2"/>
    <mergeCell ref="E3:J3"/>
    <mergeCell ref="K3:Q3"/>
    <mergeCell ref="E4:J4"/>
    <mergeCell ref="K4:Q4"/>
    <mergeCell ref="A5:L5"/>
    <mergeCell ref="M5:Q5"/>
    <mergeCell ref="F10:M10"/>
    <mergeCell ref="A13:Q13"/>
  </mergeCells>
  <phoneticPr fontId="35" type="noConversion"/>
  <conditionalFormatting sqref="A1:Q1 A2">
    <cfRule type="cellIs" priority="2" stopIfTrue="1" operator="notEqual">
      <formula>""</formula>
    </cfRule>
  </conditionalFormatting>
  <conditionalFormatting sqref="A3:Q33">
    <cfRule type="cellIs" priority="1" stopIfTrue="1" operator="notEqual">
      <formula>""</formula>
    </cfRule>
  </conditionalFormatting>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0"/>
  <sheetViews>
    <sheetView workbookViewId="0">
      <selection activeCell="E32" sqref="E32"/>
    </sheetView>
  </sheetViews>
  <sheetFormatPr defaultColWidth="9" defaultRowHeight="14.25"/>
  <cols>
    <col min="1" max="1" width="38.5" customWidth="1"/>
    <col min="2" max="2" width="29.75" customWidth="1"/>
    <col min="3" max="3" width="25.75" customWidth="1"/>
    <col min="5" max="5" width="19.125" customWidth="1"/>
    <col min="6" max="6" width="42" customWidth="1"/>
  </cols>
  <sheetData>
    <row r="1" spans="1:6" ht="15">
      <c r="A1" s="1" t="s">
        <v>6618</v>
      </c>
      <c r="B1" s="1" t="s">
        <v>6619</v>
      </c>
      <c r="C1" s="1" t="s">
        <v>6620</v>
      </c>
      <c r="D1" s="1"/>
      <c r="E1" s="1" t="s">
        <v>6621</v>
      </c>
      <c r="F1" s="1" t="s">
        <v>6622</v>
      </c>
    </row>
    <row r="2" spans="1:6" ht="15">
      <c r="A2" s="1" t="str">
        <f>'Address Description'!D3</f>
        <v>AddressMask_General1</v>
      </c>
      <c r="B2" s="1" t="str">
        <f ca="1">'Address Description'!N3</f>
        <v>00000000</v>
      </c>
      <c r="C2" s="1" t="str">
        <f ca="1">'Address Description'!O3</f>
        <v>0000000F</v>
      </c>
      <c r="D2" s="1"/>
      <c r="E2" s="1"/>
      <c r="F2" s="1"/>
    </row>
    <row r="3" spans="1:6" ht="15">
      <c r="A3" s="1" t="str">
        <f>'Address Description'!D23</f>
        <v>AddressMask_Realtime_SysInfo1</v>
      </c>
      <c r="B3" s="1" t="str">
        <f ca="1">'Address Description'!N23</f>
        <v>00000000</v>
      </c>
      <c r="C3" s="1" t="str">
        <f ca="1">'Address Description'!O23</f>
        <v>0000000F</v>
      </c>
      <c r="D3" s="1"/>
      <c r="E3" s="1"/>
      <c r="F3" s="1"/>
    </row>
    <row r="4" spans="1:6" ht="15">
      <c r="A4" s="1" t="str">
        <f>'Address Description'!D43</f>
        <v>AddressMask_Realtime_SysInfo2</v>
      </c>
      <c r="B4" s="1" t="str">
        <f ca="1">'Address Description'!N43</f>
        <v>00000000</v>
      </c>
      <c r="C4" s="1" t="str">
        <f ca="1">'Address Description'!O43</f>
        <v>0000000F</v>
      </c>
      <c r="D4" s="1"/>
      <c r="E4" s="1"/>
      <c r="F4" s="1"/>
    </row>
    <row r="5" spans="1:6" ht="15">
      <c r="A5" s="1" t="str">
        <f>'Address Description'!D85</f>
        <v>AddressMask_Realtime_GridOutput1</v>
      </c>
      <c r="B5" s="1" t="str">
        <f ca="1">'Address Description'!N85</f>
        <v>00000000</v>
      </c>
      <c r="C5" s="1" t="str">
        <f ca="1">'Address Description'!O85</f>
        <v>0000000F</v>
      </c>
      <c r="D5" s="1"/>
      <c r="E5" s="1"/>
      <c r="F5" s="1"/>
    </row>
    <row r="6" spans="1:6" ht="15">
      <c r="A6" s="1" t="str">
        <f>'Address Description'!D144</f>
        <v>AddressMask_Realtime_EmergencyOutput1</v>
      </c>
      <c r="B6" s="1" t="str">
        <f ca="1">'Address Description'!N144</f>
        <v>00000000</v>
      </c>
      <c r="C6" s="1" t="str">
        <f ca="1">'Address Description'!O144</f>
        <v>0000000F</v>
      </c>
      <c r="D6" s="1"/>
      <c r="E6" s="1"/>
      <c r="F6" s="1"/>
    </row>
    <row r="7" spans="1:6" ht="15">
      <c r="A7" s="1" t="str">
        <f>'Address Description'!D184</f>
        <v>AddressMask_Realtime_Input_PV1</v>
      </c>
      <c r="B7" s="1" t="str">
        <f ca="1">'Address Description'!N184</f>
        <v>00000000</v>
      </c>
      <c r="C7" s="1" t="str">
        <f ca="1">'Address Description'!O184</f>
        <v>0000000F</v>
      </c>
      <c r="D7" s="1"/>
      <c r="E7" s="1"/>
      <c r="F7" s="1"/>
    </row>
    <row r="8" spans="1:6" ht="15">
      <c r="A8" s="1" t="str">
        <f>'Address Description'!D189</f>
        <v>AddressMask_Realtime_Input_PV2</v>
      </c>
      <c r="B8" s="1" t="str">
        <f ca="1">'Address Description'!N189</f>
        <v>00000000</v>
      </c>
      <c r="C8" s="1" t="str">
        <f ca="1">'Address Description'!O189</f>
        <v>0000000F</v>
      </c>
      <c r="D8" s="1"/>
      <c r="E8" s="1"/>
      <c r="F8" s="1"/>
    </row>
    <row r="9" spans="1:6" ht="15">
      <c r="A9" s="1" t="str">
        <f>'Address Description'!D195</f>
        <v>AddressMask_Realtime_Input_Bat1</v>
      </c>
      <c r="B9" s="1" t="str">
        <f ca="1">'Address Description'!N195</f>
        <v>00000000</v>
      </c>
      <c r="C9" s="1" t="str">
        <f ca="1">'Address Description'!O195</f>
        <v>0000000F</v>
      </c>
      <c r="D9" s="1"/>
      <c r="E9" s="1"/>
      <c r="F9" s="1"/>
    </row>
    <row r="10" spans="1:6" ht="15">
      <c r="A10" s="1" t="str">
        <f>'Address Description'!D204</f>
        <v>AddressMask_Realtime_Input_Bat2</v>
      </c>
      <c r="B10" s="1" t="str">
        <f ca="1">'Address Description'!N204</f>
        <v>00000000</v>
      </c>
      <c r="C10" s="1" t="str">
        <f ca="1">'Address Description'!O204</f>
        <v>0000000F</v>
      </c>
      <c r="D10" s="1"/>
      <c r="E10" s="1"/>
      <c r="F10" s="1"/>
    </row>
    <row r="11" spans="1:6" ht="15">
      <c r="A11" s="1" t="str">
        <f>'Address Description'!D221</f>
        <v>AddressMask_Realtime_ElectricityStatistics1</v>
      </c>
      <c r="B11" s="1" t="str">
        <f ca="1">'Address Description'!N221</f>
        <v>00000000</v>
      </c>
      <c r="C11" s="1" t="str">
        <f ca="1">'Address Description'!O221</f>
        <v>0000000F</v>
      </c>
      <c r="D11" s="1"/>
      <c r="E11" s="1"/>
      <c r="F11" s="1"/>
    </row>
    <row r="12" spans="1:6" ht="15">
      <c r="A12" s="1" t="str">
        <f>'Address Description'!D252</f>
        <v>AddressMask_Realtime_ClassifiedInfo1</v>
      </c>
      <c r="B12" s="1" t="str">
        <f ca="1">'Address Description'!N252</f>
        <v>00000000</v>
      </c>
      <c r="C12" s="1" t="str">
        <f ca="1">'Address Description'!O252</f>
        <v>0000000F</v>
      </c>
      <c r="D12" s="1"/>
      <c r="E12" s="1"/>
      <c r="F12" s="1"/>
    </row>
    <row r="13" spans="1:6" ht="15">
      <c r="A13" s="1" t="str">
        <f>'Address Description'!D276</f>
        <v>AddressMask_Realtime_CombinerInfo1</v>
      </c>
      <c r="B13" s="1" t="str">
        <f ca="1">'Address Description'!N276</f>
        <v>00000000</v>
      </c>
      <c r="C13" s="1" t="str">
        <f ca="1">'Address Description'!O276</f>
        <v>0000000F</v>
      </c>
      <c r="D13" s="1"/>
      <c r="E13" s="1"/>
      <c r="F13" s="1"/>
    </row>
    <row r="14" spans="1:6" ht="15">
      <c r="A14" s="1" t="str">
        <f>'Address Description'!D281</f>
        <v>AddressMask_Realtime_CombinerInfo2</v>
      </c>
      <c r="B14" s="1" t="str">
        <f ca="1">'Address Description'!N281</f>
        <v>00000000</v>
      </c>
      <c r="C14" s="1" t="str">
        <f ca="1">'Address Description'!O281</f>
        <v>0000000F</v>
      </c>
      <c r="D14" s="1"/>
      <c r="E14" s="1"/>
      <c r="F14" s="1"/>
    </row>
    <row r="15" spans="1:6" ht="15">
      <c r="A15" s="1" t="str">
        <f>'Address Description'!D538</f>
        <v>AddressMask_Config_Basic1</v>
      </c>
      <c r="B15" s="1" t="str">
        <f ca="1">'Address Description'!N538</f>
        <v>00000000</v>
      </c>
      <c r="C15" s="1" t="str">
        <f ca="1">'Address Description'!O538</f>
        <v>0000000F</v>
      </c>
      <c r="D15" s="1"/>
      <c r="E15" s="1"/>
      <c r="F15" s="1"/>
    </row>
    <row r="16" spans="1:6" ht="15">
      <c r="A16" s="1" t="str">
        <f>'Address Description'!D584</f>
        <v>AddressMask_Config_Basic2</v>
      </c>
      <c r="B16" s="1" t="str">
        <f ca="1">'Address Description'!N584</f>
        <v>00000000</v>
      </c>
      <c r="C16" s="1" t="str">
        <f ca="1">'Address Description'!O584</f>
        <v>0000000F</v>
      </c>
      <c r="D16" s="1"/>
      <c r="E16" s="1"/>
      <c r="F16" s="1"/>
    </row>
    <row r="17" spans="1:6" ht="15">
      <c r="A17" s="1" t="str">
        <f>'Address Description'!D617</f>
        <v>AddressMask_Config_Basic3</v>
      </c>
      <c r="B17" s="1" t="str">
        <f ca="1">'Address Description'!N617</f>
        <v>00000000</v>
      </c>
      <c r="C17" s="1" t="str">
        <f ca="1">'Address Description'!O617</f>
        <v>0000000F</v>
      </c>
      <c r="D17" s="1"/>
      <c r="E17" s="1"/>
      <c r="F17" s="1"/>
    </row>
    <row r="18" spans="1:6" ht="15">
      <c r="A18" s="1" t="str">
        <f>'Address Description'!D649</f>
        <v>AddressMask_Config_Remote1</v>
      </c>
      <c r="B18" s="1" t="str">
        <f ca="1">'Address Description'!N649</f>
        <v>00000000</v>
      </c>
      <c r="C18" s="1" t="str">
        <f ca="1">'Address Description'!O649</f>
        <v>0000000F</v>
      </c>
      <c r="D18" s="1"/>
      <c r="E18" s="1"/>
      <c r="F18" s="1"/>
    </row>
    <row r="19" spans="1:6" ht="15">
      <c r="A19" s="1" t="str">
        <f>'Address Description'!D688</f>
        <v>AddressMask_Config_Remote2</v>
      </c>
      <c r="B19" s="1" t="str">
        <f ca="1">'Address Description'!N688</f>
        <v>00000000</v>
      </c>
      <c r="C19" s="1" t="str">
        <f ca="1">'Address Description'!O688</f>
        <v>0000000F</v>
      </c>
      <c r="D19" s="1"/>
      <c r="E19" s="1"/>
      <c r="F19" s="1"/>
    </row>
    <row r="20" spans="1:6" ht="15">
      <c r="A20" s="1" t="str">
        <f>'Address Description'!D693</f>
        <v>AddressMask_Config_Remote3</v>
      </c>
      <c r="B20" s="1" t="str">
        <f ca="1">'Address Description'!N693</f>
        <v>00000000</v>
      </c>
      <c r="C20" s="1" t="str">
        <f ca="1">'Address Description'!O693</f>
        <v>0000000F</v>
      </c>
      <c r="D20" s="1"/>
      <c r="E20" s="1"/>
      <c r="F20" s="1"/>
    </row>
    <row r="21" spans="1:6" ht="15">
      <c r="A21" s="1" t="str">
        <f>'Address Description'!D733</f>
        <v>AddressMask_Config_Remote4</v>
      </c>
      <c r="B21" s="1" t="str">
        <f ca="1">'Address Description'!N733</f>
        <v>00000000</v>
      </c>
      <c r="C21" s="1" t="str">
        <f ca="1">'Address Description'!O733</f>
        <v>0000000F</v>
      </c>
      <c r="D21" s="1"/>
      <c r="E21" s="1"/>
      <c r="F21" s="1"/>
    </row>
    <row r="22" spans="1:6" ht="15">
      <c r="A22" s="1" t="str">
        <f>'Address Description'!D743</f>
        <v>AddressMask_Config_ReadOnly_Result1</v>
      </c>
      <c r="B22" s="1" t="str">
        <f ca="1">'Address Description'!N743</f>
        <v>00000000</v>
      </c>
      <c r="C22" s="1" t="str">
        <f ca="1">'Address Description'!O743</f>
        <v>0000000F</v>
      </c>
      <c r="D22" s="1"/>
      <c r="E22" s="1"/>
      <c r="F22" s="1"/>
    </row>
    <row r="23" spans="1:6" ht="15">
      <c r="A23" s="1" t="str">
        <f>'Address Description'!D778</f>
        <v>AddressMask_Config_ReadOnly_Result2</v>
      </c>
      <c r="B23" s="1" t="str">
        <f ca="1">'Address Description'!N778</f>
        <v>00000000</v>
      </c>
      <c r="C23" s="1" t="str">
        <f ca="1">'Address Description'!O778</f>
        <v>0000000F</v>
      </c>
      <c r="D23" s="1"/>
      <c r="E23" s="1"/>
      <c r="F23" s="1"/>
    </row>
    <row r="24" spans="1:6" ht="15">
      <c r="A24" s="1" t="str">
        <f>'Address Description'!D781</f>
        <v>AddressMask_Config_ReadOnly_Result3</v>
      </c>
      <c r="B24" s="1" t="str">
        <f ca="1">'Address Description'!N781</f>
        <v>00000000</v>
      </c>
      <c r="C24" s="1" t="str">
        <f ca="1">'Address Description'!O781</f>
        <v>0000000F</v>
      </c>
      <c r="D24" s="1"/>
      <c r="E24" s="1"/>
      <c r="F24" s="1"/>
    </row>
    <row r="25" spans="1:6" ht="15">
      <c r="A25" s="1" t="str">
        <f>'Address Description'!D784</f>
        <v>AddressMask_Config_ReadOnly_Result4</v>
      </c>
      <c r="B25" s="1" t="str">
        <f ca="1">'Address Description'!N784</f>
        <v>00000000</v>
      </c>
      <c r="C25" s="1" t="str">
        <f ca="1">'Address Description'!O784</f>
        <v>0000000F</v>
      </c>
      <c r="D25" s="1"/>
      <c r="E25" s="1"/>
      <c r="F25" s="1"/>
    </row>
    <row r="26" spans="1:6" ht="15">
      <c r="A26" s="1" t="str">
        <f>'Address Description'!D787</f>
        <v>AddressMask_Config_ReadOnly_Result5</v>
      </c>
      <c r="B26" s="1" t="str">
        <f ca="1">'Address Description'!N787</f>
        <v>00000000</v>
      </c>
      <c r="C26" s="1" t="str">
        <f ca="1">'Address Description'!O787</f>
        <v>0000000F</v>
      </c>
      <c r="D26" s="1"/>
      <c r="E26" s="1"/>
      <c r="F26" s="1"/>
    </row>
    <row r="27" spans="1:6" ht="15">
      <c r="A27" s="1" t="str">
        <f>'Address Description'!D790</f>
        <v>AddressMask_Config_ReadOnly_Result6</v>
      </c>
      <c r="B27" s="1" t="str">
        <f ca="1">'Address Description'!N790</f>
        <v>00000000</v>
      </c>
      <c r="C27" s="1" t="str">
        <f ca="1">'Address Description'!O790</f>
        <v>0000000F</v>
      </c>
      <c r="D27" s="1"/>
      <c r="E27" s="1"/>
      <c r="F27" s="1"/>
    </row>
    <row r="28" spans="1:6" ht="15">
      <c r="A28" s="1" t="str">
        <f>'Address Description'!D803</f>
        <v>AddressMask_Config_Core1</v>
      </c>
      <c r="B28" s="1" t="str">
        <f ca="1">'Address Description'!N803</f>
        <v>00000000</v>
      </c>
      <c r="C28" s="1" t="str">
        <f ca="1">'Address Description'!O803</f>
        <v>0000000F</v>
      </c>
      <c r="D28" s="1"/>
      <c r="E28" s="1"/>
      <c r="F28" s="1"/>
    </row>
    <row r="29" spans="1:6" ht="15">
      <c r="A29" s="1"/>
      <c r="B29" s="1"/>
      <c r="C29" s="1"/>
      <c r="D29" s="1"/>
      <c r="E29" s="1"/>
      <c r="F29" s="1"/>
    </row>
    <row r="30" spans="1:6" ht="15">
      <c r="A30" s="6" t="s">
        <v>6623</v>
      </c>
      <c r="B30" s="6" t="s">
        <v>6624</v>
      </c>
      <c r="C30" s="6" t="s">
        <v>6625</v>
      </c>
      <c r="D30" s="1"/>
      <c r="E30" s="1"/>
      <c r="F30" s="1"/>
    </row>
    <row r="31" spans="1:6" ht="15">
      <c r="A31" s="6" t="s">
        <v>6626</v>
      </c>
      <c r="B31" s="6" t="s">
        <v>3436</v>
      </c>
      <c r="C31" s="6" t="s">
        <v>3437</v>
      </c>
      <c r="D31" s="1"/>
      <c r="E31" s="1"/>
      <c r="F31" s="1"/>
    </row>
    <row r="32" spans="1:6" ht="15">
      <c r="A32" s="6" t="s">
        <v>6627</v>
      </c>
      <c r="B32" s="6" t="s">
        <v>3436</v>
      </c>
      <c r="C32" s="6" t="s">
        <v>3437</v>
      </c>
      <c r="D32" s="1"/>
      <c r="E32" s="1"/>
      <c r="F32" s="1"/>
    </row>
    <row r="33" spans="1:6" ht="15">
      <c r="A33" s="6" t="s">
        <v>4085</v>
      </c>
      <c r="B33" s="6" t="s">
        <v>3436</v>
      </c>
      <c r="C33" s="6" t="s">
        <v>3437</v>
      </c>
      <c r="D33" s="1"/>
      <c r="E33" s="1"/>
      <c r="F33" s="1"/>
    </row>
    <row r="34" spans="1:6" ht="15">
      <c r="A34" s="6" t="s">
        <v>4171</v>
      </c>
      <c r="B34" s="6" t="s">
        <v>3436</v>
      </c>
      <c r="C34" s="6" t="s">
        <v>3437</v>
      </c>
      <c r="D34" s="1"/>
      <c r="E34" s="1"/>
      <c r="F34" s="1"/>
    </row>
    <row r="35" spans="1:6" ht="15">
      <c r="A35" s="6" t="s">
        <v>4263</v>
      </c>
      <c r="B35" s="6" t="s">
        <v>3436</v>
      </c>
      <c r="C35" s="6" t="s">
        <v>3437</v>
      </c>
      <c r="D35" s="1"/>
      <c r="E35" s="1"/>
      <c r="F35" s="1"/>
    </row>
    <row r="36" spans="1:6" ht="15">
      <c r="A36" s="6" t="s">
        <v>6628</v>
      </c>
      <c r="B36" s="6" t="s">
        <v>3436</v>
      </c>
      <c r="C36" s="6" t="s">
        <v>3437</v>
      </c>
      <c r="D36" s="1"/>
      <c r="E36" s="1"/>
      <c r="F36" s="1"/>
    </row>
    <row r="37" spans="1:6" ht="15">
      <c r="A37" s="6" t="s">
        <v>6629</v>
      </c>
      <c r="B37" s="6" t="s">
        <v>3436</v>
      </c>
      <c r="C37" s="6" t="s">
        <v>3437</v>
      </c>
      <c r="D37" s="1"/>
      <c r="E37" s="1"/>
      <c r="F37" s="1"/>
    </row>
    <row r="38" spans="1:6" ht="15">
      <c r="A38" s="6" t="s">
        <v>6630</v>
      </c>
      <c r="B38" s="6" t="s">
        <v>3436</v>
      </c>
      <c r="C38" s="6" t="s">
        <v>3437</v>
      </c>
      <c r="D38" s="1"/>
      <c r="E38" s="1"/>
      <c r="F38" s="1"/>
    </row>
    <row r="39" spans="1:6" ht="15">
      <c r="A39" s="1"/>
      <c r="B39" s="1"/>
      <c r="C39" s="1"/>
      <c r="D39" s="1"/>
      <c r="E39" s="1"/>
      <c r="F39" s="1"/>
    </row>
    <row r="40" spans="1:6" ht="15">
      <c r="A40" s="1"/>
      <c r="B40" s="1"/>
      <c r="C40" s="1"/>
      <c r="D40" s="1"/>
      <c r="E40" s="1"/>
      <c r="F40" s="1"/>
    </row>
  </sheetData>
  <phoneticPr fontId="35"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7"/>
  <sheetViews>
    <sheetView topLeftCell="A3" zoomScale="80" zoomScaleNormal="80" workbookViewId="0">
      <selection activeCell="B11" sqref="B11:B37"/>
    </sheetView>
  </sheetViews>
  <sheetFormatPr defaultColWidth="9" defaultRowHeight="14.25"/>
  <cols>
    <col min="1" max="1" width="8.25" customWidth="1"/>
    <col min="2" max="2" width="181.5" customWidth="1"/>
  </cols>
  <sheetData>
    <row r="1" spans="1:2" ht="15" customHeight="1"/>
    <row r="2" spans="1:2" ht="15" customHeight="1">
      <c r="A2" s="1"/>
      <c r="B2" s="1" t="s">
        <v>6631</v>
      </c>
    </row>
    <row r="3" spans="1:2" ht="306.60000000000002" customHeight="1">
      <c r="A3" s="1"/>
      <c r="B3" s="2" t="s">
        <v>6632</v>
      </c>
    </row>
    <row r="4" spans="1:2" ht="15" customHeight="1">
      <c r="A4" s="1"/>
      <c r="B4" s="1" t="s">
        <v>6633</v>
      </c>
    </row>
    <row r="5" spans="1:2" ht="408.6" customHeight="1">
      <c r="A5" s="1"/>
      <c r="B5" s="3" t="s">
        <v>6634</v>
      </c>
    </row>
    <row r="6" spans="1:2" ht="16.149999999999999" customHeight="1">
      <c r="A6" s="1"/>
      <c r="B6" s="1" t="s">
        <v>6635</v>
      </c>
    </row>
    <row r="7" spans="1:2" ht="301.89999999999998" customHeight="1">
      <c r="A7" s="1"/>
      <c r="B7" s="4" t="s">
        <v>6636</v>
      </c>
    </row>
    <row r="8" spans="1:2" ht="18.600000000000001" customHeight="1">
      <c r="A8" s="1"/>
      <c r="B8" s="1" t="s">
        <v>6637</v>
      </c>
    </row>
    <row r="9" spans="1:2" ht="358.9" customHeight="1">
      <c r="A9" s="1"/>
      <c r="B9" s="2" t="s">
        <v>6638</v>
      </c>
    </row>
    <row r="10" spans="1:2" ht="15">
      <c r="A10" s="1"/>
      <c r="B10" s="5" t="s">
        <v>6639</v>
      </c>
    </row>
    <row r="11" spans="1:2" ht="409.15" customHeight="1">
      <c r="A11" s="1"/>
      <c r="B11" s="429" t="s">
        <v>6640</v>
      </c>
    </row>
    <row r="12" spans="1:2" ht="15">
      <c r="A12" s="1"/>
      <c r="B12" s="429"/>
    </row>
    <row r="13" spans="1:2" ht="15">
      <c r="A13" s="1"/>
      <c r="B13" s="429"/>
    </row>
    <row r="14" spans="1:2" ht="15">
      <c r="A14" s="1"/>
      <c r="B14" s="429"/>
    </row>
    <row r="15" spans="1:2" ht="15">
      <c r="A15" s="1"/>
      <c r="B15" s="429"/>
    </row>
    <row r="16" spans="1:2" ht="15">
      <c r="A16" s="1"/>
      <c r="B16" s="429"/>
    </row>
    <row r="17" spans="1:2" ht="15">
      <c r="A17" s="1"/>
      <c r="B17" s="429"/>
    </row>
    <row r="18" spans="1:2" ht="15">
      <c r="A18" s="1"/>
      <c r="B18" s="429"/>
    </row>
    <row r="19" spans="1:2" ht="15">
      <c r="A19" s="1"/>
      <c r="B19" s="429"/>
    </row>
    <row r="20" spans="1:2" ht="15">
      <c r="A20" s="1"/>
      <c r="B20" s="429"/>
    </row>
    <row r="21" spans="1:2" ht="15">
      <c r="A21" s="1"/>
      <c r="B21" s="429"/>
    </row>
    <row r="22" spans="1:2" ht="15">
      <c r="A22" s="1"/>
      <c r="B22" s="429"/>
    </row>
    <row r="23" spans="1:2" ht="15">
      <c r="A23" s="1"/>
      <c r="B23" s="429"/>
    </row>
    <row r="24" spans="1:2" ht="15">
      <c r="A24" s="1"/>
      <c r="B24" s="429"/>
    </row>
    <row r="25" spans="1:2" ht="15">
      <c r="A25" s="1"/>
      <c r="B25" s="429"/>
    </row>
    <row r="26" spans="1:2" ht="15">
      <c r="A26" s="1"/>
      <c r="B26" s="429"/>
    </row>
    <row r="27" spans="1:2" ht="15">
      <c r="A27" s="1"/>
      <c r="B27" s="429"/>
    </row>
    <row r="28" spans="1:2" ht="15">
      <c r="A28" s="1"/>
      <c r="B28" s="429"/>
    </row>
    <row r="29" spans="1:2" ht="15">
      <c r="A29" s="1"/>
      <c r="B29" s="429"/>
    </row>
    <row r="30" spans="1:2" ht="15">
      <c r="A30" s="1"/>
      <c r="B30" s="429"/>
    </row>
    <row r="31" spans="1:2" ht="15">
      <c r="A31" s="1"/>
      <c r="B31" s="429"/>
    </row>
    <row r="32" spans="1:2" ht="15">
      <c r="A32" s="1"/>
      <c r="B32" s="429"/>
    </row>
    <row r="33" spans="1:2" ht="15">
      <c r="A33" s="1"/>
      <c r="B33" s="429"/>
    </row>
    <row r="34" spans="1:2" ht="15">
      <c r="A34" s="1"/>
      <c r="B34" s="429"/>
    </row>
    <row r="35" spans="1:2" ht="15">
      <c r="A35" s="1"/>
      <c r="B35" s="429"/>
    </row>
    <row r="36" spans="1:2" ht="15">
      <c r="A36" s="1"/>
      <c r="B36" s="429"/>
    </row>
    <row r="37" spans="1:2" ht="195" customHeight="1">
      <c r="A37" s="1"/>
      <c r="B37" s="429"/>
    </row>
  </sheetData>
  <mergeCells count="1">
    <mergeCell ref="B11:B37"/>
  </mergeCells>
  <phoneticPr fontId="35"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3"/>
  <sheetViews>
    <sheetView workbookViewId="0">
      <selection activeCell="C4" sqref="C4"/>
    </sheetView>
  </sheetViews>
  <sheetFormatPr defaultColWidth="9" defaultRowHeight="14.25"/>
  <cols>
    <col min="1" max="1" width="9" style="247"/>
    <col min="2" max="2" width="18.125" style="247" customWidth="1"/>
    <col min="3" max="3" width="24.5" style="247" customWidth="1"/>
    <col min="4" max="4" width="11" style="247" customWidth="1"/>
    <col min="5" max="7" width="9" style="247"/>
    <col min="8" max="8" width="11" style="247" customWidth="1"/>
    <col min="9" max="9" width="11.5" style="247" customWidth="1"/>
    <col min="10" max="10" width="10.875" style="247" customWidth="1"/>
    <col min="11" max="12" width="9" style="247"/>
    <col min="13" max="13" width="11.125" style="247" customWidth="1"/>
    <col min="14" max="16384" width="9" style="247"/>
  </cols>
  <sheetData>
    <row r="1" spans="2:15">
      <c r="B1" s="310" t="s">
        <v>55</v>
      </c>
      <c r="C1" s="310"/>
      <c r="D1" s="310"/>
      <c r="E1" s="310"/>
      <c r="F1" s="310"/>
      <c r="G1" s="310"/>
      <c r="H1" s="310"/>
      <c r="I1" s="310"/>
      <c r="J1" s="310"/>
      <c r="K1" s="310"/>
      <c r="L1" s="310"/>
      <c r="M1" s="310"/>
      <c r="N1" s="310"/>
      <c r="O1" s="310"/>
    </row>
    <row r="2" spans="2:15">
      <c r="B2" s="248" t="s">
        <v>56</v>
      </c>
      <c r="C2" s="248" t="s">
        <v>57</v>
      </c>
      <c r="D2" s="311" t="s">
        <v>58</v>
      </c>
      <c r="E2" s="311"/>
      <c r="F2" s="311" t="s">
        <v>59</v>
      </c>
      <c r="G2" s="311"/>
      <c r="H2" s="248" t="s">
        <v>60</v>
      </c>
      <c r="I2" s="311" t="s">
        <v>61</v>
      </c>
      <c r="J2" s="311"/>
      <c r="K2" s="311"/>
      <c r="L2" s="311"/>
      <c r="M2" s="311"/>
      <c r="N2" s="311" t="s">
        <v>62</v>
      </c>
      <c r="O2" s="311"/>
    </row>
    <row r="3" spans="2:15">
      <c r="B3" s="249" t="s">
        <v>63</v>
      </c>
      <c r="C3" s="249" t="s">
        <v>63</v>
      </c>
      <c r="D3" s="249" t="s">
        <v>64</v>
      </c>
      <c r="E3" s="249" t="s">
        <v>65</v>
      </c>
      <c r="F3" s="249" t="s">
        <v>64</v>
      </c>
      <c r="G3" s="249" t="s">
        <v>65</v>
      </c>
      <c r="H3" s="249" t="s">
        <v>63</v>
      </c>
      <c r="I3" s="249" t="s">
        <v>66</v>
      </c>
      <c r="J3" s="249" t="s">
        <v>67</v>
      </c>
      <c r="K3" s="249" t="s">
        <v>68</v>
      </c>
      <c r="L3" s="249" t="s">
        <v>69</v>
      </c>
      <c r="M3" s="249" t="s">
        <v>70</v>
      </c>
      <c r="N3" s="249" t="s">
        <v>65</v>
      </c>
      <c r="O3" s="249" t="s">
        <v>64</v>
      </c>
    </row>
    <row r="4" spans="2:15" s="246" customFormat="1" ht="62.25" customHeight="1">
      <c r="B4" s="250" t="s">
        <v>71</v>
      </c>
      <c r="C4" s="250" t="s">
        <v>72</v>
      </c>
      <c r="D4" s="312"/>
      <c r="E4" s="312"/>
      <c r="F4" s="312"/>
      <c r="G4" s="312"/>
      <c r="H4" s="250"/>
      <c r="I4" s="312" t="s">
        <v>73</v>
      </c>
      <c r="J4" s="312"/>
      <c r="K4" s="312"/>
      <c r="L4" s="312"/>
      <c r="M4" s="312"/>
      <c r="N4" s="312" t="s">
        <v>74</v>
      </c>
      <c r="O4" s="312"/>
    </row>
    <row r="5" spans="2:15" ht="15">
      <c r="B5" s="310" t="s">
        <v>75</v>
      </c>
      <c r="C5" s="310"/>
      <c r="D5" s="310"/>
      <c r="E5" s="310"/>
      <c r="F5" s="310"/>
      <c r="G5" s="310"/>
      <c r="H5" s="310"/>
      <c r="I5" s="310"/>
      <c r="J5" s="23"/>
      <c r="K5" s="23"/>
      <c r="L5" s="23"/>
      <c r="M5" s="23"/>
      <c r="N5" s="23"/>
      <c r="O5" s="23"/>
    </row>
    <row r="6" spans="2:15" ht="15">
      <c r="B6" s="248" t="s">
        <v>56</v>
      </c>
      <c r="C6" s="248" t="s">
        <v>57</v>
      </c>
      <c r="D6" s="311" t="s">
        <v>58</v>
      </c>
      <c r="E6" s="311"/>
      <c r="F6" s="311" t="s">
        <v>59</v>
      </c>
      <c r="G6" s="311"/>
      <c r="H6" s="311" t="s">
        <v>76</v>
      </c>
      <c r="I6" s="311"/>
      <c r="J6" s="23"/>
      <c r="K6" s="23"/>
      <c r="L6" s="23"/>
      <c r="M6" s="23"/>
      <c r="N6" s="23"/>
      <c r="O6" s="23"/>
    </row>
    <row r="7" spans="2:15" ht="15">
      <c r="B7" s="249" t="s">
        <v>63</v>
      </c>
      <c r="C7" s="249" t="s">
        <v>63</v>
      </c>
      <c r="D7" s="249" t="s">
        <v>64</v>
      </c>
      <c r="E7" s="249" t="s">
        <v>65</v>
      </c>
      <c r="F7" s="249" t="s">
        <v>64</v>
      </c>
      <c r="G7" s="249" t="s">
        <v>65</v>
      </c>
      <c r="H7" s="249" t="s">
        <v>65</v>
      </c>
      <c r="I7" s="249" t="s">
        <v>64</v>
      </c>
      <c r="J7" s="23"/>
      <c r="K7" s="23"/>
      <c r="L7" s="23"/>
      <c r="M7" s="23"/>
      <c r="N7" s="23"/>
      <c r="O7" s="23"/>
    </row>
    <row r="8" spans="2:15" ht="28.5">
      <c r="B8" s="250" t="s">
        <v>77</v>
      </c>
      <c r="C8" s="250" t="s">
        <v>72</v>
      </c>
      <c r="D8" s="312"/>
      <c r="E8" s="312"/>
      <c r="F8" s="312"/>
      <c r="G8" s="312"/>
      <c r="H8" s="312" t="s">
        <v>74</v>
      </c>
      <c r="I8" s="312"/>
      <c r="J8" s="23"/>
      <c r="K8" s="23"/>
      <c r="L8" s="23"/>
      <c r="M8" s="23"/>
      <c r="N8" s="23"/>
      <c r="O8" s="23"/>
    </row>
    <row r="9" spans="2:15" ht="15">
      <c r="B9" s="310" t="s">
        <v>78</v>
      </c>
      <c r="C9" s="310"/>
      <c r="D9" s="310"/>
      <c r="E9" s="310"/>
      <c r="F9" s="310"/>
      <c r="G9" s="310"/>
      <c r="H9" s="310"/>
      <c r="I9" s="310"/>
      <c r="J9" s="23"/>
      <c r="K9" s="23"/>
      <c r="L9" s="23"/>
      <c r="M9" s="23"/>
      <c r="N9" s="23"/>
      <c r="O9" s="23"/>
    </row>
    <row r="10" spans="2:15" ht="15">
      <c r="B10" s="248" t="s">
        <v>56</v>
      </c>
      <c r="C10" s="248" t="s">
        <v>57</v>
      </c>
      <c r="D10" s="311" t="s">
        <v>58</v>
      </c>
      <c r="E10" s="311"/>
      <c r="F10" s="311" t="s">
        <v>79</v>
      </c>
      <c r="G10" s="311"/>
      <c r="H10" s="311" t="s">
        <v>76</v>
      </c>
      <c r="I10" s="311"/>
      <c r="J10" s="23"/>
      <c r="K10" s="23"/>
      <c r="L10" s="23"/>
      <c r="M10" s="23"/>
      <c r="N10" s="23"/>
      <c r="O10" s="23"/>
    </row>
    <row r="11" spans="2:15" ht="15">
      <c r="B11" s="249" t="s">
        <v>63</v>
      </c>
      <c r="C11" s="249" t="s">
        <v>63</v>
      </c>
      <c r="D11" s="249" t="s">
        <v>64</v>
      </c>
      <c r="E11" s="249" t="s">
        <v>65</v>
      </c>
      <c r="F11" s="249" t="s">
        <v>64</v>
      </c>
      <c r="G11" s="249" t="s">
        <v>65</v>
      </c>
      <c r="H11" s="249" t="s">
        <v>65</v>
      </c>
      <c r="I11" s="249" t="s">
        <v>64</v>
      </c>
      <c r="J11" s="23"/>
      <c r="K11" s="23"/>
      <c r="L11" s="23"/>
      <c r="M11" s="23"/>
      <c r="N11" s="23"/>
      <c r="O11" s="23"/>
    </row>
    <row r="12" spans="2:15" ht="42.75">
      <c r="B12" s="250" t="s">
        <v>80</v>
      </c>
      <c r="C12" s="250" t="s">
        <v>81</v>
      </c>
      <c r="D12" s="312"/>
      <c r="E12" s="312"/>
      <c r="F12" s="312"/>
      <c r="G12" s="312"/>
      <c r="H12" s="312" t="s">
        <v>74</v>
      </c>
      <c r="I12" s="312"/>
      <c r="J12" s="23"/>
      <c r="K12" s="23"/>
      <c r="L12" s="23"/>
      <c r="M12" s="23"/>
      <c r="N12" s="23"/>
      <c r="O12" s="23"/>
    </row>
    <row r="13" spans="2:15" ht="15">
      <c r="B13" s="310" t="s">
        <v>82</v>
      </c>
      <c r="C13" s="310"/>
      <c r="D13" s="310"/>
      <c r="E13" s="310"/>
      <c r="F13" s="310"/>
      <c r="G13" s="310"/>
      <c r="H13" s="310"/>
      <c r="I13" s="310"/>
      <c r="J13" s="310"/>
      <c r="K13" s="310"/>
      <c r="L13" s="23"/>
      <c r="M13" s="23"/>
      <c r="N13" s="23"/>
      <c r="O13" s="23"/>
    </row>
    <row r="14" spans="2:15" ht="15">
      <c r="B14" s="248" t="s">
        <v>56</v>
      </c>
      <c r="C14" s="248" t="s">
        <v>57</v>
      </c>
      <c r="D14" s="248" t="s">
        <v>83</v>
      </c>
      <c r="E14" s="311" t="s">
        <v>84</v>
      </c>
      <c r="F14" s="311"/>
      <c r="G14" s="311"/>
      <c r="H14" s="311"/>
      <c r="I14" s="311"/>
      <c r="J14" s="311" t="s">
        <v>76</v>
      </c>
      <c r="K14" s="311"/>
      <c r="L14" s="23"/>
      <c r="M14" s="23"/>
      <c r="N14" s="23"/>
      <c r="O14" s="23"/>
    </row>
    <row r="15" spans="2:15" ht="15">
      <c r="B15" s="249" t="s">
        <v>63</v>
      </c>
      <c r="C15" s="249" t="s">
        <v>63</v>
      </c>
      <c r="D15" s="249" t="s">
        <v>63</v>
      </c>
      <c r="E15" s="249" t="s">
        <v>66</v>
      </c>
      <c r="F15" s="249" t="s">
        <v>67</v>
      </c>
      <c r="G15" s="249" t="s">
        <v>68</v>
      </c>
      <c r="H15" s="249" t="s">
        <v>69</v>
      </c>
      <c r="I15" s="249" t="s">
        <v>70</v>
      </c>
      <c r="J15" s="249" t="s">
        <v>65</v>
      </c>
      <c r="K15" s="249" t="s">
        <v>64</v>
      </c>
      <c r="L15" s="23"/>
      <c r="M15" s="23"/>
      <c r="N15" s="23"/>
      <c r="O15" s="23"/>
    </row>
    <row r="16" spans="2:15" ht="61.5" customHeight="1">
      <c r="B16" s="250" t="s">
        <v>77</v>
      </c>
      <c r="C16" s="250" t="s">
        <v>85</v>
      </c>
      <c r="D16" s="250"/>
      <c r="E16" s="312" t="s">
        <v>86</v>
      </c>
      <c r="F16" s="312"/>
      <c r="G16" s="312"/>
      <c r="H16" s="312"/>
      <c r="I16" s="312"/>
      <c r="J16" s="312" t="s">
        <v>74</v>
      </c>
      <c r="K16" s="312"/>
      <c r="L16" s="23"/>
      <c r="M16" s="23"/>
      <c r="N16" s="23"/>
      <c r="O16" s="23"/>
    </row>
    <row r="17" spans="2:15" ht="15">
      <c r="B17" s="310" t="s">
        <v>87</v>
      </c>
      <c r="C17" s="310"/>
      <c r="D17" s="310"/>
      <c r="E17" s="310"/>
      <c r="F17" s="310"/>
      <c r="G17" s="310"/>
      <c r="H17" s="23"/>
      <c r="I17" s="23"/>
      <c r="J17" s="23"/>
      <c r="K17" s="23"/>
      <c r="L17" s="23"/>
      <c r="M17" s="23"/>
      <c r="N17" s="23"/>
      <c r="O17" s="23"/>
    </row>
    <row r="18" spans="2:15" ht="15">
      <c r="B18" s="248" t="s">
        <v>56</v>
      </c>
      <c r="C18" s="248" t="s">
        <v>57</v>
      </c>
      <c r="D18" s="311" t="s">
        <v>88</v>
      </c>
      <c r="E18" s="311"/>
      <c r="F18" s="311" t="s">
        <v>62</v>
      </c>
      <c r="G18" s="311"/>
      <c r="H18" s="23"/>
      <c r="I18" s="23"/>
      <c r="J18" s="23"/>
      <c r="K18" s="23"/>
      <c r="L18" s="23"/>
      <c r="M18" s="23"/>
      <c r="N18" s="23"/>
      <c r="O18" s="23"/>
    </row>
    <row r="19" spans="2:15" ht="15">
      <c r="B19" s="249" t="s">
        <v>63</v>
      </c>
      <c r="C19" s="249" t="s">
        <v>63</v>
      </c>
      <c r="D19" s="313" t="s">
        <v>63</v>
      </c>
      <c r="E19" s="313"/>
      <c r="F19" s="249" t="s">
        <v>65</v>
      </c>
      <c r="G19" s="249" t="s">
        <v>64</v>
      </c>
      <c r="H19" s="23"/>
      <c r="I19" s="23"/>
      <c r="J19" s="23"/>
      <c r="K19" s="23"/>
      <c r="L19" s="23"/>
      <c r="M19" s="23"/>
      <c r="N19" s="23"/>
      <c r="O19" s="23"/>
    </row>
    <row r="20" spans="2:15" ht="27.75" customHeight="1">
      <c r="B20" s="250" t="s">
        <v>77</v>
      </c>
      <c r="C20" s="250" t="s">
        <v>89</v>
      </c>
      <c r="D20" s="312" t="s">
        <v>90</v>
      </c>
      <c r="E20" s="312"/>
      <c r="F20" s="312" t="s">
        <v>74</v>
      </c>
      <c r="G20" s="312"/>
      <c r="H20" s="23"/>
      <c r="I20" s="23"/>
      <c r="J20" s="23"/>
      <c r="K20" s="23"/>
      <c r="L20" s="23"/>
      <c r="M20" s="23"/>
      <c r="N20" s="23"/>
      <c r="O20" s="23"/>
    </row>
    <row r="21" spans="2:15" ht="15">
      <c r="B21" s="317" t="s">
        <v>91</v>
      </c>
      <c r="C21" s="318"/>
      <c r="D21" s="23"/>
      <c r="E21" s="23"/>
      <c r="F21" s="23"/>
      <c r="G21" s="23"/>
      <c r="H21" s="23"/>
      <c r="I21" s="23"/>
      <c r="J21" s="23"/>
      <c r="K21" s="23"/>
      <c r="L21" s="23"/>
      <c r="M21" s="23"/>
      <c r="N21" s="23"/>
      <c r="O21" s="23"/>
    </row>
    <row r="22" spans="2:15" ht="15">
      <c r="B22" s="251" t="s">
        <v>92</v>
      </c>
      <c r="C22" s="251" t="s">
        <v>93</v>
      </c>
      <c r="D22" s="23"/>
      <c r="E22" s="23"/>
      <c r="F22" s="23"/>
      <c r="G22" s="23"/>
      <c r="H22" s="23"/>
      <c r="I22" s="23"/>
      <c r="J22" s="23"/>
      <c r="K22" s="23"/>
      <c r="L22" s="23"/>
      <c r="M22" s="23"/>
      <c r="N22" s="23"/>
      <c r="O22" s="23"/>
    </row>
    <row r="23" spans="2:15" ht="15">
      <c r="B23" s="252">
        <v>1</v>
      </c>
      <c r="C23" s="252" t="s">
        <v>94</v>
      </c>
      <c r="D23" s="23"/>
      <c r="E23" s="23"/>
      <c r="F23" s="23"/>
      <c r="G23" s="23"/>
      <c r="H23" s="23"/>
      <c r="I23" s="23"/>
      <c r="J23" s="23"/>
      <c r="K23" s="23"/>
      <c r="L23" s="23"/>
      <c r="M23" s="23"/>
      <c r="N23" s="23"/>
      <c r="O23" s="23"/>
    </row>
    <row r="24" spans="2:15" ht="15">
      <c r="B24" s="252">
        <v>2</v>
      </c>
      <c r="C24" s="252" t="s">
        <v>95</v>
      </c>
      <c r="D24" s="23"/>
      <c r="E24" s="23"/>
      <c r="F24" s="23"/>
      <c r="G24" s="23"/>
      <c r="H24" s="23"/>
      <c r="I24" s="23"/>
      <c r="J24" s="23"/>
      <c r="K24" s="23"/>
      <c r="L24" s="23"/>
      <c r="M24" s="23"/>
      <c r="N24" s="23"/>
      <c r="O24" s="23"/>
    </row>
    <row r="25" spans="2:15" ht="15">
      <c r="B25" s="252">
        <v>3</v>
      </c>
      <c r="C25" s="252" t="s">
        <v>96</v>
      </c>
      <c r="D25" s="23"/>
      <c r="E25" s="23"/>
      <c r="F25" s="23"/>
      <c r="G25" s="23"/>
      <c r="H25" s="23"/>
      <c r="I25" s="23"/>
      <c r="J25" s="23"/>
      <c r="K25" s="23"/>
      <c r="L25" s="23"/>
      <c r="M25" s="23"/>
      <c r="N25" s="23"/>
      <c r="O25" s="23"/>
    </row>
    <row r="26" spans="2:15" ht="15">
      <c r="B26" s="252">
        <v>4</v>
      </c>
      <c r="C26" s="252" t="s">
        <v>97</v>
      </c>
      <c r="D26" s="23"/>
      <c r="E26" s="23"/>
      <c r="F26" s="23"/>
      <c r="G26" s="23"/>
      <c r="H26" s="23"/>
      <c r="I26" s="23"/>
      <c r="J26" s="23"/>
      <c r="K26" s="23"/>
      <c r="L26" s="23"/>
      <c r="M26" s="23"/>
      <c r="N26" s="23"/>
      <c r="O26" s="23"/>
    </row>
    <row r="27" spans="2:15" ht="15">
      <c r="B27" s="252">
        <v>7</v>
      </c>
      <c r="C27" s="252" t="s">
        <v>98</v>
      </c>
      <c r="D27" s="23"/>
      <c r="E27" s="23"/>
      <c r="F27" s="23"/>
      <c r="G27" s="23"/>
      <c r="H27" s="23"/>
      <c r="I27" s="23"/>
      <c r="J27" s="23"/>
      <c r="K27" s="23"/>
      <c r="L27" s="23"/>
      <c r="M27" s="23"/>
      <c r="N27" s="23"/>
      <c r="O27" s="23"/>
    </row>
    <row r="28" spans="2:15" ht="15">
      <c r="B28" s="23"/>
      <c r="C28" s="23"/>
      <c r="D28" s="23"/>
      <c r="E28" s="23"/>
      <c r="F28" s="23"/>
      <c r="G28" s="23"/>
      <c r="H28" s="23"/>
      <c r="I28" s="23"/>
      <c r="J28" s="23"/>
      <c r="K28" s="23"/>
      <c r="L28" s="23"/>
      <c r="M28" s="23"/>
      <c r="N28" s="23"/>
      <c r="O28" s="23"/>
    </row>
    <row r="29" spans="2:15" ht="15">
      <c r="B29" s="319" t="s">
        <v>99</v>
      </c>
      <c r="C29" s="320"/>
      <c r="D29" s="320"/>
      <c r="E29" s="320"/>
      <c r="F29" s="321"/>
      <c r="G29" s="23"/>
      <c r="H29" s="23"/>
      <c r="I29" s="23"/>
      <c r="J29" s="23"/>
      <c r="K29" s="23"/>
      <c r="L29" s="23"/>
      <c r="M29" s="23"/>
      <c r="N29" s="23"/>
      <c r="O29" s="23"/>
    </row>
    <row r="30" spans="2:15" ht="15">
      <c r="B30" s="253" t="s">
        <v>100</v>
      </c>
      <c r="C30" s="253" t="s">
        <v>101</v>
      </c>
      <c r="D30" s="322" t="s">
        <v>102</v>
      </c>
      <c r="E30" s="323"/>
      <c r="F30" s="324"/>
      <c r="G30" s="23"/>
      <c r="H30" s="23"/>
      <c r="I30" s="23"/>
      <c r="J30" s="23"/>
      <c r="K30" s="23"/>
      <c r="L30" s="23"/>
      <c r="M30" s="23"/>
      <c r="N30" s="23"/>
      <c r="O30" s="23"/>
    </row>
    <row r="31" spans="2:15" ht="15">
      <c r="B31" s="249" t="s">
        <v>103</v>
      </c>
      <c r="C31" s="254" t="s">
        <v>104</v>
      </c>
      <c r="D31" s="325" t="s">
        <v>105</v>
      </c>
      <c r="E31" s="326"/>
      <c r="F31" s="327"/>
      <c r="G31" s="23"/>
      <c r="H31" s="23"/>
      <c r="I31" s="23"/>
      <c r="J31" s="23"/>
      <c r="K31" s="23"/>
      <c r="L31" s="23"/>
      <c r="M31" s="23"/>
      <c r="N31" s="23"/>
      <c r="O31" s="23"/>
    </row>
    <row r="32" spans="2:15" ht="15">
      <c r="B32" s="249" t="s">
        <v>106</v>
      </c>
      <c r="C32" s="254" t="s">
        <v>107</v>
      </c>
      <c r="D32" s="325" t="s">
        <v>108</v>
      </c>
      <c r="E32" s="326"/>
      <c r="F32" s="327"/>
      <c r="G32" s="23"/>
      <c r="H32" s="23"/>
      <c r="I32" s="23"/>
      <c r="J32" s="23"/>
      <c r="K32" s="23"/>
      <c r="L32" s="23"/>
      <c r="M32" s="23"/>
      <c r="N32" s="23"/>
      <c r="O32" s="23"/>
    </row>
    <row r="33" spans="2:15" ht="15">
      <c r="B33" s="249" t="s">
        <v>109</v>
      </c>
      <c r="C33" s="254" t="s">
        <v>110</v>
      </c>
      <c r="D33" s="314" t="s">
        <v>111</v>
      </c>
      <c r="E33" s="315"/>
      <c r="F33" s="316"/>
      <c r="G33" s="23"/>
      <c r="H33" s="23"/>
      <c r="I33" s="23"/>
      <c r="J33" s="23"/>
      <c r="K33" s="23"/>
      <c r="L33" s="23"/>
      <c r="M33" s="23"/>
      <c r="N33" s="23"/>
      <c r="O33" s="23"/>
    </row>
  </sheetData>
  <mergeCells count="40">
    <mergeCell ref="D33:F33"/>
    <mergeCell ref="B21:C21"/>
    <mergeCell ref="B29:F29"/>
    <mergeCell ref="D30:F30"/>
    <mergeCell ref="D31:F31"/>
    <mergeCell ref="D32:F32"/>
    <mergeCell ref="B17:G17"/>
    <mergeCell ref="D18:E18"/>
    <mergeCell ref="F18:G18"/>
    <mergeCell ref="D19:E19"/>
    <mergeCell ref="D20:E20"/>
    <mergeCell ref="F20:G20"/>
    <mergeCell ref="B13:K13"/>
    <mergeCell ref="E14:I14"/>
    <mergeCell ref="J14:K14"/>
    <mergeCell ref="E16:I16"/>
    <mergeCell ref="J16:K16"/>
    <mergeCell ref="B9:I9"/>
    <mergeCell ref="D10:E10"/>
    <mergeCell ref="F10:G10"/>
    <mergeCell ref="H10:I10"/>
    <mergeCell ref="D12:E12"/>
    <mergeCell ref="F12:G12"/>
    <mergeCell ref="H12:I12"/>
    <mergeCell ref="D6:E6"/>
    <mergeCell ref="F6:G6"/>
    <mergeCell ref="H6:I6"/>
    <mergeCell ref="D8:E8"/>
    <mergeCell ref="F8:G8"/>
    <mergeCell ref="H8:I8"/>
    <mergeCell ref="D4:E4"/>
    <mergeCell ref="F4:G4"/>
    <mergeCell ref="I4:M4"/>
    <mergeCell ref="N4:O4"/>
    <mergeCell ref="B5:I5"/>
    <mergeCell ref="B1:O1"/>
    <mergeCell ref="D2:E2"/>
    <mergeCell ref="F2:G2"/>
    <mergeCell ref="I2:M2"/>
    <mergeCell ref="N2:O2"/>
  </mergeCells>
  <phoneticPr fontId="35"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98"/>
  <sheetViews>
    <sheetView tabSelected="1" topLeftCell="B1" zoomScale="90" zoomScaleNormal="90" workbookViewId="0">
      <pane ySplit="1" topLeftCell="A222" activePane="bottomLeft" state="frozen"/>
      <selection pane="bottomLeft" activeCell="C230" sqref="C230"/>
    </sheetView>
  </sheetViews>
  <sheetFormatPr defaultColWidth="9" defaultRowHeight="15" outlineLevelRow="1"/>
  <cols>
    <col min="1" max="1" width="39.125" style="88" hidden="1" customWidth="1"/>
    <col min="2" max="2" width="39" style="89" customWidth="1"/>
    <col min="3" max="3" width="20.125" style="90" customWidth="1"/>
    <col min="4" max="4" width="38.625" style="91" customWidth="1"/>
    <col min="5" max="5" width="12.25" style="92" customWidth="1"/>
    <col min="6" max="6" width="12.75" style="92" customWidth="1"/>
    <col min="7" max="7" width="9" style="92" customWidth="1"/>
    <col min="8" max="8" width="12.375" style="92" customWidth="1"/>
    <col min="9" max="9" width="17.25" style="92" customWidth="1"/>
    <col min="10" max="10" width="11.75" style="92" customWidth="1"/>
    <col min="11" max="11" width="34.875" style="91" hidden="1" customWidth="1"/>
    <col min="12" max="12" width="43.5" style="91" customWidth="1"/>
    <col min="13" max="13" width="15.375" style="92" customWidth="1"/>
    <col min="14" max="14" width="11.625" style="92" customWidth="1"/>
    <col min="15" max="15" width="10.875" style="92" customWidth="1"/>
    <col min="16" max="16" width="15.875" style="92" customWidth="1"/>
    <col min="17" max="17" width="15.375" style="92" customWidth="1"/>
    <col min="18" max="18" width="17.5" style="92" customWidth="1"/>
    <col min="19" max="19" width="24.5" style="92" customWidth="1"/>
    <col min="20" max="20" width="57.25" style="92" hidden="1" customWidth="1"/>
    <col min="21" max="21" width="57.25" style="91" customWidth="1"/>
    <col min="22" max="22" width="76.25" style="92" customWidth="1"/>
    <col min="23" max="23" width="13.75" style="92" customWidth="1"/>
    <col min="24" max="16384" width="9" style="92"/>
  </cols>
  <sheetData>
    <row r="1" spans="1:22" s="85" customFormat="1" ht="33" customHeight="1">
      <c r="A1" s="93" t="s">
        <v>112</v>
      </c>
      <c r="B1" s="94" t="s">
        <v>113</v>
      </c>
      <c r="C1" s="263" t="s">
        <v>114</v>
      </c>
      <c r="D1" s="95" t="s">
        <v>115</v>
      </c>
      <c r="E1" s="96" t="s">
        <v>116</v>
      </c>
      <c r="F1" s="96" t="s">
        <v>117</v>
      </c>
      <c r="G1" s="96" t="s">
        <v>118</v>
      </c>
      <c r="H1" s="96" t="s">
        <v>119</v>
      </c>
      <c r="I1" s="96" t="s">
        <v>120</v>
      </c>
      <c r="J1" s="96" t="s">
        <v>121</v>
      </c>
      <c r="K1" s="95" t="s">
        <v>122</v>
      </c>
      <c r="L1" s="114" t="s">
        <v>123</v>
      </c>
      <c r="M1" s="96" t="s">
        <v>124</v>
      </c>
      <c r="N1" s="328" t="s">
        <v>125</v>
      </c>
      <c r="O1" s="329"/>
      <c r="P1" s="115" t="s">
        <v>126</v>
      </c>
      <c r="Q1" s="115" t="s">
        <v>127</v>
      </c>
      <c r="R1" s="115" t="s">
        <v>128</v>
      </c>
      <c r="S1" s="115" t="s">
        <v>129</v>
      </c>
      <c r="T1" s="130" t="s">
        <v>130</v>
      </c>
      <c r="U1" s="131" t="s">
        <v>131</v>
      </c>
    </row>
    <row r="2" spans="1:22" s="15" customFormat="1">
      <c r="A2" s="97" t="s">
        <v>132</v>
      </c>
      <c r="B2" s="330" t="s">
        <v>6641</v>
      </c>
      <c r="C2" s="330"/>
      <c r="D2" s="330"/>
      <c r="E2" s="330"/>
      <c r="F2" s="330"/>
      <c r="G2" s="330"/>
      <c r="H2" s="330"/>
      <c r="I2" s="330"/>
      <c r="J2" s="330"/>
      <c r="K2" s="330"/>
      <c r="L2" s="330"/>
      <c r="M2" s="330"/>
      <c r="N2" s="330"/>
      <c r="O2" s="330"/>
      <c r="P2" s="98"/>
      <c r="Q2" s="98"/>
      <c r="R2" s="98"/>
      <c r="S2" s="98"/>
      <c r="T2" s="132"/>
      <c r="U2" s="133"/>
      <c r="V2" s="92"/>
    </row>
    <row r="3" spans="1:22" s="15" customFormat="1" ht="57" customHeight="1" outlineLevel="1">
      <c r="A3" s="350" t="s">
        <v>133</v>
      </c>
      <c r="B3" s="355" t="s">
        <v>134</v>
      </c>
      <c r="C3" s="264" t="s">
        <v>135</v>
      </c>
      <c r="D3" s="343" t="s">
        <v>136</v>
      </c>
      <c r="E3" s="352" t="s">
        <v>137</v>
      </c>
      <c r="F3" s="352"/>
      <c r="G3" s="352"/>
      <c r="H3" s="352"/>
      <c r="I3" s="352"/>
      <c r="J3" s="352" t="s">
        <v>103</v>
      </c>
      <c r="K3" s="390" t="s">
        <v>138</v>
      </c>
      <c r="L3" s="398" t="s">
        <v>139</v>
      </c>
      <c r="M3" s="102" t="s">
        <v>140</v>
      </c>
      <c r="N3" s="399" t="str">
        <f ca="1">DEC2HEX((15+SUM(INDIRECT(ADDRESS(ROW()+32,13)&amp;":"&amp;ADDRESS(ROW()+4+60-1,13))))/2^32,8)</f>
        <v>00000000</v>
      </c>
      <c r="O3" s="351" t="str">
        <f ca="1">DEC2HEX(MOD(15+SUM(INDIRECT(ADDRESS(ROW()+4,13)&amp;":"&amp;ADDRESS(ROW()+4+28-1,13))),2^32),8)</f>
        <v>0000000F</v>
      </c>
      <c r="P3" s="102"/>
      <c r="Q3" s="102"/>
      <c r="R3" s="107" t="s">
        <v>141</v>
      </c>
      <c r="S3" s="107" t="s">
        <v>141</v>
      </c>
      <c r="T3" s="88" t="s">
        <v>142</v>
      </c>
      <c r="U3" s="89" t="s">
        <v>143</v>
      </c>
      <c r="V3" s="92"/>
    </row>
    <row r="4" spans="1:22" s="15" customFormat="1" ht="57.6" customHeight="1" outlineLevel="1">
      <c r="A4" s="351"/>
      <c r="B4" s="355"/>
      <c r="C4" s="265" t="s">
        <v>144</v>
      </c>
      <c r="D4" s="344"/>
      <c r="E4" s="393"/>
      <c r="F4" s="393"/>
      <c r="G4" s="393"/>
      <c r="H4" s="393"/>
      <c r="I4" s="393"/>
      <c r="J4" s="393"/>
      <c r="K4" s="388"/>
      <c r="L4" s="398"/>
      <c r="M4" s="113" t="s">
        <v>140</v>
      </c>
      <c r="N4" s="399"/>
      <c r="O4" s="351"/>
      <c r="P4" s="102"/>
      <c r="Q4" s="102"/>
      <c r="R4" s="102"/>
      <c r="S4" s="102"/>
      <c r="T4" s="88" t="s">
        <v>145</v>
      </c>
      <c r="U4" s="89" t="s">
        <v>146</v>
      </c>
      <c r="V4" s="92"/>
    </row>
    <row r="5" spans="1:22" s="15" customFormat="1" ht="48" customHeight="1" outlineLevel="1">
      <c r="A5" s="351"/>
      <c r="B5" s="355"/>
      <c r="C5" s="265" t="s">
        <v>147</v>
      </c>
      <c r="D5" s="344"/>
      <c r="E5" s="393"/>
      <c r="F5" s="393"/>
      <c r="G5" s="393"/>
      <c r="H5" s="393"/>
      <c r="I5" s="393"/>
      <c r="J5" s="393"/>
      <c r="K5" s="388"/>
      <c r="L5" s="398"/>
      <c r="M5" s="113" t="s">
        <v>140</v>
      </c>
      <c r="N5" s="399"/>
      <c r="O5" s="351"/>
      <c r="P5" s="102"/>
      <c r="Q5" s="102"/>
      <c r="R5" s="102"/>
      <c r="S5" s="102"/>
      <c r="T5" s="88" t="s">
        <v>148</v>
      </c>
      <c r="U5" s="89" t="s">
        <v>149</v>
      </c>
      <c r="V5" s="92"/>
    </row>
    <row r="6" spans="1:22" s="15" customFormat="1" ht="56.45" customHeight="1" outlineLevel="1">
      <c r="A6" s="352"/>
      <c r="B6" s="356"/>
      <c r="C6" s="265" t="s">
        <v>150</v>
      </c>
      <c r="D6" s="344"/>
      <c r="E6" s="393"/>
      <c r="F6" s="393"/>
      <c r="G6" s="393"/>
      <c r="H6" s="393"/>
      <c r="I6" s="393"/>
      <c r="J6" s="393"/>
      <c r="K6" s="388"/>
      <c r="L6" s="390"/>
      <c r="M6" s="113" t="s">
        <v>140</v>
      </c>
      <c r="N6" s="400"/>
      <c r="O6" s="352"/>
      <c r="P6" s="101"/>
      <c r="Q6" s="101"/>
      <c r="R6" s="101"/>
      <c r="S6" s="101"/>
      <c r="T6" s="88" t="s">
        <v>151</v>
      </c>
      <c r="U6" s="89" t="s">
        <v>152</v>
      </c>
      <c r="V6" s="92"/>
    </row>
    <row r="7" spans="1:22" s="15" customFormat="1" ht="142.9" customHeight="1" outlineLevel="1">
      <c r="A7" s="88" t="s">
        <v>153</v>
      </c>
      <c r="B7" s="89" t="s">
        <v>154</v>
      </c>
      <c r="C7" s="265" t="s">
        <v>155</v>
      </c>
      <c r="D7" s="104" t="s">
        <v>156</v>
      </c>
      <c r="E7" s="88" t="s">
        <v>157</v>
      </c>
      <c r="F7" s="88"/>
      <c r="G7" s="88"/>
      <c r="H7" s="88">
        <v>1.07</v>
      </c>
      <c r="I7" s="88">
        <v>99.99</v>
      </c>
      <c r="J7" s="88" t="s">
        <v>103</v>
      </c>
      <c r="K7" s="112" t="s">
        <v>158</v>
      </c>
      <c r="L7" s="82" t="s">
        <v>159</v>
      </c>
      <c r="M7" s="88" t="s">
        <v>140</v>
      </c>
      <c r="N7" s="116"/>
      <c r="O7" s="117"/>
      <c r="P7" s="28"/>
      <c r="Q7" s="28"/>
      <c r="R7" s="28"/>
      <c r="S7" s="28"/>
      <c r="T7" s="134" t="s">
        <v>160</v>
      </c>
      <c r="U7" s="135" t="s">
        <v>161</v>
      </c>
      <c r="V7" s="92"/>
    </row>
    <row r="8" spans="1:22" s="15" customFormat="1" ht="30" customHeight="1" outlineLevel="1">
      <c r="A8" s="350" t="s">
        <v>162</v>
      </c>
      <c r="B8" s="354" t="s">
        <v>163</v>
      </c>
      <c r="C8" s="265" t="s">
        <v>164</v>
      </c>
      <c r="D8" s="104" t="s">
        <v>165</v>
      </c>
      <c r="E8" s="88" t="s">
        <v>166</v>
      </c>
      <c r="F8" s="88"/>
      <c r="G8" s="88"/>
      <c r="H8" s="88"/>
      <c r="I8" s="88"/>
      <c r="J8" s="88" t="s">
        <v>103</v>
      </c>
      <c r="K8" s="89" t="s">
        <v>167</v>
      </c>
      <c r="L8" s="106" t="s">
        <v>168</v>
      </c>
      <c r="M8" s="88" t="s">
        <v>140</v>
      </c>
      <c r="N8" s="116"/>
      <c r="O8" s="117"/>
      <c r="P8" s="28"/>
      <c r="Q8" s="28"/>
      <c r="R8" s="28"/>
      <c r="S8" s="28"/>
      <c r="T8" s="401" t="s">
        <v>169</v>
      </c>
      <c r="U8" s="408" t="s">
        <v>170</v>
      </c>
      <c r="V8" s="92"/>
    </row>
    <row r="9" spans="1:22" s="15" customFormat="1" ht="30" customHeight="1" outlineLevel="1">
      <c r="A9" s="351"/>
      <c r="B9" s="355"/>
      <c r="C9" s="265" t="s">
        <v>171</v>
      </c>
      <c r="D9" s="104" t="s">
        <v>172</v>
      </c>
      <c r="E9" s="88" t="s">
        <v>166</v>
      </c>
      <c r="F9" s="88"/>
      <c r="G9" s="88"/>
      <c r="H9" s="88"/>
      <c r="I9" s="88"/>
      <c r="J9" s="88" t="s">
        <v>103</v>
      </c>
      <c r="K9" s="89" t="s">
        <v>173</v>
      </c>
      <c r="L9" s="106" t="s">
        <v>174</v>
      </c>
      <c r="M9" s="88" t="s">
        <v>140</v>
      </c>
      <c r="N9" s="116"/>
      <c r="O9" s="117"/>
      <c r="P9" s="28"/>
      <c r="Q9" s="28"/>
      <c r="R9" s="28"/>
      <c r="S9" s="28"/>
      <c r="T9" s="402"/>
      <c r="U9" s="408"/>
      <c r="V9" s="92"/>
    </row>
    <row r="10" spans="1:22" s="15" customFormat="1" ht="30" customHeight="1" outlineLevel="1">
      <c r="A10" s="351"/>
      <c r="B10" s="355"/>
      <c r="C10" s="265" t="s">
        <v>175</v>
      </c>
      <c r="D10" s="104" t="s">
        <v>176</v>
      </c>
      <c r="E10" s="88" t="s">
        <v>166</v>
      </c>
      <c r="F10" s="88"/>
      <c r="G10" s="88"/>
      <c r="H10" s="88"/>
      <c r="I10" s="88"/>
      <c r="J10" s="88" t="s">
        <v>103</v>
      </c>
      <c r="K10" s="89" t="s">
        <v>177</v>
      </c>
      <c r="L10" s="106" t="s">
        <v>178</v>
      </c>
      <c r="M10" s="88" t="s">
        <v>140</v>
      </c>
      <c r="N10" s="116"/>
      <c r="O10" s="117"/>
      <c r="P10" s="28"/>
      <c r="Q10" s="28"/>
      <c r="R10" s="28"/>
      <c r="S10" s="28"/>
      <c r="T10" s="402"/>
      <c r="U10" s="408"/>
      <c r="V10" s="92"/>
    </row>
    <row r="11" spans="1:22" s="15" customFormat="1" ht="21.6" customHeight="1" outlineLevel="1">
      <c r="A11" s="352"/>
      <c r="B11" s="356"/>
      <c r="C11" s="265" t="s">
        <v>179</v>
      </c>
      <c r="D11" s="104" t="s">
        <v>180</v>
      </c>
      <c r="E11" s="88"/>
      <c r="F11" s="88"/>
      <c r="G11" s="88"/>
      <c r="H11" s="88"/>
      <c r="I11" s="88"/>
      <c r="J11" s="88"/>
      <c r="K11" s="89" t="s">
        <v>181</v>
      </c>
      <c r="L11" s="106" t="s">
        <v>182</v>
      </c>
      <c r="M11" s="88"/>
      <c r="N11" s="116"/>
      <c r="O11" s="117"/>
      <c r="P11" s="28"/>
      <c r="Q11" s="28"/>
      <c r="R11" s="28"/>
      <c r="S11" s="28"/>
      <c r="T11" s="28"/>
      <c r="U11" s="135"/>
      <c r="V11" s="92"/>
    </row>
    <row r="12" spans="1:22" s="15" customFormat="1" ht="112.9" customHeight="1" outlineLevel="1">
      <c r="A12" s="350" t="s">
        <v>183</v>
      </c>
      <c r="B12" s="354" t="s">
        <v>184</v>
      </c>
      <c r="C12" s="265" t="s">
        <v>185</v>
      </c>
      <c r="D12" s="80" t="s">
        <v>186</v>
      </c>
      <c r="E12" s="81"/>
      <c r="F12" s="81"/>
      <c r="G12" s="81"/>
      <c r="H12" s="81">
        <v>0</v>
      </c>
      <c r="I12" s="81" t="s">
        <v>187</v>
      </c>
      <c r="J12" s="81" t="s">
        <v>103</v>
      </c>
      <c r="K12" s="118" t="s">
        <v>188</v>
      </c>
      <c r="L12" s="119" t="s">
        <v>189</v>
      </c>
      <c r="M12" s="81" t="s">
        <v>140</v>
      </c>
      <c r="N12" s="116"/>
      <c r="O12" s="117"/>
      <c r="P12" s="28"/>
      <c r="Q12" s="28"/>
      <c r="R12" s="28"/>
      <c r="S12" s="28"/>
      <c r="T12" s="401" t="s">
        <v>190</v>
      </c>
      <c r="U12" s="408" t="s">
        <v>191</v>
      </c>
      <c r="V12" s="92"/>
    </row>
    <row r="13" spans="1:22" s="15" customFormat="1" ht="102.6" customHeight="1" outlineLevel="1">
      <c r="A13" s="371"/>
      <c r="B13" s="355"/>
      <c r="C13" s="265" t="s">
        <v>192</v>
      </c>
      <c r="D13" s="80" t="s">
        <v>193</v>
      </c>
      <c r="E13" s="53"/>
      <c r="F13" s="53"/>
      <c r="G13" s="53"/>
      <c r="H13" s="53">
        <v>0</v>
      </c>
      <c r="I13" s="81" t="s">
        <v>187</v>
      </c>
      <c r="J13" s="53" t="s">
        <v>103</v>
      </c>
      <c r="K13" s="118" t="s">
        <v>194</v>
      </c>
      <c r="L13" s="119" t="s">
        <v>195</v>
      </c>
      <c r="M13" s="81" t="s">
        <v>140</v>
      </c>
      <c r="N13" s="116"/>
      <c r="O13" s="117"/>
      <c r="P13" s="28"/>
      <c r="Q13" s="28"/>
      <c r="R13" s="28"/>
      <c r="S13" s="28"/>
      <c r="T13" s="402"/>
      <c r="U13" s="408"/>
      <c r="V13" s="92"/>
    </row>
    <row r="14" spans="1:22" s="15" customFormat="1" ht="97.15" customHeight="1" outlineLevel="1">
      <c r="A14" s="371"/>
      <c r="B14" s="355"/>
      <c r="C14" s="265" t="s">
        <v>196</v>
      </c>
      <c r="D14" s="80" t="s">
        <v>197</v>
      </c>
      <c r="E14" s="53"/>
      <c r="F14" s="53"/>
      <c r="G14" s="53"/>
      <c r="H14" s="53">
        <v>0</v>
      </c>
      <c r="I14" s="81" t="s">
        <v>187</v>
      </c>
      <c r="J14" s="53" t="s">
        <v>103</v>
      </c>
      <c r="K14" s="118" t="s">
        <v>198</v>
      </c>
      <c r="L14" s="119" t="s">
        <v>199</v>
      </c>
      <c r="M14" s="81" t="s">
        <v>140</v>
      </c>
      <c r="N14" s="116"/>
      <c r="O14" s="117"/>
      <c r="P14" s="28"/>
      <c r="Q14" s="28"/>
      <c r="R14" s="28"/>
      <c r="S14" s="28"/>
      <c r="T14" s="402"/>
      <c r="U14" s="408"/>
      <c r="V14" s="92"/>
    </row>
    <row r="15" spans="1:22" s="15" customFormat="1" outlineLevel="1">
      <c r="A15" s="343"/>
      <c r="B15" s="356"/>
      <c r="C15" s="265" t="s">
        <v>200</v>
      </c>
      <c r="D15" s="37" t="s">
        <v>201</v>
      </c>
      <c r="E15" s="88"/>
      <c r="F15" s="88"/>
      <c r="G15" s="88"/>
      <c r="H15" s="88"/>
      <c r="I15" s="88"/>
      <c r="J15" s="88"/>
      <c r="K15" s="89" t="s">
        <v>202</v>
      </c>
      <c r="L15" s="106" t="s">
        <v>203</v>
      </c>
      <c r="M15" s="88"/>
      <c r="N15" s="116"/>
      <c r="O15" s="117"/>
      <c r="P15" s="28"/>
      <c r="Q15" s="28"/>
      <c r="R15" s="28"/>
      <c r="S15" s="28"/>
      <c r="T15" s="28"/>
      <c r="U15" s="135"/>
      <c r="V15" s="92"/>
    </row>
    <row r="16" spans="1:22" s="15" customFormat="1" outlineLevel="1">
      <c r="A16" s="88"/>
      <c r="B16" s="89"/>
      <c r="C16" s="103" t="s">
        <v>204</v>
      </c>
      <c r="D16" s="104"/>
      <c r="E16" s="88"/>
      <c r="F16" s="88"/>
      <c r="G16" s="88"/>
      <c r="H16" s="88"/>
      <c r="I16" s="88"/>
      <c r="J16" s="88"/>
      <c r="K16" s="89" t="s">
        <v>205</v>
      </c>
      <c r="L16" s="106" t="s">
        <v>206</v>
      </c>
      <c r="M16" s="88"/>
      <c r="N16" s="116"/>
      <c r="O16" s="117"/>
      <c r="P16" s="28"/>
      <c r="Q16" s="28"/>
      <c r="R16" s="28"/>
      <c r="S16" s="28"/>
      <c r="T16" s="28"/>
      <c r="U16" s="135"/>
      <c r="V16" s="92"/>
    </row>
    <row r="17" spans="1:22" s="15" customFormat="1" ht="110.45" customHeight="1" outlineLevel="1">
      <c r="A17" s="88" t="s">
        <v>207</v>
      </c>
      <c r="B17" s="89" t="s">
        <v>208</v>
      </c>
      <c r="C17" s="265" t="s">
        <v>209</v>
      </c>
      <c r="D17" s="80" t="s">
        <v>210</v>
      </c>
      <c r="E17" s="81"/>
      <c r="F17" s="81"/>
      <c r="G17" s="81"/>
      <c r="H17" s="81"/>
      <c r="I17" s="81"/>
      <c r="J17" s="81" t="s">
        <v>211</v>
      </c>
      <c r="K17" s="120" t="s">
        <v>212</v>
      </c>
      <c r="L17" s="119" t="s">
        <v>213</v>
      </c>
      <c r="M17" s="121" t="s">
        <v>140</v>
      </c>
      <c r="N17" s="116"/>
      <c r="O17" s="117"/>
      <c r="P17" s="28"/>
      <c r="Q17" s="28"/>
      <c r="R17" s="28"/>
      <c r="S17" s="28"/>
      <c r="T17" s="28" t="s">
        <v>214</v>
      </c>
      <c r="U17" s="135" t="s">
        <v>215</v>
      </c>
      <c r="V17" s="92"/>
    </row>
    <row r="18" spans="1:22" s="15" customFormat="1" outlineLevel="1">
      <c r="A18" s="88"/>
      <c r="B18" s="89"/>
      <c r="C18" s="103"/>
      <c r="D18" s="80"/>
      <c r="E18" s="81"/>
      <c r="F18" s="81"/>
      <c r="G18" s="81"/>
      <c r="H18" s="81"/>
      <c r="I18" s="81"/>
      <c r="J18" s="81"/>
      <c r="K18" s="120"/>
      <c r="L18" s="122"/>
      <c r="M18" s="121"/>
      <c r="N18" s="116"/>
      <c r="O18" s="117"/>
      <c r="P18" s="28"/>
      <c r="Q18" s="28"/>
      <c r="R18" s="28"/>
      <c r="S18" s="28"/>
      <c r="T18" s="28"/>
      <c r="U18" s="135"/>
      <c r="V18" s="92"/>
    </row>
    <row r="19" spans="1:22" s="15" customFormat="1" outlineLevel="1">
      <c r="A19" s="88"/>
      <c r="B19" s="89"/>
      <c r="C19" s="266" t="s">
        <v>216</v>
      </c>
      <c r="D19" s="109"/>
      <c r="E19" s="110"/>
      <c r="F19" s="110"/>
      <c r="G19" s="110"/>
      <c r="H19" s="110"/>
      <c r="I19" s="110"/>
      <c r="J19" s="110"/>
      <c r="K19" s="109"/>
      <c r="L19" s="123"/>
      <c r="M19" s="110"/>
      <c r="N19" s="124"/>
      <c r="O19" s="125"/>
      <c r="P19" s="126"/>
      <c r="Q19" s="126"/>
      <c r="R19" s="126"/>
      <c r="S19" s="126"/>
      <c r="U19" s="136"/>
      <c r="V19" s="92"/>
    </row>
    <row r="20" spans="1:22" s="15" customFormat="1" outlineLevel="1">
      <c r="A20" s="88"/>
      <c r="B20" s="89"/>
      <c r="C20" s="266" t="s">
        <v>216</v>
      </c>
      <c r="D20" s="109"/>
      <c r="E20" s="110"/>
      <c r="F20" s="110"/>
      <c r="G20" s="110"/>
      <c r="H20" s="110"/>
      <c r="I20" s="110"/>
      <c r="J20" s="110"/>
      <c r="K20" s="109"/>
      <c r="L20" s="123"/>
      <c r="M20" s="110"/>
      <c r="N20" s="124"/>
      <c r="O20" s="125"/>
      <c r="P20" s="126"/>
      <c r="Q20" s="126"/>
      <c r="R20" s="126"/>
      <c r="S20" s="126"/>
      <c r="U20" s="136"/>
      <c r="V20" s="92"/>
    </row>
    <row r="21" spans="1:22">
      <c r="A21" s="331" t="s">
        <v>6642</v>
      </c>
      <c r="B21" s="332"/>
      <c r="C21" s="333"/>
      <c r="D21" s="334"/>
      <c r="E21" s="335"/>
      <c r="F21" s="335"/>
      <c r="G21" s="335"/>
      <c r="H21" s="335"/>
      <c r="I21" s="335"/>
      <c r="J21" s="335"/>
      <c r="K21" s="335"/>
      <c r="L21" s="335"/>
      <c r="M21" s="335"/>
      <c r="N21" s="335"/>
      <c r="O21" s="336"/>
      <c r="P21" s="127"/>
      <c r="Q21" s="127"/>
      <c r="R21" s="127"/>
      <c r="S21" s="127"/>
      <c r="V21" s="110"/>
    </row>
    <row r="22" spans="1:22">
      <c r="A22" s="337" t="s">
        <v>217</v>
      </c>
      <c r="B22" s="338"/>
      <c r="C22" s="339"/>
      <c r="D22" s="340"/>
      <c r="E22" s="341"/>
      <c r="F22" s="341"/>
      <c r="G22" s="341"/>
      <c r="H22" s="341"/>
      <c r="I22" s="341"/>
      <c r="J22" s="341"/>
      <c r="K22" s="341"/>
      <c r="L22" s="341"/>
      <c r="M22" s="341"/>
      <c r="N22" s="341"/>
      <c r="O22" s="342"/>
      <c r="P22" s="128"/>
      <c r="Q22" s="128"/>
      <c r="R22" s="128"/>
      <c r="S22" s="128"/>
      <c r="V22" s="110"/>
    </row>
    <row r="23" spans="1:22" ht="63" customHeight="1" outlineLevel="1">
      <c r="C23" s="267" t="s">
        <v>218</v>
      </c>
      <c r="D23" s="55" t="s">
        <v>219</v>
      </c>
      <c r="E23" s="53" t="s">
        <v>137</v>
      </c>
      <c r="F23" s="53"/>
      <c r="G23" s="53"/>
      <c r="H23" s="53"/>
      <c r="I23" s="53"/>
      <c r="J23" s="53" t="s">
        <v>103</v>
      </c>
      <c r="K23" s="112" t="s">
        <v>220</v>
      </c>
      <c r="L23" s="82" t="s">
        <v>221</v>
      </c>
      <c r="M23" s="67" t="s">
        <v>140</v>
      </c>
      <c r="N23" s="129" t="str">
        <f ca="1">DEC2HEX((15+SUM(INDIRECT(ADDRESS(ROW()+32,13)&amp;":"&amp;ADDRESS(ROW()+4+60-1,13))))/2^32,8)</f>
        <v>00000000</v>
      </c>
      <c r="O23" s="67" t="str">
        <f ca="1">DEC2HEX(MOD(15+SUM(INDIRECT(ADDRESS(ROW()+4,13)&amp;":"&amp;ADDRESS(ROW()+4+28-1,13))),2^32),8)</f>
        <v>0000000F</v>
      </c>
      <c r="P23" s="67"/>
      <c r="Q23" s="67"/>
      <c r="R23" s="67"/>
      <c r="S23" s="67"/>
      <c r="T23" s="53"/>
      <c r="U23" s="112"/>
      <c r="V23" s="110"/>
    </row>
    <row r="24" spans="1:22" ht="183.6" customHeight="1" outlineLevel="1">
      <c r="A24" s="88" t="s">
        <v>222</v>
      </c>
      <c r="B24" s="89" t="s">
        <v>223</v>
      </c>
      <c r="C24" s="267" t="s">
        <v>224</v>
      </c>
      <c r="D24" s="112" t="s">
        <v>225</v>
      </c>
      <c r="E24" s="53" t="s">
        <v>226</v>
      </c>
      <c r="F24" s="53"/>
      <c r="G24" s="53"/>
      <c r="H24" s="53"/>
      <c r="I24" s="53"/>
      <c r="J24" s="53" t="s">
        <v>103</v>
      </c>
      <c r="K24" s="112" t="s">
        <v>227</v>
      </c>
      <c r="L24" s="82" t="s">
        <v>228</v>
      </c>
      <c r="M24" s="53" t="s">
        <v>140</v>
      </c>
      <c r="N24" s="53"/>
      <c r="O24" s="53"/>
      <c r="P24" s="53"/>
      <c r="Q24" s="53"/>
      <c r="R24" s="53"/>
      <c r="S24" s="53"/>
      <c r="T24" s="55" t="s">
        <v>229</v>
      </c>
      <c r="U24" s="112" t="s">
        <v>230</v>
      </c>
    </row>
    <row r="25" spans="1:22" ht="89.45" customHeight="1" outlineLevel="1">
      <c r="A25" s="104" t="s">
        <v>231</v>
      </c>
      <c r="B25" s="89" t="s">
        <v>232</v>
      </c>
      <c r="C25" s="267" t="s">
        <v>233</v>
      </c>
      <c r="D25" s="112" t="s">
        <v>234</v>
      </c>
      <c r="E25" s="53" t="s">
        <v>226</v>
      </c>
      <c r="F25" s="53"/>
      <c r="G25" s="53"/>
      <c r="H25" s="53"/>
      <c r="I25" s="53"/>
      <c r="J25" s="53" t="s">
        <v>103</v>
      </c>
      <c r="K25" s="112" t="s">
        <v>235</v>
      </c>
      <c r="L25" s="82" t="s">
        <v>236</v>
      </c>
      <c r="M25" s="53" t="s">
        <v>140</v>
      </c>
      <c r="N25" s="53"/>
      <c r="O25" s="53"/>
      <c r="P25" s="67"/>
      <c r="Q25" s="67"/>
      <c r="R25" s="67"/>
      <c r="S25" s="67"/>
      <c r="T25" s="75" t="s">
        <v>237</v>
      </c>
      <c r="U25" s="112" t="s">
        <v>238</v>
      </c>
    </row>
    <row r="26" spans="1:22" ht="65.45" customHeight="1" outlineLevel="1">
      <c r="A26" s="88" t="s">
        <v>239</v>
      </c>
      <c r="B26" s="89" t="s">
        <v>240</v>
      </c>
      <c r="C26" s="267" t="s">
        <v>241</v>
      </c>
      <c r="D26" s="112" t="s">
        <v>242</v>
      </c>
      <c r="E26" s="53" t="s">
        <v>226</v>
      </c>
      <c r="F26" s="53">
        <v>1</v>
      </c>
      <c r="G26" s="53" t="s">
        <v>243</v>
      </c>
      <c r="H26" s="53"/>
      <c r="I26" s="53"/>
      <c r="J26" s="53" t="s">
        <v>103</v>
      </c>
      <c r="K26" s="112" t="s">
        <v>244</v>
      </c>
      <c r="L26" s="82" t="s">
        <v>245</v>
      </c>
      <c r="M26" s="53" t="s">
        <v>140</v>
      </c>
      <c r="N26" s="53"/>
      <c r="O26" s="53"/>
      <c r="P26" s="53"/>
      <c r="Q26" s="53"/>
      <c r="R26" s="53"/>
      <c r="S26" s="53"/>
      <c r="T26" s="55" t="s">
        <v>246</v>
      </c>
      <c r="U26" s="82" t="s">
        <v>247</v>
      </c>
    </row>
    <row r="27" spans="1:22" ht="60.6" customHeight="1" outlineLevel="1">
      <c r="A27" s="353" t="s">
        <v>248</v>
      </c>
      <c r="B27" s="354" t="s">
        <v>249</v>
      </c>
      <c r="C27" s="267" t="s">
        <v>250</v>
      </c>
      <c r="D27" s="112" t="s">
        <v>251</v>
      </c>
      <c r="E27" s="53" t="s">
        <v>252</v>
      </c>
      <c r="F27" s="53">
        <v>1</v>
      </c>
      <c r="G27" s="53" t="s">
        <v>253</v>
      </c>
      <c r="H27" s="53"/>
      <c r="I27" s="53"/>
      <c r="J27" s="53" t="s">
        <v>103</v>
      </c>
      <c r="K27" s="112" t="s">
        <v>254</v>
      </c>
      <c r="L27" s="82" t="s">
        <v>255</v>
      </c>
      <c r="M27" s="53" t="s">
        <v>140</v>
      </c>
      <c r="N27" s="53"/>
      <c r="O27" s="53"/>
      <c r="P27" s="67"/>
      <c r="Q27" s="67"/>
      <c r="R27" s="67"/>
      <c r="S27" s="67"/>
      <c r="T27" s="75" t="s">
        <v>256</v>
      </c>
      <c r="U27" s="83" t="s">
        <v>257</v>
      </c>
    </row>
    <row r="28" spans="1:22" ht="99.6" customHeight="1" outlineLevel="1">
      <c r="A28" s="351"/>
      <c r="B28" s="355"/>
      <c r="C28" s="267" t="s">
        <v>258</v>
      </c>
      <c r="D28" s="112" t="s">
        <v>259</v>
      </c>
      <c r="E28" s="53" t="s">
        <v>252</v>
      </c>
      <c r="F28" s="53">
        <v>1</v>
      </c>
      <c r="G28" s="53" t="s">
        <v>253</v>
      </c>
      <c r="H28" s="53"/>
      <c r="I28" s="53"/>
      <c r="J28" s="53" t="s">
        <v>103</v>
      </c>
      <c r="K28" s="112" t="s">
        <v>260</v>
      </c>
      <c r="L28" s="82" t="s">
        <v>261</v>
      </c>
      <c r="M28" s="53" t="s">
        <v>140</v>
      </c>
      <c r="N28" s="53"/>
      <c r="O28" s="53"/>
      <c r="P28" s="69"/>
      <c r="Q28" s="69"/>
      <c r="R28" s="69"/>
      <c r="S28" s="69"/>
      <c r="T28" s="76" t="s">
        <v>262</v>
      </c>
      <c r="U28" s="83" t="s">
        <v>263</v>
      </c>
    </row>
    <row r="29" spans="1:22" ht="60" customHeight="1" outlineLevel="1">
      <c r="A29" s="351"/>
      <c r="B29" s="355"/>
      <c r="C29" s="267" t="s">
        <v>264</v>
      </c>
      <c r="D29" s="112" t="s">
        <v>265</v>
      </c>
      <c r="E29" s="53" t="s">
        <v>252</v>
      </c>
      <c r="F29" s="53">
        <v>1</v>
      </c>
      <c r="G29" s="53" t="s">
        <v>253</v>
      </c>
      <c r="H29" s="53"/>
      <c r="I29" s="53"/>
      <c r="J29" s="53" t="s">
        <v>103</v>
      </c>
      <c r="K29" s="112" t="s">
        <v>266</v>
      </c>
      <c r="L29" s="82" t="s">
        <v>267</v>
      </c>
      <c r="M29" s="53" t="s">
        <v>140</v>
      </c>
      <c r="N29" s="53"/>
      <c r="O29" s="53"/>
      <c r="P29" s="69"/>
      <c r="Q29" s="69"/>
      <c r="R29" s="69"/>
      <c r="S29" s="69"/>
      <c r="T29" s="76"/>
      <c r="U29" s="83"/>
    </row>
    <row r="30" spans="1:22" outlineLevel="1">
      <c r="A30" s="352"/>
      <c r="B30" s="356"/>
      <c r="C30" s="267" t="s">
        <v>268</v>
      </c>
      <c r="D30" s="112" t="s">
        <v>269</v>
      </c>
      <c r="E30" s="53" t="s">
        <v>252</v>
      </c>
      <c r="F30" s="53">
        <v>1</v>
      </c>
      <c r="G30" s="53" t="s">
        <v>253</v>
      </c>
      <c r="H30" s="53"/>
      <c r="I30" s="53"/>
      <c r="J30" s="53" t="s">
        <v>103</v>
      </c>
      <c r="K30" s="112" t="s">
        <v>270</v>
      </c>
      <c r="L30" s="82" t="s">
        <v>271</v>
      </c>
      <c r="M30" s="53" t="s">
        <v>140</v>
      </c>
      <c r="N30" s="53"/>
      <c r="O30" s="53"/>
      <c r="P30" s="69"/>
      <c r="Q30" s="69"/>
      <c r="R30" s="69"/>
      <c r="S30" s="69"/>
      <c r="T30" s="76"/>
      <c r="U30" s="83"/>
    </row>
    <row r="31" spans="1:22" ht="30" outlineLevel="1">
      <c r="A31" s="353" t="s">
        <v>272</v>
      </c>
      <c r="B31" s="354" t="s">
        <v>273</v>
      </c>
      <c r="C31" s="267" t="s">
        <v>274</v>
      </c>
      <c r="D31" s="112" t="s">
        <v>275</v>
      </c>
      <c r="E31" s="53" t="s">
        <v>226</v>
      </c>
      <c r="F31" s="53">
        <v>1</v>
      </c>
      <c r="G31" s="53" t="s">
        <v>276</v>
      </c>
      <c r="H31" s="53"/>
      <c r="I31" s="53"/>
      <c r="J31" s="53" t="s">
        <v>103</v>
      </c>
      <c r="K31" s="112" t="s">
        <v>277</v>
      </c>
      <c r="L31" s="82" t="s">
        <v>278</v>
      </c>
      <c r="M31" s="53" t="s">
        <v>140</v>
      </c>
      <c r="N31" s="53"/>
      <c r="O31" s="53"/>
      <c r="P31" s="53"/>
      <c r="Q31" s="53"/>
      <c r="R31" s="53"/>
      <c r="S31" s="53"/>
      <c r="T31" s="55" t="s">
        <v>279</v>
      </c>
      <c r="U31" s="112" t="s">
        <v>280</v>
      </c>
    </row>
    <row r="32" spans="1:22" ht="84.6" customHeight="1" outlineLevel="1">
      <c r="A32" s="351"/>
      <c r="B32" s="355"/>
      <c r="C32" s="267" t="s">
        <v>281</v>
      </c>
      <c r="D32" s="112" t="s">
        <v>282</v>
      </c>
      <c r="E32" s="53" t="s">
        <v>283</v>
      </c>
      <c r="F32" s="53">
        <v>1</v>
      </c>
      <c r="G32" s="53" t="s">
        <v>276</v>
      </c>
      <c r="H32" s="67"/>
      <c r="I32" s="67"/>
      <c r="J32" s="53" t="s">
        <v>103</v>
      </c>
      <c r="K32" s="82" t="s">
        <v>284</v>
      </c>
      <c r="L32" s="82" t="s">
        <v>285</v>
      </c>
      <c r="M32" s="53" t="s">
        <v>140</v>
      </c>
      <c r="N32" s="53"/>
      <c r="O32" s="53"/>
      <c r="P32" s="67"/>
      <c r="Q32" s="67"/>
      <c r="R32" s="67"/>
      <c r="S32" s="67"/>
      <c r="T32" s="75" t="s">
        <v>286</v>
      </c>
      <c r="U32" s="82" t="s">
        <v>287</v>
      </c>
    </row>
    <row r="33" spans="1:21" ht="28.9" customHeight="1" outlineLevel="1">
      <c r="A33" s="352"/>
      <c r="B33" s="356"/>
      <c r="C33" s="267" t="s">
        <v>288</v>
      </c>
      <c r="D33" s="112" t="s">
        <v>289</v>
      </c>
      <c r="E33" s="53" t="s">
        <v>283</v>
      </c>
      <c r="F33" s="53">
        <v>1</v>
      </c>
      <c r="G33" s="53" t="s">
        <v>276</v>
      </c>
      <c r="H33" s="67"/>
      <c r="I33" s="67"/>
      <c r="J33" s="53" t="s">
        <v>103</v>
      </c>
      <c r="K33" s="82" t="s">
        <v>290</v>
      </c>
      <c r="L33" s="82" t="s">
        <v>291</v>
      </c>
      <c r="M33" s="53" t="s">
        <v>140</v>
      </c>
      <c r="N33" s="53"/>
      <c r="O33" s="53"/>
      <c r="P33" s="67"/>
      <c r="Q33" s="67"/>
      <c r="R33" s="67"/>
      <c r="S33" s="67"/>
      <c r="T33" s="75" t="s">
        <v>292</v>
      </c>
      <c r="U33" s="82" t="s">
        <v>293</v>
      </c>
    </row>
    <row r="34" spans="1:21" ht="14.45" customHeight="1" outlineLevel="1">
      <c r="A34" s="88" t="s">
        <v>294</v>
      </c>
      <c r="B34" s="89" t="s">
        <v>295</v>
      </c>
      <c r="C34" s="267" t="s">
        <v>296</v>
      </c>
      <c r="D34" s="112" t="s">
        <v>297</v>
      </c>
      <c r="E34" s="53" t="s">
        <v>226</v>
      </c>
      <c r="F34" s="53">
        <v>1</v>
      </c>
      <c r="G34" s="53" t="s">
        <v>298</v>
      </c>
      <c r="H34" s="53"/>
      <c r="I34" s="53"/>
      <c r="J34" s="53" t="s">
        <v>103</v>
      </c>
      <c r="K34" s="112" t="s">
        <v>294</v>
      </c>
      <c r="L34" s="82" t="s">
        <v>299</v>
      </c>
      <c r="M34" s="53" t="s">
        <v>140</v>
      </c>
      <c r="N34" s="53"/>
      <c r="O34" s="53"/>
      <c r="P34" s="53"/>
      <c r="Q34" s="53"/>
      <c r="R34" s="53"/>
      <c r="S34" s="53"/>
      <c r="T34" s="53" t="s">
        <v>300</v>
      </c>
      <c r="U34" s="112" t="s">
        <v>301</v>
      </c>
    </row>
    <row r="35" spans="1:21" ht="30" outlineLevel="1">
      <c r="A35" s="350" t="s">
        <v>302</v>
      </c>
      <c r="B35" s="354" t="s">
        <v>303</v>
      </c>
      <c r="C35" s="267" t="s">
        <v>304</v>
      </c>
      <c r="D35" s="112" t="s">
        <v>305</v>
      </c>
      <c r="E35" s="53" t="s">
        <v>226</v>
      </c>
      <c r="F35" s="53"/>
      <c r="G35" s="53"/>
      <c r="H35" s="53"/>
      <c r="I35" s="53"/>
      <c r="J35" s="53" t="s">
        <v>103</v>
      </c>
      <c r="K35" s="112" t="s">
        <v>306</v>
      </c>
      <c r="L35" s="82" t="s">
        <v>307</v>
      </c>
      <c r="M35" s="53" t="s">
        <v>140</v>
      </c>
      <c r="N35" s="53"/>
      <c r="O35" s="53"/>
      <c r="P35" s="53"/>
      <c r="Q35" s="53"/>
      <c r="R35" s="53"/>
      <c r="S35" s="53"/>
      <c r="T35" s="55" t="s">
        <v>308</v>
      </c>
      <c r="U35" s="112" t="s">
        <v>309</v>
      </c>
    </row>
    <row r="36" spans="1:21" ht="14.45" customHeight="1" outlineLevel="1">
      <c r="A36" s="351"/>
      <c r="B36" s="355"/>
      <c r="C36" s="267" t="s">
        <v>310</v>
      </c>
      <c r="D36" s="112" t="s">
        <v>311</v>
      </c>
      <c r="E36" s="53" t="s">
        <v>226</v>
      </c>
      <c r="F36" s="53"/>
      <c r="G36" s="53"/>
      <c r="H36" s="53"/>
      <c r="I36" s="53"/>
      <c r="J36" s="53" t="s">
        <v>103</v>
      </c>
      <c r="K36" s="112" t="s">
        <v>312</v>
      </c>
      <c r="L36" s="82" t="s">
        <v>313</v>
      </c>
      <c r="M36" s="53" t="s">
        <v>140</v>
      </c>
      <c r="N36" s="53"/>
      <c r="O36" s="53"/>
      <c r="P36" s="53"/>
      <c r="Q36" s="53"/>
      <c r="R36" s="53"/>
      <c r="S36" s="53"/>
      <c r="T36" s="53" t="s">
        <v>314</v>
      </c>
      <c r="U36" s="112" t="s">
        <v>315</v>
      </c>
    </row>
    <row r="37" spans="1:21" outlineLevel="1">
      <c r="A37" s="351"/>
      <c r="B37" s="355"/>
      <c r="C37" s="267" t="s">
        <v>316</v>
      </c>
      <c r="D37" s="112" t="s">
        <v>317</v>
      </c>
      <c r="E37" s="53" t="s">
        <v>226</v>
      </c>
      <c r="F37" s="53"/>
      <c r="G37" s="53"/>
      <c r="H37" s="53"/>
      <c r="I37" s="53"/>
      <c r="J37" s="53" t="s">
        <v>103</v>
      </c>
      <c r="K37" s="112" t="s">
        <v>318</v>
      </c>
      <c r="L37" s="82" t="s">
        <v>319</v>
      </c>
      <c r="M37" s="53" t="s">
        <v>140</v>
      </c>
      <c r="N37" s="53"/>
      <c r="O37" s="53"/>
      <c r="P37" s="53"/>
      <c r="Q37" s="53"/>
      <c r="R37" s="53"/>
      <c r="S37" s="53"/>
      <c r="T37" s="53" t="s">
        <v>320</v>
      </c>
      <c r="U37" s="112" t="s">
        <v>321</v>
      </c>
    </row>
    <row r="38" spans="1:21" outlineLevel="1">
      <c r="A38" s="351"/>
      <c r="B38" s="355"/>
      <c r="C38" s="267" t="s">
        <v>322</v>
      </c>
      <c r="D38" s="112" t="s">
        <v>323</v>
      </c>
      <c r="E38" s="53" t="s">
        <v>226</v>
      </c>
      <c r="F38" s="53"/>
      <c r="G38" s="53"/>
      <c r="H38" s="53"/>
      <c r="I38" s="53"/>
      <c r="J38" s="53" t="s">
        <v>103</v>
      </c>
      <c r="K38" s="112" t="s">
        <v>324</v>
      </c>
      <c r="L38" s="82" t="s">
        <v>325</v>
      </c>
      <c r="M38" s="53" t="s">
        <v>140</v>
      </c>
      <c r="N38" s="53"/>
      <c r="O38" s="53"/>
      <c r="P38" s="53"/>
      <c r="Q38" s="53"/>
      <c r="R38" s="53"/>
      <c r="S38" s="53"/>
      <c r="T38" s="53" t="s">
        <v>326</v>
      </c>
      <c r="U38" s="112" t="s">
        <v>327</v>
      </c>
    </row>
    <row r="39" spans="1:21" outlineLevel="1">
      <c r="A39" s="351"/>
      <c r="B39" s="355"/>
      <c r="C39" s="267" t="s">
        <v>328</v>
      </c>
      <c r="D39" s="112" t="s">
        <v>329</v>
      </c>
      <c r="E39" s="53" t="s">
        <v>226</v>
      </c>
      <c r="F39" s="53"/>
      <c r="G39" s="53"/>
      <c r="H39" s="53"/>
      <c r="I39" s="53"/>
      <c r="J39" s="53" t="s">
        <v>103</v>
      </c>
      <c r="K39" s="112" t="s">
        <v>330</v>
      </c>
      <c r="L39" s="82" t="s">
        <v>331</v>
      </c>
      <c r="M39" s="53" t="s">
        <v>140</v>
      </c>
      <c r="N39" s="53"/>
      <c r="O39" s="53"/>
      <c r="P39" s="53"/>
      <c r="Q39" s="53"/>
      <c r="R39" s="53"/>
      <c r="S39" s="53"/>
      <c r="T39" s="53" t="s">
        <v>332</v>
      </c>
      <c r="U39" s="112" t="s">
        <v>333</v>
      </c>
    </row>
    <row r="40" spans="1:21" outlineLevel="1">
      <c r="A40" s="352"/>
      <c r="B40" s="356"/>
      <c r="C40" s="267" t="s">
        <v>334</v>
      </c>
      <c r="D40" s="112" t="s">
        <v>335</v>
      </c>
      <c r="E40" s="53" t="s">
        <v>226</v>
      </c>
      <c r="F40" s="53"/>
      <c r="G40" s="53"/>
      <c r="H40" s="53"/>
      <c r="I40" s="53"/>
      <c r="J40" s="53" t="s">
        <v>103</v>
      </c>
      <c r="K40" s="112" t="s">
        <v>336</v>
      </c>
      <c r="L40" s="82" t="s">
        <v>337</v>
      </c>
      <c r="M40" s="53" t="s">
        <v>140</v>
      </c>
      <c r="N40" s="53"/>
      <c r="O40" s="53"/>
      <c r="P40" s="53"/>
      <c r="Q40" s="53"/>
      <c r="R40" s="53"/>
      <c r="S40" s="53"/>
      <c r="T40" s="53" t="s">
        <v>338</v>
      </c>
      <c r="U40" s="112" t="s">
        <v>339</v>
      </c>
    </row>
    <row r="41" spans="1:21" ht="76.150000000000006" customHeight="1" outlineLevel="1">
      <c r="A41" s="104" t="s">
        <v>340</v>
      </c>
      <c r="B41" s="89" t="s">
        <v>341</v>
      </c>
      <c r="C41" s="267" t="s">
        <v>342</v>
      </c>
      <c r="D41" s="112" t="s">
        <v>343</v>
      </c>
      <c r="E41" s="53" t="s">
        <v>226</v>
      </c>
      <c r="F41" s="53"/>
      <c r="G41" s="53"/>
      <c r="H41" s="53"/>
      <c r="I41" s="53"/>
      <c r="J41" s="53" t="s">
        <v>103</v>
      </c>
      <c r="K41" s="112" t="s">
        <v>344</v>
      </c>
      <c r="L41" s="82" t="s">
        <v>345</v>
      </c>
      <c r="M41" s="53" t="s">
        <v>140</v>
      </c>
      <c r="N41" s="53"/>
      <c r="O41" s="53"/>
      <c r="P41" s="67"/>
      <c r="Q41" s="67"/>
      <c r="R41" s="67"/>
      <c r="S41" s="67"/>
      <c r="T41" s="75" t="s">
        <v>346</v>
      </c>
      <c r="U41" s="82" t="s">
        <v>347</v>
      </c>
    </row>
    <row r="42" spans="1:21" outlineLevel="1">
      <c r="C42" s="267" t="s">
        <v>348</v>
      </c>
      <c r="D42" s="112"/>
      <c r="E42" s="53"/>
      <c r="F42" s="53"/>
      <c r="G42" s="53"/>
      <c r="H42" s="53"/>
      <c r="I42" s="53"/>
      <c r="J42" s="53"/>
      <c r="K42" s="112" t="s">
        <v>205</v>
      </c>
      <c r="L42" s="82" t="s">
        <v>206</v>
      </c>
      <c r="M42" s="53"/>
      <c r="N42" s="53"/>
      <c r="O42" s="53"/>
      <c r="P42" s="53"/>
      <c r="Q42" s="53"/>
      <c r="R42" s="53"/>
      <c r="S42" s="53"/>
      <c r="T42" s="53"/>
      <c r="U42" s="112"/>
    </row>
    <row r="43" spans="1:21" ht="64.150000000000006" customHeight="1" outlineLevel="1">
      <c r="C43" s="267" t="s">
        <v>349</v>
      </c>
      <c r="D43" s="55" t="s">
        <v>350</v>
      </c>
      <c r="E43" s="53" t="s">
        <v>137</v>
      </c>
      <c r="F43" s="53"/>
      <c r="G43" s="53"/>
      <c r="H43" s="53"/>
      <c r="I43" s="53"/>
      <c r="J43" s="53" t="s">
        <v>103</v>
      </c>
      <c r="K43" s="112" t="s">
        <v>220</v>
      </c>
      <c r="L43" s="82" t="s">
        <v>221</v>
      </c>
      <c r="M43" s="67" t="s">
        <v>140</v>
      </c>
      <c r="N43" s="129" t="str">
        <f ca="1">DEC2HEX((15+SUM(INDIRECT(ADDRESS(ROW()+32,13)&amp;":"&amp;ADDRESS(ROW()+4+60-1,13))))/2^32,8)</f>
        <v>00000000</v>
      </c>
      <c r="O43" s="67" t="str">
        <f ca="1">DEC2HEX(MOD(15+SUM(INDIRECT(ADDRESS(ROW()+4,13)&amp;":"&amp;ADDRESS(ROW()+4+28-1,13))),2^32),8)</f>
        <v>0000000F</v>
      </c>
      <c r="P43" s="67"/>
      <c r="Q43" s="67"/>
      <c r="R43" s="67"/>
      <c r="S43" s="67"/>
      <c r="T43" s="53"/>
      <c r="U43" s="112"/>
    </row>
    <row r="44" spans="1:21" outlineLevel="1">
      <c r="C44" s="267" t="s">
        <v>351</v>
      </c>
      <c r="D44" s="112" t="s">
        <v>352</v>
      </c>
      <c r="E44" s="53" t="s">
        <v>226</v>
      </c>
      <c r="F44" s="53"/>
      <c r="G44" s="53"/>
      <c r="H44" s="53"/>
      <c r="I44" s="53"/>
      <c r="J44" s="53"/>
      <c r="K44" s="112" t="s">
        <v>205</v>
      </c>
      <c r="L44" s="82" t="s">
        <v>206</v>
      </c>
      <c r="M44" s="53"/>
      <c r="N44" s="53"/>
      <c r="O44" s="53"/>
      <c r="P44" s="53"/>
      <c r="Q44" s="53"/>
      <c r="R44" s="53"/>
      <c r="S44" s="53"/>
      <c r="T44" s="53"/>
      <c r="U44" s="112"/>
    </row>
    <row r="45" spans="1:21" ht="198" customHeight="1" outlineLevel="1">
      <c r="A45" s="104" t="s">
        <v>353</v>
      </c>
      <c r="B45" s="89" t="s">
        <v>354</v>
      </c>
      <c r="C45" s="267" t="s">
        <v>355</v>
      </c>
      <c r="D45" s="112" t="s">
        <v>356</v>
      </c>
      <c r="E45" s="53" t="s">
        <v>166</v>
      </c>
      <c r="F45" s="53"/>
      <c r="G45" s="53"/>
      <c r="H45" s="53"/>
      <c r="I45" s="53"/>
      <c r="J45" s="53" t="s">
        <v>103</v>
      </c>
      <c r="K45" s="112" t="s">
        <v>357</v>
      </c>
      <c r="L45" s="82" t="s">
        <v>358</v>
      </c>
      <c r="M45" s="53" t="s">
        <v>140</v>
      </c>
      <c r="N45" s="53"/>
      <c r="O45" s="53"/>
      <c r="P45" s="67"/>
      <c r="Q45" s="67"/>
      <c r="R45" s="67"/>
      <c r="S45" s="67"/>
      <c r="T45" s="75" t="s">
        <v>359</v>
      </c>
      <c r="U45" s="82" t="s">
        <v>360</v>
      </c>
    </row>
    <row r="46" spans="1:21" ht="97.15" customHeight="1" outlineLevel="1">
      <c r="A46" s="88" t="s">
        <v>361</v>
      </c>
      <c r="B46" s="89" t="s">
        <v>362</v>
      </c>
      <c r="C46" s="267" t="s">
        <v>363</v>
      </c>
      <c r="D46" s="112" t="s">
        <v>364</v>
      </c>
      <c r="E46" s="53" t="s">
        <v>166</v>
      </c>
      <c r="F46" s="53"/>
      <c r="G46" s="53"/>
      <c r="H46" s="53"/>
      <c r="I46" s="53"/>
      <c r="J46" s="53" t="s">
        <v>103</v>
      </c>
      <c r="K46" s="112" t="s">
        <v>365</v>
      </c>
      <c r="L46" s="82" t="s">
        <v>366</v>
      </c>
      <c r="M46" s="53" t="s">
        <v>140</v>
      </c>
      <c r="N46" s="53"/>
      <c r="O46" s="53"/>
      <c r="P46" s="67"/>
      <c r="Q46" s="67"/>
      <c r="R46" s="67"/>
      <c r="S46" s="67"/>
      <c r="T46" s="75" t="s">
        <v>367</v>
      </c>
      <c r="U46" s="82" t="s">
        <v>368</v>
      </c>
    </row>
    <row r="47" spans="1:21" ht="107.45" customHeight="1" outlineLevel="1">
      <c r="A47" s="350" t="s">
        <v>369</v>
      </c>
      <c r="B47" s="354" t="s">
        <v>370</v>
      </c>
      <c r="C47" s="267" t="s">
        <v>371</v>
      </c>
      <c r="D47" s="112" t="s">
        <v>372</v>
      </c>
      <c r="E47" s="53" t="s">
        <v>166</v>
      </c>
      <c r="F47" s="53"/>
      <c r="G47" s="53"/>
      <c r="H47" s="53"/>
      <c r="I47" s="53"/>
      <c r="J47" s="53" t="s">
        <v>103</v>
      </c>
      <c r="K47" s="112" t="s">
        <v>373</v>
      </c>
      <c r="L47" s="82" t="s">
        <v>374</v>
      </c>
      <c r="M47" s="53" t="s">
        <v>140</v>
      </c>
      <c r="N47" s="53"/>
      <c r="O47" s="53"/>
      <c r="P47" s="67"/>
      <c r="Q47" s="67"/>
      <c r="R47" s="67"/>
      <c r="S47" s="67"/>
      <c r="T47" s="403" t="s">
        <v>375</v>
      </c>
      <c r="U47" s="389" t="s">
        <v>376</v>
      </c>
    </row>
    <row r="48" spans="1:21" ht="148.9" customHeight="1" outlineLevel="1">
      <c r="A48" s="371"/>
      <c r="B48" s="355"/>
      <c r="C48" s="267" t="s">
        <v>377</v>
      </c>
      <c r="D48" s="112" t="s">
        <v>378</v>
      </c>
      <c r="E48" s="53" t="s">
        <v>166</v>
      </c>
      <c r="F48" s="53"/>
      <c r="G48" s="53"/>
      <c r="H48" s="53"/>
      <c r="I48" s="53"/>
      <c r="J48" s="53" t="s">
        <v>103</v>
      </c>
      <c r="K48" s="112" t="s">
        <v>379</v>
      </c>
      <c r="L48" s="82" t="s">
        <v>380</v>
      </c>
      <c r="M48" s="53" t="s">
        <v>140</v>
      </c>
      <c r="N48" s="53"/>
      <c r="O48" s="53"/>
      <c r="P48" s="69"/>
      <c r="Q48" s="69"/>
      <c r="R48" s="69"/>
      <c r="S48" s="69"/>
      <c r="T48" s="404"/>
      <c r="U48" s="398"/>
    </row>
    <row r="49" spans="1:21" ht="184.15" customHeight="1" outlineLevel="1">
      <c r="A49" s="371"/>
      <c r="B49" s="355"/>
      <c r="C49" s="267" t="s">
        <v>381</v>
      </c>
      <c r="D49" s="112" t="s">
        <v>382</v>
      </c>
      <c r="E49" s="53" t="s">
        <v>166</v>
      </c>
      <c r="F49" s="53"/>
      <c r="G49" s="53"/>
      <c r="H49" s="53"/>
      <c r="I49" s="53"/>
      <c r="J49" s="53" t="s">
        <v>103</v>
      </c>
      <c r="K49" s="112" t="s">
        <v>383</v>
      </c>
      <c r="L49" s="82" t="s">
        <v>384</v>
      </c>
      <c r="M49" s="53" t="s">
        <v>140</v>
      </c>
      <c r="N49" s="53"/>
      <c r="O49" s="53"/>
      <c r="P49" s="69"/>
      <c r="Q49" s="69"/>
      <c r="R49" s="69"/>
      <c r="S49" s="69"/>
      <c r="T49" s="404"/>
      <c r="U49" s="398"/>
    </row>
    <row r="50" spans="1:21" ht="144" customHeight="1" outlineLevel="1">
      <c r="A50" s="343"/>
      <c r="B50" s="356"/>
      <c r="C50" s="267" t="s">
        <v>385</v>
      </c>
      <c r="D50" s="112" t="s">
        <v>386</v>
      </c>
      <c r="E50" s="53" t="s">
        <v>166</v>
      </c>
      <c r="F50" s="53"/>
      <c r="G50" s="53"/>
      <c r="H50" s="53"/>
      <c r="I50" s="53"/>
      <c r="J50" s="53" t="s">
        <v>103</v>
      </c>
      <c r="K50" s="112" t="s">
        <v>387</v>
      </c>
      <c r="L50" s="82" t="s">
        <v>388</v>
      </c>
      <c r="M50" s="53" t="s">
        <v>140</v>
      </c>
      <c r="N50" s="53"/>
      <c r="O50" s="53"/>
      <c r="P50" s="72"/>
      <c r="Q50" s="72"/>
      <c r="R50" s="72"/>
      <c r="S50" s="72"/>
      <c r="T50" s="405"/>
      <c r="U50" s="390"/>
    </row>
    <row r="51" spans="1:21" ht="135.6" customHeight="1" outlineLevel="1">
      <c r="A51" s="350" t="s">
        <v>389</v>
      </c>
      <c r="B51" s="354" t="s">
        <v>390</v>
      </c>
      <c r="C51" s="267" t="s">
        <v>391</v>
      </c>
      <c r="D51" s="112" t="s">
        <v>392</v>
      </c>
      <c r="E51" s="53" t="s">
        <v>166</v>
      </c>
      <c r="F51" s="53"/>
      <c r="G51" s="53"/>
      <c r="H51" s="53"/>
      <c r="I51" s="53"/>
      <c r="J51" s="53" t="s">
        <v>103</v>
      </c>
      <c r="K51" s="112" t="s">
        <v>393</v>
      </c>
      <c r="L51" s="82" t="s">
        <v>394</v>
      </c>
      <c r="M51" s="53" t="s">
        <v>140</v>
      </c>
      <c r="N51" s="53"/>
      <c r="O51" s="53"/>
      <c r="P51" s="67"/>
      <c r="Q51" s="67"/>
      <c r="R51" s="67"/>
      <c r="S51" s="67"/>
      <c r="T51" s="403" t="s">
        <v>395</v>
      </c>
      <c r="U51" s="389" t="s">
        <v>396</v>
      </c>
    </row>
    <row r="52" spans="1:21" ht="161.44999999999999" customHeight="1" outlineLevel="1">
      <c r="A52" s="351"/>
      <c r="B52" s="355"/>
      <c r="C52" s="267" t="s">
        <v>397</v>
      </c>
      <c r="D52" s="112" t="s">
        <v>398</v>
      </c>
      <c r="E52" s="53" t="s">
        <v>166</v>
      </c>
      <c r="F52" s="53"/>
      <c r="G52" s="53"/>
      <c r="H52" s="53"/>
      <c r="I52" s="53"/>
      <c r="J52" s="53" t="s">
        <v>103</v>
      </c>
      <c r="K52" s="112" t="s">
        <v>399</v>
      </c>
      <c r="L52" s="82" t="s">
        <v>400</v>
      </c>
      <c r="M52" s="53" t="s">
        <v>140</v>
      </c>
      <c r="N52" s="53"/>
      <c r="O52" s="53"/>
      <c r="P52" s="69"/>
      <c r="Q52" s="69"/>
      <c r="R52" s="69"/>
      <c r="S52" s="69"/>
      <c r="T52" s="406"/>
      <c r="U52" s="398"/>
    </row>
    <row r="53" spans="1:21" ht="178.9" customHeight="1" outlineLevel="1">
      <c r="A53" s="351"/>
      <c r="B53" s="355"/>
      <c r="C53" s="267" t="s">
        <v>401</v>
      </c>
      <c r="D53" s="112" t="s">
        <v>402</v>
      </c>
      <c r="E53" s="53" t="s">
        <v>166</v>
      </c>
      <c r="F53" s="53"/>
      <c r="G53" s="53"/>
      <c r="H53" s="53"/>
      <c r="I53" s="53"/>
      <c r="J53" s="53" t="s">
        <v>103</v>
      </c>
      <c r="K53" s="112" t="s">
        <v>403</v>
      </c>
      <c r="L53" s="82" t="s">
        <v>404</v>
      </c>
      <c r="M53" s="53" t="s">
        <v>140</v>
      </c>
      <c r="N53" s="53"/>
      <c r="O53" s="53"/>
      <c r="P53" s="69"/>
      <c r="Q53" s="69"/>
      <c r="R53" s="69"/>
      <c r="S53" s="69"/>
      <c r="T53" s="406"/>
      <c r="U53" s="398"/>
    </row>
    <row r="54" spans="1:21" ht="77.45" customHeight="1" outlineLevel="1">
      <c r="A54" s="352"/>
      <c r="B54" s="356"/>
      <c r="C54" s="267" t="s">
        <v>405</v>
      </c>
      <c r="D54" s="112" t="s">
        <v>406</v>
      </c>
      <c r="E54" s="53" t="s">
        <v>166</v>
      </c>
      <c r="F54" s="53"/>
      <c r="G54" s="53"/>
      <c r="H54" s="53"/>
      <c r="I54" s="53"/>
      <c r="J54" s="53" t="s">
        <v>103</v>
      </c>
      <c r="K54" s="112" t="s">
        <v>407</v>
      </c>
      <c r="L54" s="82" t="s">
        <v>408</v>
      </c>
      <c r="M54" s="53" t="s">
        <v>140</v>
      </c>
      <c r="N54" s="53"/>
      <c r="O54" s="53"/>
      <c r="P54" s="72"/>
      <c r="Q54" s="72"/>
      <c r="R54" s="72"/>
      <c r="S54" s="72"/>
      <c r="T54" s="396"/>
      <c r="U54" s="390"/>
    </row>
    <row r="55" spans="1:21" ht="124.9" customHeight="1" outlineLevel="1">
      <c r="A55" s="350" t="s">
        <v>409</v>
      </c>
      <c r="B55" s="354" t="s">
        <v>410</v>
      </c>
      <c r="C55" s="267" t="s">
        <v>411</v>
      </c>
      <c r="D55" s="112" t="s">
        <v>412</v>
      </c>
      <c r="E55" s="53" t="s">
        <v>166</v>
      </c>
      <c r="F55" s="53"/>
      <c r="G55" s="53"/>
      <c r="H55" s="53"/>
      <c r="I55" s="53"/>
      <c r="J55" s="53" t="s">
        <v>103</v>
      </c>
      <c r="K55" s="112" t="s">
        <v>413</v>
      </c>
      <c r="L55" s="82" t="s">
        <v>414</v>
      </c>
      <c r="M55" s="53" t="s">
        <v>140</v>
      </c>
      <c r="N55" s="53"/>
      <c r="O55" s="53"/>
      <c r="P55" s="67"/>
      <c r="Q55" s="67"/>
      <c r="R55" s="67"/>
      <c r="S55" s="67"/>
      <c r="T55" s="403" t="s">
        <v>415</v>
      </c>
      <c r="U55" s="389" t="s">
        <v>416</v>
      </c>
    </row>
    <row r="56" spans="1:21" ht="166.9" customHeight="1" outlineLevel="1">
      <c r="A56" s="351"/>
      <c r="B56" s="355"/>
      <c r="C56" s="267" t="s">
        <v>417</v>
      </c>
      <c r="D56" s="112" t="s">
        <v>418</v>
      </c>
      <c r="E56" s="53" t="s">
        <v>166</v>
      </c>
      <c r="F56" s="53"/>
      <c r="G56" s="53"/>
      <c r="H56" s="53"/>
      <c r="I56" s="53"/>
      <c r="J56" s="53" t="s">
        <v>103</v>
      </c>
      <c r="K56" s="112" t="s">
        <v>419</v>
      </c>
      <c r="L56" s="82" t="s">
        <v>420</v>
      </c>
      <c r="M56" s="53" t="s">
        <v>140</v>
      </c>
      <c r="N56" s="53"/>
      <c r="O56" s="53"/>
      <c r="P56" s="69"/>
      <c r="Q56" s="69"/>
      <c r="R56" s="69"/>
      <c r="S56" s="69"/>
      <c r="T56" s="406"/>
      <c r="U56" s="398"/>
    </row>
    <row r="57" spans="1:21" ht="173.45" customHeight="1" outlineLevel="1">
      <c r="A57" s="351"/>
      <c r="B57" s="355"/>
      <c r="C57" s="267" t="s">
        <v>421</v>
      </c>
      <c r="D57" s="112" t="s">
        <v>422</v>
      </c>
      <c r="E57" s="53" t="s">
        <v>166</v>
      </c>
      <c r="F57" s="53"/>
      <c r="G57" s="53"/>
      <c r="H57" s="53"/>
      <c r="I57" s="53"/>
      <c r="J57" s="53" t="s">
        <v>103</v>
      </c>
      <c r="K57" s="112" t="s">
        <v>423</v>
      </c>
      <c r="L57" s="82" t="s">
        <v>424</v>
      </c>
      <c r="M57" s="53" t="s">
        <v>140</v>
      </c>
      <c r="N57" s="53"/>
      <c r="O57" s="53"/>
      <c r="P57" s="69"/>
      <c r="Q57" s="69"/>
      <c r="R57" s="69"/>
      <c r="S57" s="69"/>
      <c r="T57" s="406"/>
      <c r="U57" s="398"/>
    </row>
    <row r="58" spans="1:21" ht="81.599999999999994" customHeight="1" outlineLevel="1">
      <c r="A58" s="352"/>
      <c r="B58" s="356"/>
      <c r="C58" s="267" t="s">
        <v>425</v>
      </c>
      <c r="D58" s="112" t="s">
        <v>426</v>
      </c>
      <c r="E58" s="53" t="s">
        <v>166</v>
      </c>
      <c r="F58" s="53"/>
      <c r="G58" s="53"/>
      <c r="H58" s="53"/>
      <c r="I58" s="53"/>
      <c r="J58" s="53" t="s">
        <v>103</v>
      </c>
      <c r="K58" s="112" t="s">
        <v>427</v>
      </c>
      <c r="L58" s="82" t="s">
        <v>428</v>
      </c>
      <c r="M58" s="53" t="s">
        <v>140</v>
      </c>
      <c r="N58" s="53"/>
      <c r="O58" s="53"/>
      <c r="P58" s="72"/>
      <c r="Q58" s="72"/>
      <c r="R58" s="72"/>
      <c r="S58" s="72"/>
      <c r="T58" s="396"/>
      <c r="U58" s="390"/>
    </row>
    <row r="59" spans="1:21" ht="52.9" customHeight="1" outlineLevel="1">
      <c r="A59" s="350" t="s">
        <v>429</v>
      </c>
      <c r="B59" s="354" t="s">
        <v>430</v>
      </c>
      <c r="C59" s="267" t="s">
        <v>431</v>
      </c>
      <c r="D59" s="112" t="s">
        <v>432</v>
      </c>
      <c r="E59" s="53" t="s">
        <v>226</v>
      </c>
      <c r="F59" s="53"/>
      <c r="G59" s="53"/>
      <c r="H59" s="53"/>
      <c r="I59" s="53"/>
      <c r="J59" s="53" t="s">
        <v>103</v>
      </c>
      <c r="K59" s="112" t="s">
        <v>433</v>
      </c>
      <c r="L59" s="82" t="s">
        <v>434</v>
      </c>
      <c r="M59" s="53" t="s">
        <v>140</v>
      </c>
      <c r="N59" s="53"/>
      <c r="O59" s="53"/>
      <c r="P59" s="67"/>
      <c r="Q59" s="67"/>
      <c r="R59" s="67"/>
      <c r="S59" s="67"/>
      <c r="T59" s="403" t="s">
        <v>435</v>
      </c>
      <c r="U59" s="389" t="s">
        <v>436</v>
      </c>
    </row>
    <row r="60" spans="1:21" ht="41.45" customHeight="1" outlineLevel="1">
      <c r="A60" s="352"/>
      <c r="B60" s="356"/>
      <c r="C60" s="267" t="s">
        <v>437</v>
      </c>
      <c r="D60" s="112" t="s">
        <v>438</v>
      </c>
      <c r="E60" s="53" t="s">
        <v>226</v>
      </c>
      <c r="F60" s="53"/>
      <c r="G60" s="53"/>
      <c r="H60" s="53"/>
      <c r="I60" s="53"/>
      <c r="J60" s="53" t="s">
        <v>103</v>
      </c>
      <c r="K60" s="112" t="s">
        <v>439</v>
      </c>
      <c r="L60" s="82" t="s">
        <v>440</v>
      </c>
      <c r="M60" s="53" t="s">
        <v>140</v>
      </c>
      <c r="N60" s="53"/>
      <c r="O60" s="53"/>
      <c r="P60" s="72"/>
      <c r="Q60" s="72"/>
      <c r="R60" s="72"/>
      <c r="S60" s="72"/>
      <c r="T60" s="396"/>
      <c r="U60" s="390"/>
    </row>
    <row r="61" spans="1:21" ht="14.45" customHeight="1" outlineLevel="1">
      <c r="A61" s="353" t="s">
        <v>441</v>
      </c>
      <c r="B61" s="354" t="s">
        <v>442</v>
      </c>
      <c r="C61" s="267" t="s">
        <v>443</v>
      </c>
      <c r="D61" s="112" t="s">
        <v>444</v>
      </c>
      <c r="E61" s="53" t="s">
        <v>226</v>
      </c>
      <c r="F61" s="53"/>
      <c r="G61" s="53"/>
      <c r="H61" s="53"/>
      <c r="I61" s="53"/>
      <c r="J61" s="53" t="s">
        <v>103</v>
      </c>
      <c r="K61" s="118" t="s">
        <v>445</v>
      </c>
      <c r="L61" s="119" t="s">
        <v>446</v>
      </c>
      <c r="M61" s="53" t="s">
        <v>140</v>
      </c>
      <c r="N61" s="53"/>
      <c r="O61" s="53"/>
      <c r="P61" s="67"/>
      <c r="Q61" s="67"/>
      <c r="R61" s="67"/>
      <c r="S61" s="67"/>
      <c r="T61" s="395"/>
      <c r="U61" s="82"/>
    </row>
    <row r="62" spans="1:21" ht="14.45" customHeight="1" outlineLevel="1">
      <c r="A62" s="351"/>
      <c r="B62" s="355"/>
      <c r="C62" s="267" t="s">
        <v>447</v>
      </c>
      <c r="D62" s="112" t="s">
        <v>448</v>
      </c>
      <c r="E62" s="53" t="s">
        <v>226</v>
      </c>
      <c r="F62" s="53"/>
      <c r="G62" s="53"/>
      <c r="H62" s="53"/>
      <c r="I62" s="53"/>
      <c r="J62" s="53" t="s">
        <v>103</v>
      </c>
      <c r="K62" s="118" t="s">
        <v>449</v>
      </c>
      <c r="L62" s="119" t="s">
        <v>450</v>
      </c>
      <c r="M62" s="53" t="s">
        <v>140</v>
      </c>
      <c r="N62" s="53"/>
      <c r="O62" s="53"/>
      <c r="P62" s="69"/>
      <c r="Q62" s="69"/>
      <c r="R62" s="69"/>
      <c r="S62" s="69"/>
      <c r="T62" s="406"/>
      <c r="U62" s="83"/>
    </row>
    <row r="63" spans="1:21" outlineLevel="1">
      <c r="A63" s="352"/>
      <c r="B63" s="356"/>
      <c r="C63" s="267" t="s">
        <v>451</v>
      </c>
      <c r="D63" s="112" t="s">
        <v>452</v>
      </c>
      <c r="E63" s="53" t="s">
        <v>226</v>
      </c>
      <c r="F63" s="53"/>
      <c r="G63" s="53"/>
      <c r="H63" s="53"/>
      <c r="I63" s="53"/>
      <c r="J63" s="53" t="s">
        <v>103</v>
      </c>
      <c r="K63" s="118" t="s">
        <v>453</v>
      </c>
      <c r="L63" s="119" t="s">
        <v>454</v>
      </c>
      <c r="M63" s="53" t="s">
        <v>140</v>
      </c>
      <c r="N63" s="53"/>
      <c r="O63" s="53"/>
      <c r="P63" s="72"/>
      <c r="Q63" s="72"/>
      <c r="R63" s="72"/>
      <c r="S63" s="72"/>
      <c r="T63" s="396"/>
      <c r="U63" s="84"/>
    </row>
    <row r="64" spans="1:21" ht="103.15" customHeight="1" outlineLevel="1">
      <c r="A64" s="350" t="s">
        <v>455</v>
      </c>
      <c r="B64" s="354" t="s">
        <v>456</v>
      </c>
      <c r="C64" s="267" t="s">
        <v>457</v>
      </c>
      <c r="D64" s="112" t="s">
        <v>458</v>
      </c>
      <c r="E64" s="53" t="s">
        <v>166</v>
      </c>
      <c r="F64" s="53"/>
      <c r="G64" s="53"/>
      <c r="H64" s="53"/>
      <c r="I64" s="53"/>
      <c r="J64" s="53" t="s">
        <v>103</v>
      </c>
      <c r="K64" s="112" t="s">
        <v>459</v>
      </c>
      <c r="L64" s="82" t="s">
        <v>460</v>
      </c>
      <c r="M64" s="53" t="s">
        <v>140</v>
      </c>
      <c r="N64" s="53"/>
      <c r="O64" s="53"/>
      <c r="P64" s="67"/>
      <c r="Q64" s="67"/>
      <c r="R64" s="67"/>
      <c r="S64" s="67"/>
      <c r="T64" s="403" t="s">
        <v>461</v>
      </c>
      <c r="U64" s="389" t="s">
        <v>462</v>
      </c>
    </row>
    <row r="65" spans="1:21" ht="175.9" customHeight="1" outlineLevel="1">
      <c r="A65" s="351"/>
      <c r="B65" s="355"/>
      <c r="C65" s="267" t="s">
        <v>463</v>
      </c>
      <c r="D65" s="112" t="s">
        <v>464</v>
      </c>
      <c r="E65" s="53" t="s">
        <v>166</v>
      </c>
      <c r="F65" s="53"/>
      <c r="G65" s="53"/>
      <c r="H65" s="53"/>
      <c r="I65" s="53"/>
      <c r="J65" s="53" t="s">
        <v>103</v>
      </c>
      <c r="K65" s="112" t="s">
        <v>465</v>
      </c>
      <c r="L65" s="82" t="s">
        <v>466</v>
      </c>
      <c r="M65" s="53" t="s">
        <v>140</v>
      </c>
      <c r="N65" s="53"/>
      <c r="O65" s="53"/>
      <c r="P65" s="69"/>
      <c r="Q65" s="69"/>
      <c r="R65" s="69"/>
      <c r="S65" s="69"/>
      <c r="T65" s="406"/>
      <c r="U65" s="398"/>
    </row>
    <row r="66" spans="1:21" ht="206.45" customHeight="1" outlineLevel="1">
      <c r="A66" s="351"/>
      <c r="B66" s="355"/>
      <c r="C66" s="267" t="s">
        <v>467</v>
      </c>
      <c r="D66" s="112" t="s">
        <v>468</v>
      </c>
      <c r="E66" s="53" t="s">
        <v>166</v>
      </c>
      <c r="F66" s="53"/>
      <c r="G66" s="53"/>
      <c r="H66" s="53"/>
      <c r="I66" s="53"/>
      <c r="J66" s="53" t="s">
        <v>103</v>
      </c>
      <c r="K66" s="112" t="s">
        <v>469</v>
      </c>
      <c r="L66" s="82" t="s">
        <v>470</v>
      </c>
      <c r="M66" s="53" t="s">
        <v>140</v>
      </c>
      <c r="N66" s="53"/>
      <c r="O66" s="53"/>
      <c r="P66" s="69"/>
      <c r="Q66" s="69"/>
      <c r="R66" s="69"/>
      <c r="S66" s="69"/>
      <c r="T66" s="406"/>
      <c r="U66" s="398"/>
    </row>
    <row r="67" spans="1:21" ht="82.15" customHeight="1" outlineLevel="1">
      <c r="A67" s="351"/>
      <c r="B67" s="355"/>
      <c r="C67" s="267" t="s">
        <v>471</v>
      </c>
      <c r="D67" s="112" t="s">
        <v>472</v>
      </c>
      <c r="E67" s="53" t="s">
        <v>166</v>
      </c>
      <c r="F67" s="53"/>
      <c r="G67" s="53"/>
      <c r="H67" s="53"/>
      <c r="I67" s="53"/>
      <c r="J67" s="53" t="s">
        <v>103</v>
      </c>
      <c r="K67" s="112" t="s">
        <v>473</v>
      </c>
      <c r="L67" s="82" t="s">
        <v>474</v>
      </c>
      <c r="M67" s="53" t="s">
        <v>140</v>
      </c>
      <c r="N67" s="53"/>
      <c r="O67" s="53"/>
      <c r="P67" s="72"/>
      <c r="Q67" s="72"/>
      <c r="R67" s="72"/>
      <c r="S67" s="72"/>
      <c r="T67" s="396"/>
      <c r="U67" s="390"/>
    </row>
    <row r="68" spans="1:21" ht="99.6" customHeight="1" outlineLevel="1">
      <c r="A68" s="351"/>
      <c r="B68" s="355"/>
      <c r="C68" s="267" t="s">
        <v>475</v>
      </c>
      <c r="D68" s="112" t="s">
        <v>476</v>
      </c>
      <c r="E68" s="53" t="s">
        <v>166</v>
      </c>
      <c r="F68" s="53"/>
      <c r="G68" s="53"/>
      <c r="H68" s="53"/>
      <c r="I68" s="53"/>
      <c r="J68" s="53" t="s">
        <v>103</v>
      </c>
      <c r="K68" s="112" t="s">
        <v>477</v>
      </c>
      <c r="L68" s="82" t="s">
        <v>478</v>
      </c>
      <c r="M68" s="53" t="s">
        <v>140</v>
      </c>
      <c r="N68" s="53"/>
      <c r="O68" s="53"/>
      <c r="P68" s="67"/>
      <c r="Q68" s="67"/>
      <c r="R68" s="67"/>
      <c r="S68" s="67"/>
      <c r="T68" s="403" t="s">
        <v>479</v>
      </c>
      <c r="U68" s="389" t="s">
        <v>480</v>
      </c>
    </row>
    <row r="69" spans="1:21" ht="90.6" customHeight="1" outlineLevel="1">
      <c r="A69" s="352"/>
      <c r="B69" s="356"/>
      <c r="C69" s="267" t="s">
        <v>481</v>
      </c>
      <c r="D69" s="112" t="s">
        <v>482</v>
      </c>
      <c r="E69" s="53" t="s">
        <v>166</v>
      </c>
      <c r="F69" s="53"/>
      <c r="G69" s="53"/>
      <c r="H69" s="53"/>
      <c r="I69" s="53"/>
      <c r="J69" s="53" t="s">
        <v>103</v>
      </c>
      <c r="K69" s="112" t="s">
        <v>483</v>
      </c>
      <c r="L69" s="82" t="s">
        <v>484</v>
      </c>
      <c r="M69" s="53" t="s">
        <v>140</v>
      </c>
      <c r="N69" s="53"/>
      <c r="O69" s="53"/>
      <c r="P69" s="72"/>
      <c r="Q69" s="72"/>
      <c r="R69" s="72"/>
      <c r="S69" s="72"/>
      <c r="T69" s="396"/>
      <c r="U69" s="390"/>
    </row>
    <row r="70" spans="1:21" ht="61.15" customHeight="1" outlineLevel="1">
      <c r="A70" s="353" t="s">
        <v>485</v>
      </c>
      <c r="B70" s="354" t="s">
        <v>486</v>
      </c>
      <c r="C70" s="267" t="s">
        <v>487</v>
      </c>
      <c r="D70" s="118" t="s">
        <v>488</v>
      </c>
      <c r="E70" s="81" t="s">
        <v>166</v>
      </c>
      <c r="F70" s="81"/>
      <c r="G70" s="81"/>
      <c r="H70" s="81"/>
      <c r="I70" s="81"/>
      <c r="J70" s="81" t="s">
        <v>103</v>
      </c>
      <c r="K70" s="118" t="s">
        <v>489</v>
      </c>
      <c r="L70" s="119" t="s">
        <v>490</v>
      </c>
      <c r="M70" s="53"/>
      <c r="N70" s="53"/>
      <c r="O70" s="53"/>
      <c r="P70" s="67"/>
      <c r="Q70" s="67"/>
      <c r="R70" s="67"/>
      <c r="S70" s="67"/>
      <c r="T70" s="403" t="s">
        <v>491</v>
      </c>
      <c r="U70" s="389" t="s">
        <v>492</v>
      </c>
    </row>
    <row r="71" spans="1:21" ht="60.6" customHeight="1" outlineLevel="1">
      <c r="A71" s="351"/>
      <c r="B71" s="355"/>
      <c r="C71" s="267" t="s">
        <v>493</v>
      </c>
      <c r="D71" s="118" t="s">
        <v>494</v>
      </c>
      <c r="E71" s="81" t="s">
        <v>166</v>
      </c>
      <c r="F71" s="81"/>
      <c r="G71" s="81"/>
      <c r="H71" s="81"/>
      <c r="I71" s="81"/>
      <c r="J71" s="81" t="s">
        <v>103</v>
      </c>
      <c r="K71" s="118" t="s">
        <v>495</v>
      </c>
      <c r="L71" s="119" t="s">
        <v>496</v>
      </c>
      <c r="M71" s="53"/>
      <c r="N71" s="53"/>
      <c r="O71" s="53"/>
      <c r="P71" s="69"/>
      <c r="Q71" s="69"/>
      <c r="R71" s="69"/>
      <c r="S71" s="69"/>
      <c r="T71" s="406"/>
      <c r="U71" s="398"/>
    </row>
    <row r="72" spans="1:21" ht="45" outlineLevel="1">
      <c r="A72" s="351"/>
      <c r="B72" s="355"/>
      <c r="C72" s="267" t="s">
        <v>497</v>
      </c>
      <c r="D72" s="118" t="s">
        <v>498</v>
      </c>
      <c r="E72" s="81" t="s">
        <v>166</v>
      </c>
      <c r="F72" s="81"/>
      <c r="G72" s="81"/>
      <c r="H72" s="81"/>
      <c r="I72" s="81"/>
      <c r="J72" s="81" t="s">
        <v>103</v>
      </c>
      <c r="K72" s="118" t="s">
        <v>499</v>
      </c>
      <c r="L72" s="119" t="s">
        <v>500</v>
      </c>
      <c r="M72" s="53"/>
      <c r="N72" s="53"/>
      <c r="O72" s="53"/>
      <c r="P72" s="69"/>
      <c r="Q72" s="69"/>
      <c r="R72" s="69"/>
      <c r="S72" s="69"/>
      <c r="T72" s="406"/>
      <c r="U72" s="398"/>
    </row>
    <row r="73" spans="1:21" ht="65.45" customHeight="1" outlineLevel="1">
      <c r="A73" s="351"/>
      <c r="B73" s="355"/>
      <c r="C73" s="267" t="s">
        <v>501</v>
      </c>
      <c r="D73" s="118" t="s">
        <v>502</v>
      </c>
      <c r="E73" s="81" t="s">
        <v>166</v>
      </c>
      <c r="F73" s="81"/>
      <c r="G73" s="81"/>
      <c r="H73" s="81"/>
      <c r="I73" s="81"/>
      <c r="J73" s="81" t="s">
        <v>103</v>
      </c>
      <c r="K73" s="118" t="s">
        <v>503</v>
      </c>
      <c r="L73" s="119" t="s">
        <v>504</v>
      </c>
      <c r="M73" s="53"/>
      <c r="N73" s="53"/>
      <c r="O73" s="53"/>
      <c r="P73" s="69"/>
      <c r="Q73" s="69"/>
      <c r="R73" s="69"/>
      <c r="S73" s="69"/>
      <c r="T73" s="406"/>
      <c r="U73" s="398"/>
    </row>
    <row r="74" spans="1:21" ht="55.15" customHeight="1" outlineLevel="1">
      <c r="A74" s="352"/>
      <c r="B74" s="356"/>
      <c r="C74" s="267" t="s">
        <v>505</v>
      </c>
      <c r="D74" s="118" t="s">
        <v>506</v>
      </c>
      <c r="E74" s="81" t="s">
        <v>166</v>
      </c>
      <c r="F74" s="81"/>
      <c r="G74" s="81"/>
      <c r="H74" s="81"/>
      <c r="I74" s="81"/>
      <c r="J74" s="81" t="s">
        <v>103</v>
      </c>
      <c r="K74" s="118" t="s">
        <v>507</v>
      </c>
      <c r="L74" s="119" t="s">
        <v>508</v>
      </c>
      <c r="M74" s="53"/>
      <c r="N74" s="53"/>
      <c r="O74" s="53"/>
      <c r="P74" s="72"/>
      <c r="Q74" s="72"/>
      <c r="R74" s="72"/>
      <c r="S74" s="72"/>
      <c r="T74" s="396"/>
      <c r="U74" s="390"/>
    </row>
    <row r="75" spans="1:21" ht="82.9" customHeight="1" outlineLevel="1">
      <c r="A75" s="350" t="s">
        <v>509</v>
      </c>
      <c r="B75" s="354" t="s">
        <v>510</v>
      </c>
      <c r="C75" s="267" t="s">
        <v>511</v>
      </c>
      <c r="D75" s="112" t="s">
        <v>512</v>
      </c>
      <c r="E75" s="53" t="s">
        <v>166</v>
      </c>
      <c r="F75" s="53"/>
      <c r="G75" s="53"/>
      <c r="H75" s="53"/>
      <c r="I75" s="53"/>
      <c r="J75" s="53" t="s">
        <v>103</v>
      </c>
      <c r="K75" s="112" t="s">
        <v>513</v>
      </c>
      <c r="L75" s="82" t="s">
        <v>514</v>
      </c>
      <c r="M75" s="53"/>
      <c r="N75" s="53"/>
      <c r="O75" s="53"/>
      <c r="P75" s="67"/>
      <c r="Q75" s="67"/>
      <c r="R75" s="67"/>
      <c r="S75" s="67"/>
      <c r="T75" s="403" t="s">
        <v>515</v>
      </c>
      <c r="U75" s="389" t="s">
        <v>516</v>
      </c>
    </row>
    <row r="76" spans="1:21" ht="75.599999999999994" customHeight="1" outlineLevel="1">
      <c r="A76" s="352"/>
      <c r="B76" s="356"/>
      <c r="C76" s="267" t="s">
        <v>517</v>
      </c>
      <c r="D76" s="112" t="s">
        <v>518</v>
      </c>
      <c r="E76" s="53" t="s">
        <v>166</v>
      </c>
      <c r="F76" s="53"/>
      <c r="G76" s="53"/>
      <c r="H76" s="53"/>
      <c r="I76" s="53"/>
      <c r="J76" s="53" t="s">
        <v>103</v>
      </c>
      <c r="K76" s="112" t="s">
        <v>519</v>
      </c>
      <c r="L76" s="82" t="s">
        <v>520</v>
      </c>
      <c r="M76" s="53"/>
      <c r="N76" s="53"/>
      <c r="O76" s="53"/>
      <c r="P76" s="72"/>
      <c r="Q76" s="72"/>
      <c r="R76" s="72"/>
      <c r="S76" s="72"/>
      <c r="T76" s="396"/>
      <c r="U76" s="390"/>
    </row>
    <row r="77" spans="1:21" ht="14.45" customHeight="1" outlineLevel="1">
      <c r="C77" s="267" t="s">
        <v>521</v>
      </c>
      <c r="D77" s="112"/>
      <c r="E77" s="53"/>
      <c r="F77" s="53"/>
      <c r="G77" s="53"/>
      <c r="H77" s="53"/>
      <c r="I77" s="53"/>
      <c r="J77" s="53"/>
      <c r="K77" s="112" t="s">
        <v>205</v>
      </c>
      <c r="L77" s="82" t="s">
        <v>206</v>
      </c>
      <c r="M77" s="53"/>
      <c r="N77" s="53"/>
      <c r="O77" s="53"/>
      <c r="P77" s="53"/>
      <c r="Q77" s="53"/>
      <c r="R77" s="53"/>
      <c r="S77" s="53"/>
      <c r="T77" s="53"/>
      <c r="U77" s="112"/>
    </row>
    <row r="78" spans="1:21" ht="133.15" customHeight="1" outlineLevel="1">
      <c r="A78" s="104" t="s">
        <v>522</v>
      </c>
      <c r="B78" s="89" t="s">
        <v>523</v>
      </c>
      <c r="C78" s="267" t="s">
        <v>524</v>
      </c>
      <c r="D78" s="112" t="s">
        <v>525</v>
      </c>
      <c r="E78" s="53" t="s">
        <v>166</v>
      </c>
      <c r="F78" s="53"/>
      <c r="G78" s="53"/>
      <c r="H78" s="53"/>
      <c r="I78" s="53"/>
      <c r="J78" s="53" t="s">
        <v>103</v>
      </c>
      <c r="K78" s="112" t="s">
        <v>526</v>
      </c>
      <c r="L78" s="82" t="s">
        <v>527</v>
      </c>
      <c r="M78" s="53" t="s">
        <v>140</v>
      </c>
      <c r="N78" s="53"/>
      <c r="O78" s="53"/>
      <c r="P78" s="67"/>
      <c r="Q78" s="67"/>
      <c r="R78" s="67"/>
      <c r="S78" s="67"/>
      <c r="T78" s="75" t="s">
        <v>528</v>
      </c>
      <c r="U78" s="82" t="s">
        <v>529</v>
      </c>
    </row>
    <row r="79" spans="1:21" outlineLevel="1">
      <c r="C79" s="267" t="s">
        <v>530</v>
      </c>
      <c r="D79" s="112" t="s">
        <v>531</v>
      </c>
      <c r="E79" s="53" t="s">
        <v>166</v>
      </c>
      <c r="F79" s="53"/>
      <c r="G79" s="53"/>
      <c r="H79" s="53"/>
      <c r="I79" s="53"/>
      <c r="J79" s="53" t="s">
        <v>103</v>
      </c>
      <c r="K79" s="112" t="s">
        <v>532</v>
      </c>
      <c r="L79" s="82" t="s">
        <v>533</v>
      </c>
      <c r="M79" s="53"/>
      <c r="N79" s="53"/>
      <c r="O79" s="53"/>
      <c r="P79" s="53"/>
      <c r="Q79" s="53"/>
      <c r="R79" s="53"/>
      <c r="S79" s="53"/>
      <c r="T79" s="53"/>
      <c r="U79" s="112"/>
    </row>
    <row r="80" spans="1:21" ht="48.6" customHeight="1" outlineLevel="1">
      <c r="A80" s="88" t="s">
        <v>534</v>
      </c>
      <c r="B80" s="89" t="s">
        <v>535</v>
      </c>
      <c r="C80" s="267" t="s">
        <v>536</v>
      </c>
      <c r="D80" s="118" t="s">
        <v>537</v>
      </c>
      <c r="E80" s="81" t="s">
        <v>226</v>
      </c>
      <c r="F80" s="81"/>
      <c r="G80" s="81"/>
      <c r="H80" s="81"/>
      <c r="I80" s="81"/>
      <c r="J80" s="81" t="s">
        <v>103</v>
      </c>
      <c r="K80" s="118" t="s">
        <v>538</v>
      </c>
      <c r="L80" s="119" t="s">
        <v>539</v>
      </c>
      <c r="M80" s="81" t="s">
        <v>140</v>
      </c>
      <c r="N80" s="53"/>
      <c r="O80" s="53"/>
      <c r="P80" s="67"/>
      <c r="Q80" s="67"/>
      <c r="R80" s="67"/>
      <c r="S80" s="67"/>
      <c r="T80" s="75" t="s">
        <v>540</v>
      </c>
      <c r="U80" s="82" t="s">
        <v>541</v>
      </c>
    </row>
    <row r="81" spans="1:21" outlineLevel="1">
      <c r="A81" s="113"/>
      <c r="B81" s="106"/>
      <c r="C81" s="137"/>
      <c r="D81" s="122"/>
      <c r="E81" s="121"/>
      <c r="F81" s="121"/>
      <c r="G81" s="121"/>
      <c r="H81" s="121"/>
      <c r="I81" s="121"/>
      <c r="J81" s="121"/>
      <c r="K81" s="122"/>
      <c r="L81" s="122"/>
      <c r="M81" s="121"/>
      <c r="N81" s="67"/>
      <c r="O81" s="53"/>
      <c r="P81" s="69"/>
      <c r="Q81" s="69"/>
      <c r="R81" s="69"/>
      <c r="S81" s="69"/>
      <c r="T81" s="76"/>
      <c r="U81" s="83"/>
    </row>
    <row r="82" spans="1:21" outlineLevel="1">
      <c r="C82" s="111"/>
      <c r="D82" s="118"/>
      <c r="E82" s="81"/>
      <c r="F82" s="81"/>
      <c r="G82" s="81"/>
      <c r="H82" s="81"/>
      <c r="I82" s="81"/>
      <c r="J82" s="81"/>
      <c r="K82" s="118"/>
      <c r="L82" s="118"/>
      <c r="M82" s="81"/>
      <c r="N82" s="53"/>
      <c r="O82" s="53"/>
      <c r="P82" s="69"/>
      <c r="Q82" s="69"/>
      <c r="R82" s="69"/>
      <c r="S82" s="69"/>
      <c r="T82" s="76"/>
      <c r="U82" s="83"/>
    </row>
    <row r="83" spans="1:21" outlineLevel="1">
      <c r="A83" s="113"/>
      <c r="B83" s="106"/>
      <c r="C83" s="137"/>
      <c r="D83" s="122"/>
      <c r="E83" s="121"/>
      <c r="F83" s="121"/>
      <c r="G83" s="121"/>
      <c r="H83" s="121"/>
      <c r="I83" s="121"/>
      <c r="J83" s="121"/>
      <c r="K83" s="122"/>
      <c r="L83" s="122"/>
      <c r="M83" s="121"/>
      <c r="N83" s="67"/>
      <c r="O83" s="53"/>
      <c r="P83" s="72"/>
      <c r="Q83" s="72"/>
      <c r="R83" s="72"/>
      <c r="S83" s="72"/>
      <c r="T83" s="77"/>
      <c r="U83" s="84"/>
    </row>
    <row r="84" spans="1:21">
      <c r="A84" s="337" t="s">
        <v>542</v>
      </c>
      <c r="B84" s="338"/>
      <c r="C84" s="339"/>
      <c r="D84" s="340"/>
      <c r="E84" s="341"/>
      <c r="F84" s="341"/>
      <c r="G84" s="341"/>
      <c r="H84" s="341"/>
      <c r="I84" s="341"/>
      <c r="J84" s="341"/>
      <c r="K84" s="341"/>
      <c r="L84" s="341"/>
      <c r="M84" s="341"/>
      <c r="N84" s="341"/>
      <c r="O84" s="342"/>
      <c r="P84" s="128"/>
      <c r="Q84" s="128"/>
      <c r="R84" s="128"/>
      <c r="S84" s="128"/>
    </row>
    <row r="85" spans="1:21" ht="46.9" customHeight="1" outlineLevel="1">
      <c r="C85" s="267" t="s">
        <v>543</v>
      </c>
      <c r="D85" s="112" t="s">
        <v>544</v>
      </c>
      <c r="E85" s="53" t="s">
        <v>137</v>
      </c>
      <c r="F85" s="53"/>
      <c r="G85" s="53"/>
      <c r="H85" s="53"/>
      <c r="I85" s="53"/>
      <c r="J85" s="53" t="s">
        <v>103</v>
      </c>
      <c r="K85" s="112" t="s">
        <v>220</v>
      </c>
      <c r="L85" s="82" t="s">
        <v>221</v>
      </c>
      <c r="M85" s="67" t="s">
        <v>140</v>
      </c>
      <c r="N85" s="129" t="str">
        <f ca="1">DEC2HEX((15+SUM(INDIRECT(ADDRESS(ROW()+32,13)&amp;":"&amp;ADDRESS(ROW()+4+60-1,13))))/2^32,8)</f>
        <v>00000000</v>
      </c>
      <c r="O85" s="67" t="str">
        <f ca="1">DEC2HEX(MOD(15+SUM(INDIRECT(ADDRESS(ROW()+4,13)&amp;":"&amp;ADDRESS(ROW()+4+28-1,13))),2^32),8)</f>
        <v>0000000F</v>
      </c>
      <c r="P85" s="67"/>
      <c r="Q85" s="67"/>
      <c r="R85" s="67"/>
      <c r="S85" s="67"/>
      <c r="T85" s="53"/>
      <c r="U85" s="112"/>
    </row>
    <row r="86" spans="1:21" outlineLevel="1">
      <c r="A86" s="88" t="s">
        <v>545</v>
      </c>
      <c r="B86" s="89" t="s">
        <v>546</v>
      </c>
      <c r="C86" s="267" t="s">
        <v>547</v>
      </c>
      <c r="D86" s="112" t="s">
        <v>548</v>
      </c>
      <c r="E86" s="53" t="s">
        <v>226</v>
      </c>
      <c r="F86" s="53">
        <v>0.01</v>
      </c>
      <c r="G86" s="53" t="s">
        <v>549</v>
      </c>
      <c r="H86" s="53"/>
      <c r="I86" s="53"/>
      <c r="J86" s="53" t="s">
        <v>103</v>
      </c>
      <c r="K86" s="112" t="s">
        <v>550</v>
      </c>
      <c r="L86" s="82" t="s">
        <v>551</v>
      </c>
      <c r="M86" s="53" t="s">
        <v>140</v>
      </c>
      <c r="N86" s="53"/>
      <c r="O86" s="53"/>
      <c r="P86" s="53"/>
      <c r="Q86" s="53"/>
      <c r="R86" s="53"/>
      <c r="S86" s="53"/>
      <c r="T86" s="53" t="s">
        <v>552</v>
      </c>
      <c r="U86" s="112" t="s">
        <v>553</v>
      </c>
    </row>
    <row r="87" spans="1:21" ht="54.6" customHeight="1" outlineLevel="1">
      <c r="A87" s="353" t="s">
        <v>554</v>
      </c>
      <c r="B87" s="354" t="s">
        <v>555</v>
      </c>
      <c r="C87" s="267" t="s">
        <v>556</v>
      </c>
      <c r="D87" s="112" t="s">
        <v>557</v>
      </c>
      <c r="E87" s="53" t="s">
        <v>252</v>
      </c>
      <c r="F87" s="53">
        <v>0.01</v>
      </c>
      <c r="G87" s="53" t="s">
        <v>558</v>
      </c>
      <c r="H87" s="53"/>
      <c r="I87" s="53"/>
      <c r="J87" s="53" t="s">
        <v>103</v>
      </c>
      <c r="K87" s="112" t="s">
        <v>559</v>
      </c>
      <c r="L87" s="82" t="s">
        <v>560</v>
      </c>
      <c r="M87" s="53" t="s">
        <v>140</v>
      </c>
      <c r="N87" s="53"/>
      <c r="O87" s="53"/>
      <c r="P87" s="53"/>
      <c r="Q87" s="53"/>
      <c r="R87" s="53"/>
      <c r="S87" s="53"/>
      <c r="T87" s="55" t="s">
        <v>561</v>
      </c>
      <c r="U87" s="112" t="s">
        <v>562</v>
      </c>
    </row>
    <row r="88" spans="1:21" ht="50.45" customHeight="1" outlineLevel="1">
      <c r="A88" s="351"/>
      <c r="B88" s="355"/>
      <c r="C88" s="267" t="s">
        <v>563</v>
      </c>
      <c r="D88" s="112" t="s">
        <v>564</v>
      </c>
      <c r="E88" s="53" t="s">
        <v>252</v>
      </c>
      <c r="F88" s="53">
        <v>0.01</v>
      </c>
      <c r="G88" s="53" t="s">
        <v>558</v>
      </c>
      <c r="H88" s="53"/>
      <c r="I88" s="53"/>
      <c r="J88" s="53" t="s">
        <v>103</v>
      </c>
      <c r="K88" s="112" t="s">
        <v>565</v>
      </c>
      <c r="L88" s="82" t="s">
        <v>566</v>
      </c>
      <c r="M88" s="53" t="s">
        <v>140</v>
      </c>
      <c r="N88" s="53"/>
      <c r="O88" s="53"/>
      <c r="P88" s="53"/>
      <c r="Q88" s="53"/>
      <c r="R88" s="53"/>
      <c r="S88" s="53"/>
      <c r="T88" s="55" t="s">
        <v>567</v>
      </c>
      <c r="U88" s="112" t="s">
        <v>568</v>
      </c>
    </row>
    <row r="89" spans="1:21" ht="52.9" customHeight="1" outlineLevel="1">
      <c r="A89" s="351"/>
      <c r="B89" s="355"/>
      <c r="C89" s="267" t="s">
        <v>569</v>
      </c>
      <c r="D89" s="112" t="s">
        <v>570</v>
      </c>
      <c r="E89" s="53" t="s">
        <v>252</v>
      </c>
      <c r="F89" s="53">
        <v>0.01</v>
      </c>
      <c r="G89" s="53" t="s">
        <v>558</v>
      </c>
      <c r="H89" s="53"/>
      <c r="I89" s="53"/>
      <c r="J89" s="53" t="s">
        <v>103</v>
      </c>
      <c r="K89" s="112" t="s">
        <v>571</v>
      </c>
      <c r="L89" s="82" t="s">
        <v>572</v>
      </c>
      <c r="M89" s="53" t="s">
        <v>140</v>
      </c>
      <c r="N89" s="53"/>
      <c r="O89" s="53"/>
      <c r="P89" s="53"/>
      <c r="Q89" s="53"/>
      <c r="R89" s="53"/>
      <c r="S89" s="53"/>
      <c r="T89" s="55" t="s">
        <v>573</v>
      </c>
      <c r="U89" s="112" t="s">
        <v>574</v>
      </c>
    </row>
    <row r="90" spans="1:21" ht="99.6" customHeight="1" outlineLevel="1">
      <c r="A90" s="351"/>
      <c r="B90" s="355"/>
      <c r="C90" s="267" t="s">
        <v>575</v>
      </c>
      <c r="D90" s="112" t="s">
        <v>576</v>
      </c>
      <c r="E90" s="53" t="s">
        <v>252</v>
      </c>
      <c r="F90" s="53">
        <v>0.01</v>
      </c>
      <c r="G90" s="53" t="s">
        <v>558</v>
      </c>
      <c r="H90" s="53"/>
      <c r="I90" s="53"/>
      <c r="J90" s="53" t="s">
        <v>103</v>
      </c>
      <c r="K90" s="112" t="s">
        <v>577</v>
      </c>
      <c r="L90" s="82" t="s">
        <v>578</v>
      </c>
      <c r="M90" s="53" t="s">
        <v>140</v>
      </c>
      <c r="N90" s="53"/>
      <c r="O90" s="53"/>
      <c r="P90" s="53"/>
      <c r="Q90" s="53"/>
      <c r="R90" s="53"/>
      <c r="S90" s="53"/>
      <c r="T90" s="55" t="s">
        <v>579</v>
      </c>
      <c r="U90" s="112" t="s">
        <v>580</v>
      </c>
    </row>
    <row r="91" spans="1:21" outlineLevel="1">
      <c r="A91" s="351"/>
      <c r="B91" s="355"/>
      <c r="C91" s="267" t="s">
        <v>581</v>
      </c>
      <c r="D91" s="112" t="s">
        <v>582</v>
      </c>
      <c r="E91" s="53" t="s">
        <v>252</v>
      </c>
      <c r="F91" s="53">
        <v>0.01</v>
      </c>
      <c r="G91" s="53" t="s">
        <v>558</v>
      </c>
      <c r="H91" s="53"/>
      <c r="I91" s="53"/>
      <c r="J91" s="53" t="s">
        <v>103</v>
      </c>
      <c r="K91" s="112" t="s">
        <v>583</v>
      </c>
      <c r="L91" s="82" t="s">
        <v>584</v>
      </c>
      <c r="M91" s="53" t="s">
        <v>140</v>
      </c>
      <c r="N91" s="53"/>
      <c r="O91" s="53"/>
      <c r="P91" s="67"/>
      <c r="Q91" s="67"/>
      <c r="R91" s="67"/>
      <c r="S91" s="67"/>
      <c r="T91" s="75" t="s">
        <v>585</v>
      </c>
      <c r="U91" s="82" t="s">
        <v>586</v>
      </c>
    </row>
    <row r="92" spans="1:21" outlineLevel="1">
      <c r="A92" s="352"/>
      <c r="B92" s="356"/>
      <c r="C92" s="267" t="s">
        <v>587</v>
      </c>
      <c r="D92" s="112" t="s">
        <v>588</v>
      </c>
      <c r="E92" s="53" t="s">
        <v>252</v>
      </c>
      <c r="F92" s="53">
        <v>0.01</v>
      </c>
      <c r="G92" s="53" t="s">
        <v>558</v>
      </c>
      <c r="H92" s="53"/>
      <c r="I92" s="53"/>
      <c r="J92" s="53" t="s">
        <v>103</v>
      </c>
      <c r="K92" s="112" t="s">
        <v>589</v>
      </c>
      <c r="L92" s="82" t="s">
        <v>590</v>
      </c>
      <c r="M92" s="53" t="s">
        <v>140</v>
      </c>
      <c r="N92" s="53"/>
      <c r="O92" s="53"/>
      <c r="P92" s="69"/>
      <c r="Q92" s="69"/>
      <c r="R92" s="69"/>
      <c r="S92" s="69"/>
      <c r="T92" s="76" t="s">
        <v>591</v>
      </c>
      <c r="U92" s="83" t="s">
        <v>592</v>
      </c>
    </row>
    <row r="93" spans="1:21" outlineLevel="1">
      <c r="C93" s="267" t="s">
        <v>593</v>
      </c>
      <c r="D93" s="112" t="s">
        <v>594</v>
      </c>
      <c r="E93" s="53"/>
      <c r="F93" s="53"/>
      <c r="G93" s="53"/>
      <c r="H93" s="53"/>
      <c r="I93" s="53"/>
      <c r="J93" s="53" t="s">
        <v>103</v>
      </c>
      <c r="K93" s="112" t="s">
        <v>595</v>
      </c>
      <c r="L93" s="82" t="s">
        <v>596</v>
      </c>
      <c r="M93" s="53" t="s">
        <v>140</v>
      </c>
      <c r="N93" s="53"/>
      <c r="O93" s="53"/>
      <c r="P93" s="69"/>
      <c r="Q93" s="69"/>
      <c r="R93" s="69"/>
      <c r="S93" s="69"/>
      <c r="T93" s="76"/>
      <c r="U93" s="83"/>
    </row>
    <row r="94" spans="1:21" ht="43.15" customHeight="1" outlineLevel="1">
      <c r="A94" s="350" t="s">
        <v>597</v>
      </c>
      <c r="B94" s="354" t="s">
        <v>598</v>
      </c>
      <c r="C94" s="267" t="s">
        <v>599</v>
      </c>
      <c r="D94" s="112" t="s">
        <v>600</v>
      </c>
      <c r="E94" s="53" t="s">
        <v>226</v>
      </c>
      <c r="F94" s="53">
        <v>0.1</v>
      </c>
      <c r="G94" s="53" t="s">
        <v>109</v>
      </c>
      <c r="H94" s="53"/>
      <c r="I94" s="53"/>
      <c r="J94" s="53" t="s">
        <v>103</v>
      </c>
      <c r="K94" s="112" t="s">
        <v>601</v>
      </c>
      <c r="L94" s="82" t="s">
        <v>602</v>
      </c>
      <c r="M94" s="53" t="s">
        <v>140</v>
      </c>
      <c r="N94" s="53"/>
      <c r="O94" s="53"/>
      <c r="P94" s="53"/>
      <c r="Q94" s="53"/>
      <c r="R94" s="53"/>
      <c r="S94" s="53"/>
      <c r="T94" s="53" t="s">
        <v>603</v>
      </c>
      <c r="U94" s="112" t="s">
        <v>604</v>
      </c>
    </row>
    <row r="95" spans="1:21" ht="30" customHeight="1" outlineLevel="1">
      <c r="A95" s="351"/>
      <c r="B95" s="355"/>
      <c r="C95" s="267" t="s">
        <v>605</v>
      </c>
      <c r="D95" s="112" t="s">
        <v>606</v>
      </c>
      <c r="E95" s="53" t="s">
        <v>226</v>
      </c>
      <c r="F95" s="53">
        <v>0.01</v>
      </c>
      <c r="G95" s="53" t="s">
        <v>607</v>
      </c>
      <c r="H95" s="53"/>
      <c r="I95" s="53"/>
      <c r="J95" s="53" t="s">
        <v>103</v>
      </c>
      <c r="K95" s="112" t="s">
        <v>608</v>
      </c>
      <c r="L95" s="82" t="s">
        <v>609</v>
      </c>
      <c r="M95" s="53" t="s">
        <v>140</v>
      </c>
      <c r="N95" s="53"/>
      <c r="O95" s="53"/>
      <c r="P95" s="53"/>
      <c r="Q95" s="53"/>
      <c r="R95" s="53"/>
      <c r="S95" s="53"/>
      <c r="T95" s="53" t="s">
        <v>610</v>
      </c>
      <c r="U95" s="112" t="s">
        <v>611</v>
      </c>
    </row>
    <row r="96" spans="1:21" ht="30" customHeight="1" outlineLevel="1">
      <c r="A96" s="351"/>
      <c r="B96" s="355"/>
      <c r="C96" s="267" t="s">
        <v>612</v>
      </c>
      <c r="D96" s="112" t="s">
        <v>613</v>
      </c>
      <c r="E96" s="53" t="s">
        <v>252</v>
      </c>
      <c r="F96" s="53">
        <v>0.01</v>
      </c>
      <c r="G96" s="53" t="s">
        <v>558</v>
      </c>
      <c r="H96" s="53"/>
      <c r="I96" s="53"/>
      <c r="J96" s="53" t="s">
        <v>103</v>
      </c>
      <c r="K96" s="112" t="s">
        <v>614</v>
      </c>
      <c r="L96" s="82" t="s">
        <v>615</v>
      </c>
      <c r="M96" s="53" t="s">
        <v>140</v>
      </c>
      <c r="N96" s="53"/>
      <c r="O96" s="53"/>
      <c r="P96" s="67"/>
      <c r="Q96" s="67"/>
      <c r="R96" s="67"/>
      <c r="S96" s="67"/>
      <c r="T96" s="75" t="s">
        <v>616</v>
      </c>
      <c r="U96" s="82" t="s">
        <v>617</v>
      </c>
    </row>
    <row r="97" spans="1:21" ht="30" customHeight="1" outlineLevel="1">
      <c r="A97" s="351"/>
      <c r="B97" s="355"/>
      <c r="C97" s="267" t="s">
        <v>618</v>
      </c>
      <c r="D97" s="112" t="s">
        <v>619</v>
      </c>
      <c r="E97" s="53" t="s">
        <v>252</v>
      </c>
      <c r="F97" s="53">
        <v>0.01</v>
      </c>
      <c r="G97" s="53" t="s">
        <v>558</v>
      </c>
      <c r="H97" s="53"/>
      <c r="I97" s="53"/>
      <c r="J97" s="53" t="s">
        <v>103</v>
      </c>
      <c r="K97" s="112" t="s">
        <v>620</v>
      </c>
      <c r="L97" s="82" t="s">
        <v>621</v>
      </c>
      <c r="M97" s="53" t="s">
        <v>140</v>
      </c>
      <c r="N97" s="53"/>
      <c r="O97" s="53"/>
      <c r="P97" s="69"/>
      <c r="Q97" s="69"/>
      <c r="R97" s="69"/>
      <c r="S97" s="69"/>
      <c r="T97" s="76" t="s">
        <v>585</v>
      </c>
      <c r="U97" s="83" t="s">
        <v>622</v>
      </c>
    </row>
    <row r="98" spans="1:21" ht="30" customHeight="1" outlineLevel="1">
      <c r="A98" s="351"/>
      <c r="B98" s="355"/>
      <c r="C98" s="267" t="s">
        <v>623</v>
      </c>
      <c r="D98" s="112" t="s">
        <v>624</v>
      </c>
      <c r="E98" s="53" t="s">
        <v>252</v>
      </c>
      <c r="F98" s="53">
        <v>1E-3</v>
      </c>
      <c r="G98" s="53" t="s">
        <v>625</v>
      </c>
      <c r="H98" s="53"/>
      <c r="I98" s="53"/>
      <c r="J98" s="53" t="s">
        <v>103</v>
      </c>
      <c r="K98" s="112" t="s">
        <v>626</v>
      </c>
      <c r="L98" s="82" t="s">
        <v>627</v>
      </c>
      <c r="M98" s="53" t="s">
        <v>140</v>
      </c>
      <c r="N98" s="53"/>
      <c r="O98" s="53"/>
      <c r="P98" s="72"/>
      <c r="Q98" s="72"/>
      <c r="R98" s="72"/>
      <c r="S98" s="72"/>
      <c r="T98" s="77" t="s">
        <v>585</v>
      </c>
      <c r="U98" s="84" t="s">
        <v>622</v>
      </c>
    </row>
    <row r="99" spans="1:21" ht="30" customHeight="1" outlineLevel="1">
      <c r="A99" s="351"/>
      <c r="B99" s="355"/>
      <c r="C99" s="267" t="s">
        <v>628</v>
      </c>
      <c r="D99" s="112" t="s">
        <v>629</v>
      </c>
      <c r="E99" s="53" t="s">
        <v>226</v>
      </c>
      <c r="F99" s="53">
        <v>0.01</v>
      </c>
      <c r="G99" s="53" t="s">
        <v>607</v>
      </c>
      <c r="H99" s="53"/>
      <c r="I99" s="53"/>
      <c r="J99" s="53" t="s">
        <v>103</v>
      </c>
      <c r="K99" s="112" t="s">
        <v>630</v>
      </c>
      <c r="L99" s="82" t="s">
        <v>631</v>
      </c>
      <c r="M99" s="53" t="s">
        <v>140</v>
      </c>
      <c r="N99" s="53"/>
      <c r="O99" s="53"/>
      <c r="P99" s="53"/>
      <c r="Q99" s="53"/>
      <c r="R99" s="53"/>
      <c r="S99" s="53"/>
      <c r="T99" s="53" t="s">
        <v>632</v>
      </c>
      <c r="U99" s="112" t="s">
        <v>633</v>
      </c>
    </row>
    <row r="100" spans="1:21" ht="30" customHeight="1" outlineLevel="1">
      <c r="A100" s="351"/>
      <c r="B100" s="355"/>
      <c r="C100" s="267" t="s">
        <v>634</v>
      </c>
      <c r="D100" s="112" t="s">
        <v>635</v>
      </c>
      <c r="E100" s="53" t="s">
        <v>252</v>
      </c>
      <c r="F100" s="53">
        <v>0.01</v>
      </c>
      <c r="G100" s="53" t="s">
        <v>558</v>
      </c>
      <c r="H100" s="53"/>
      <c r="I100" s="53"/>
      <c r="J100" s="53" t="s">
        <v>103</v>
      </c>
      <c r="K100" s="112" t="s">
        <v>636</v>
      </c>
      <c r="L100" s="82" t="s">
        <v>637</v>
      </c>
      <c r="M100" s="53" t="s">
        <v>140</v>
      </c>
      <c r="N100" s="53"/>
      <c r="O100" s="53"/>
      <c r="P100" s="67"/>
      <c r="Q100" s="67"/>
      <c r="R100" s="67"/>
      <c r="S100" s="67"/>
      <c r="T100" s="75" t="s">
        <v>585</v>
      </c>
      <c r="U100" s="82" t="s">
        <v>638</v>
      </c>
    </row>
    <row r="101" spans="1:21" ht="30" customHeight="1" outlineLevel="1">
      <c r="A101" s="351"/>
      <c r="B101" s="355"/>
      <c r="C101" s="267" t="s">
        <v>639</v>
      </c>
      <c r="D101" s="112" t="s">
        <v>640</v>
      </c>
      <c r="E101" s="53" t="s">
        <v>252</v>
      </c>
      <c r="F101" s="53">
        <v>0.01</v>
      </c>
      <c r="G101" s="53" t="s">
        <v>558</v>
      </c>
      <c r="H101" s="53"/>
      <c r="I101" s="53"/>
      <c r="J101" s="53" t="s">
        <v>103</v>
      </c>
      <c r="K101" s="112" t="s">
        <v>641</v>
      </c>
      <c r="L101" s="82" t="s">
        <v>642</v>
      </c>
      <c r="M101" s="53" t="s">
        <v>140</v>
      </c>
      <c r="N101" s="53"/>
      <c r="O101" s="53"/>
      <c r="P101" s="69"/>
      <c r="Q101" s="69"/>
      <c r="R101" s="69"/>
      <c r="S101" s="69"/>
      <c r="T101" s="76"/>
      <c r="U101" s="83"/>
    </row>
    <row r="102" spans="1:21" ht="30" customHeight="1" outlineLevel="1">
      <c r="A102" s="351"/>
      <c r="B102" s="355"/>
      <c r="C102" s="267" t="s">
        <v>643</v>
      </c>
      <c r="D102" s="112" t="s">
        <v>644</v>
      </c>
      <c r="E102" s="53" t="s">
        <v>252</v>
      </c>
      <c r="F102" s="53">
        <v>1E-3</v>
      </c>
      <c r="G102" s="53" t="s">
        <v>625</v>
      </c>
      <c r="H102" s="53"/>
      <c r="I102" s="53"/>
      <c r="J102" s="53" t="s">
        <v>103</v>
      </c>
      <c r="K102" s="112" t="s">
        <v>645</v>
      </c>
      <c r="L102" s="82" t="s">
        <v>646</v>
      </c>
      <c r="M102" s="53" t="s">
        <v>140</v>
      </c>
      <c r="N102" s="53"/>
      <c r="O102" s="53"/>
      <c r="P102" s="69"/>
      <c r="Q102" s="69"/>
      <c r="R102" s="69"/>
      <c r="S102" s="69"/>
      <c r="T102" s="76" t="s">
        <v>585</v>
      </c>
      <c r="U102" s="83" t="s">
        <v>638</v>
      </c>
    </row>
    <row r="103" spans="1:21" ht="30" customHeight="1" outlineLevel="1">
      <c r="A103" s="352"/>
      <c r="B103" s="356"/>
      <c r="C103" s="267" t="s">
        <v>647</v>
      </c>
      <c r="D103" s="112" t="s">
        <v>648</v>
      </c>
      <c r="E103" s="53"/>
      <c r="F103" s="53"/>
      <c r="G103" s="53"/>
      <c r="H103" s="53"/>
      <c r="I103" s="53"/>
      <c r="J103" s="53" t="s">
        <v>103</v>
      </c>
      <c r="K103" s="112" t="s">
        <v>649</v>
      </c>
      <c r="L103" s="82" t="s">
        <v>650</v>
      </c>
      <c r="M103" s="53" t="s">
        <v>140</v>
      </c>
      <c r="N103" s="53"/>
      <c r="O103" s="53"/>
      <c r="P103" s="69"/>
      <c r="Q103" s="69"/>
      <c r="R103" s="69"/>
      <c r="S103" s="69"/>
      <c r="T103" s="76"/>
      <c r="U103" s="83"/>
    </row>
    <row r="104" spans="1:21" ht="43.15" customHeight="1" outlineLevel="1">
      <c r="A104" s="350" t="s">
        <v>651</v>
      </c>
      <c r="B104" s="354" t="s">
        <v>652</v>
      </c>
      <c r="C104" s="267" t="s">
        <v>653</v>
      </c>
      <c r="D104" s="112" t="s">
        <v>654</v>
      </c>
      <c r="E104" s="53" t="s">
        <v>226</v>
      </c>
      <c r="F104" s="53">
        <v>0.1</v>
      </c>
      <c r="G104" s="53" t="s">
        <v>109</v>
      </c>
      <c r="H104" s="53"/>
      <c r="I104" s="53"/>
      <c r="J104" s="53" t="s">
        <v>103</v>
      </c>
      <c r="K104" s="112" t="s">
        <v>655</v>
      </c>
      <c r="L104" s="82" t="s">
        <v>656</v>
      </c>
      <c r="M104" s="53" t="s">
        <v>140</v>
      </c>
      <c r="N104" s="53"/>
      <c r="O104" s="53"/>
      <c r="P104" s="67"/>
      <c r="Q104" s="67"/>
      <c r="R104" s="67"/>
      <c r="S104" s="67"/>
      <c r="T104" s="403" t="s">
        <v>657</v>
      </c>
      <c r="U104" s="389" t="s">
        <v>658</v>
      </c>
    </row>
    <row r="105" spans="1:21" outlineLevel="1">
      <c r="A105" s="351"/>
      <c r="B105" s="355"/>
      <c r="C105" s="267" t="s">
        <v>659</v>
      </c>
      <c r="D105" s="112" t="s">
        <v>660</v>
      </c>
      <c r="E105" s="53" t="s">
        <v>226</v>
      </c>
      <c r="F105" s="53">
        <v>0.01</v>
      </c>
      <c r="G105" s="53" t="s">
        <v>607</v>
      </c>
      <c r="H105" s="53"/>
      <c r="I105" s="53"/>
      <c r="J105" s="53" t="s">
        <v>103</v>
      </c>
      <c r="K105" s="112" t="s">
        <v>661</v>
      </c>
      <c r="L105" s="82" t="s">
        <v>662</v>
      </c>
      <c r="M105" s="53" t="s">
        <v>140</v>
      </c>
      <c r="N105" s="53"/>
      <c r="O105" s="53"/>
      <c r="P105" s="69"/>
      <c r="Q105" s="69"/>
      <c r="R105" s="69"/>
      <c r="S105" s="69"/>
      <c r="T105" s="404"/>
      <c r="U105" s="398"/>
    </row>
    <row r="106" spans="1:21" outlineLevel="1">
      <c r="A106" s="351"/>
      <c r="B106" s="355"/>
      <c r="C106" s="267" t="s">
        <v>663</v>
      </c>
      <c r="D106" s="112" t="s">
        <v>664</v>
      </c>
      <c r="E106" s="53" t="s">
        <v>252</v>
      </c>
      <c r="F106" s="53">
        <v>0.01</v>
      </c>
      <c r="G106" s="53" t="s">
        <v>558</v>
      </c>
      <c r="H106" s="53"/>
      <c r="I106" s="53"/>
      <c r="J106" s="53" t="s">
        <v>103</v>
      </c>
      <c r="K106" s="112" t="s">
        <v>665</v>
      </c>
      <c r="L106" s="82" t="s">
        <v>666</v>
      </c>
      <c r="M106" s="53" t="s">
        <v>140</v>
      </c>
      <c r="N106" s="53"/>
      <c r="O106" s="53"/>
      <c r="P106" s="69"/>
      <c r="Q106" s="69"/>
      <c r="R106" s="69"/>
      <c r="S106" s="69"/>
      <c r="T106" s="404"/>
      <c r="U106" s="398"/>
    </row>
    <row r="107" spans="1:21" ht="15" customHeight="1" outlineLevel="1">
      <c r="A107" s="351"/>
      <c r="B107" s="355"/>
      <c r="C107" s="267" t="s">
        <v>667</v>
      </c>
      <c r="D107" s="112" t="s">
        <v>668</v>
      </c>
      <c r="E107" s="53" t="s">
        <v>252</v>
      </c>
      <c r="F107" s="53">
        <v>0.01</v>
      </c>
      <c r="G107" s="53" t="s">
        <v>558</v>
      </c>
      <c r="H107" s="53"/>
      <c r="I107" s="53"/>
      <c r="J107" s="53" t="s">
        <v>103</v>
      </c>
      <c r="K107" s="112" t="s">
        <v>669</v>
      </c>
      <c r="L107" s="82" t="s">
        <v>670</v>
      </c>
      <c r="M107" s="53" t="s">
        <v>140</v>
      </c>
      <c r="N107" s="53"/>
      <c r="O107" s="53"/>
      <c r="P107" s="69"/>
      <c r="Q107" s="69"/>
      <c r="R107" s="69"/>
      <c r="S107" s="69"/>
      <c r="T107" s="404"/>
      <c r="U107" s="398"/>
    </row>
    <row r="108" spans="1:21" outlineLevel="1">
      <c r="A108" s="351"/>
      <c r="B108" s="355"/>
      <c r="C108" s="267" t="s">
        <v>671</v>
      </c>
      <c r="D108" s="112" t="s">
        <v>672</v>
      </c>
      <c r="E108" s="53" t="s">
        <v>252</v>
      </c>
      <c r="F108" s="53">
        <v>1E-3</v>
      </c>
      <c r="G108" s="53" t="s">
        <v>625</v>
      </c>
      <c r="H108" s="53"/>
      <c r="I108" s="53"/>
      <c r="J108" s="53" t="s">
        <v>103</v>
      </c>
      <c r="K108" s="112" t="s">
        <v>673</v>
      </c>
      <c r="L108" s="82" t="s">
        <v>674</v>
      </c>
      <c r="M108" s="53" t="s">
        <v>140</v>
      </c>
      <c r="N108" s="53"/>
      <c r="O108" s="53"/>
      <c r="P108" s="69"/>
      <c r="Q108" s="69"/>
      <c r="R108" s="69"/>
      <c r="S108" s="69"/>
      <c r="T108" s="404"/>
      <c r="U108" s="398"/>
    </row>
    <row r="109" spans="1:21" outlineLevel="1">
      <c r="A109" s="351"/>
      <c r="B109" s="355"/>
      <c r="C109" s="267" t="s">
        <v>675</v>
      </c>
      <c r="D109" s="112" t="s">
        <v>676</v>
      </c>
      <c r="E109" s="53" t="s">
        <v>226</v>
      </c>
      <c r="F109" s="53">
        <v>0.01</v>
      </c>
      <c r="G109" s="53" t="s">
        <v>607</v>
      </c>
      <c r="H109" s="53"/>
      <c r="I109" s="53"/>
      <c r="J109" s="53" t="s">
        <v>103</v>
      </c>
      <c r="K109" s="112" t="s">
        <v>677</v>
      </c>
      <c r="L109" s="82" t="s">
        <v>678</v>
      </c>
      <c r="M109" s="53" t="s">
        <v>140</v>
      </c>
      <c r="N109" s="53"/>
      <c r="O109" s="53"/>
      <c r="P109" s="69"/>
      <c r="Q109" s="69"/>
      <c r="R109" s="69"/>
      <c r="S109" s="69"/>
      <c r="T109" s="404"/>
      <c r="U109" s="398"/>
    </row>
    <row r="110" spans="1:21" outlineLevel="1">
      <c r="A110" s="351"/>
      <c r="B110" s="355"/>
      <c r="C110" s="267" t="s">
        <v>679</v>
      </c>
      <c r="D110" s="112" t="s">
        <v>680</v>
      </c>
      <c r="E110" s="53" t="s">
        <v>252</v>
      </c>
      <c r="F110" s="53">
        <v>0.01</v>
      </c>
      <c r="G110" s="53" t="s">
        <v>558</v>
      </c>
      <c r="H110" s="53"/>
      <c r="I110" s="53"/>
      <c r="J110" s="53" t="s">
        <v>103</v>
      </c>
      <c r="K110" s="112" t="s">
        <v>681</v>
      </c>
      <c r="L110" s="82" t="s">
        <v>682</v>
      </c>
      <c r="M110" s="53" t="s">
        <v>140</v>
      </c>
      <c r="N110" s="53"/>
      <c r="O110" s="53"/>
      <c r="P110" s="69"/>
      <c r="Q110" s="69"/>
      <c r="R110" s="69"/>
      <c r="S110" s="69"/>
      <c r="T110" s="404"/>
      <c r="U110" s="398"/>
    </row>
    <row r="111" spans="1:21" outlineLevel="1">
      <c r="A111" s="351"/>
      <c r="B111" s="355"/>
      <c r="C111" s="267" t="s">
        <v>683</v>
      </c>
      <c r="D111" s="112" t="s">
        <v>684</v>
      </c>
      <c r="E111" s="53" t="s">
        <v>252</v>
      </c>
      <c r="F111" s="53">
        <v>0.01</v>
      </c>
      <c r="G111" s="53" t="s">
        <v>558</v>
      </c>
      <c r="H111" s="53"/>
      <c r="I111" s="53"/>
      <c r="J111" s="53" t="s">
        <v>103</v>
      </c>
      <c r="K111" s="112" t="s">
        <v>685</v>
      </c>
      <c r="L111" s="82" t="s">
        <v>686</v>
      </c>
      <c r="M111" s="53" t="s">
        <v>140</v>
      </c>
      <c r="N111" s="53"/>
      <c r="O111" s="53"/>
      <c r="P111" s="69"/>
      <c r="Q111" s="69"/>
      <c r="R111" s="69"/>
      <c r="S111" s="69"/>
      <c r="T111" s="404"/>
      <c r="U111" s="398"/>
    </row>
    <row r="112" spans="1:21" outlineLevel="1">
      <c r="A112" s="351"/>
      <c r="B112" s="355"/>
      <c r="C112" s="267" t="s">
        <v>687</v>
      </c>
      <c r="D112" s="112" t="s">
        <v>688</v>
      </c>
      <c r="E112" s="53" t="s">
        <v>252</v>
      </c>
      <c r="F112" s="53">
        <v>1E-3</v>
      </c>
      <c r="G112" s="53" t="s">
        <v>625</v>
      </c>
      <c r="H112" s="53"/>
      <c r="I112" s="53"/>
      <c r="J112" s="53" t="s">
        <v>103</v>
      </c>
      <c r="K112" s="112" t="s">
        <v>689</v>
      </c>
      <c r="L112" s="82" t="s">
        <v>690</v>
      </c>
      <c r="M112" s="53" t="s">
        <v>140</v>
      </c>
      <c r="N112" s="53"/>
      <c r="O112" s="53"/>
      <c r="P112" s="69"/>
      <c r="Q112" s="69"/>
      <c r="R112" s="69"/>
      <c r="S112" s="69"/>
      <c r="T112" s="404"/>
      <c r="U112" s="398"/>
    </row>
    <row r="113" spans="1:21" outlineLevel="1">
      <c r="A113" s="352"/>
      <c r="B113" s="356"/>
      <c r="C113" s="267" t="s">
        <v>691</v>
      </c>
      <c r="D113" s="112" t="s">
        <v>692</v>
      </c>
      <c r="E113" s="53"/>
      <c r="F113" s="53"/>
      <c r="G113" s="53"/>
      <c r="H113" s="53"/>
      <c r="I113" s="53"/>
      <c r="J113" s="53" t="s">
        <v>103</v>
      </c>
      <c r="K113" s="112" t="s">
        <v>693</v>
      </c>
      <c r="L113" s="82" t="s">
        <v>694</v>
      </c>
      <c r="M113" s="53" t="s">
        <v>140</v>
      </c>
      <c r="N113" s="53"/>
      <c r="O113" s="53"/>
      <c r="P113" s="69"/>
      <c r="Q113" s="69"/>
      <c r="R113" s="69"/>
      <c r="S113" s="69"/>
      <c r="T113" s="404"/>
      <c r="U113" s="390"/>
    </row>
    <row r="114" spans="1:21" ht="43.15" customHeight="1" outlineLevel="1">
      <c r="A114" s="350" t="s">
        <v>695</v>
      </c>
      <c r="B114" s="354" t="s">
        <v>696</v>
      </c>
      <c r="C114" s="267" t="s">
        <v>697</v>
      </c>
      <c r="D114" s="112" t="s">
        <v>698</v>
      </c>
      <c r="E114" s="53" t="s">
        <v>226</v>
      </c>
      <c r="F114" s="53">
        <v>0.1</v>
      </c>
      <c r="G114" s="53" t="s">
        <v>109</v>
      </c>
      <c r="H114" s="53"/>
      <c r="I114" s="53"/>
      <c r="J114" s="53" t="s">
        <v>103</v>
      </c>
      <c r="K114" s="112" t="s">
        <v>699</v>
      </c>
      <c r="L114" s="82" t="s">
        <v>700</v>
      </c>
      <c r="M114" s="53" t="s">
        <v>140</v>
      </c>
      <c r="N114" s="53"/>
      <c r="O114" s="53"/>
      <c r="P114" s="67"/>
      <c r="Q114" s="67"/>
      <c r="R114" s="67"/>
      <c r="S114" s="67"/>
      <c r="T114" s="403" t="s">
        <v>657</v>
      </c>
      <c r="U114" s="389" t="s">
        <v>701</v>
      </c>
    </row>
    <row r="115" spans="1:21" outlineLevel="1">
      <c r="A115" s="351"/>
      <c r="B115" s="355"/>
      <c r="C115" s="267" t="s">
        <v>702</v>
      </c>
      <c r="D115" s="112" t="s">
        <v>703</v>
      </c>
      <c r="E115" s="53" t="s">
        <v>226</v>
      </c>
      <c r="F115" s="53">
        <v>0.01</v>
      </c>
      <c r="G115" s="53" t="s">
        <v>607</v>
      </c>
      <c r="H115" s="53"/>
      <c r="I115" s="53"/>
      <c r="J115" s="53" t="s">
        <v>103</v>
      </c>
      <c r="K115" s="112" t="s">
        <v>704</v>
      </c>
      <c r="L115" s="82" t="s">
        <v>705</v>
      </c>
      <c r="M115" s="53" t="s">
        <v>140</v>
      </c>
      <c r="N115" s="53"/>
      <c r="O115" s="53"/>
      <c r="P115" s="69"/>
      <c r="Q115" s="69"/>
      <c r="R115" s="69"/>
      <c r="S115" s="69"/>
      <c r="T115" s="404"/>
      <c r="U115" s="398"/>
    </row>
    <row r="116" spans="1:21" outlineLevel="1">
      <c r="A116" s="351"/>
      <c r="B116" s="355"/>
      <c r="C116" s="267" t="s">
        <v>706</v>
      </c>
      <c r="D116" s="112" t="s">
        <v>707</v>
      </c>
      <c r="E116" s="53" t="s">
        <v>252</v>
      </c>
      <c r="F116" s="53">
        <v>0.01</v>
      </c>
      <c r="G116" s="53" t="s">
        <v>558</v>
      </c>
      <c r="H116" s="53"/>
      <c r="I116" s="53"/>
      <c r="J116" s="53" t="s">
        <v>103</v>
      </c>
      <c r="K116" s="112" t="s">
        <v>708</v>
      </c>
      <c r="L116" s="82" t="s">
        <v>709</v>
      </c>
      <c r="M116" s="53" t="s">
        <v>140</v>
      </c>
      <c r="N116" s="53"/>
      <c r="O116" s="53"/>
      <c r="P116" s="69"/>
      <c r="Q116" s="69"/>
      <c r="R116" s="69"/>
      <c r="S116" s="69"/>
      <c r="T116" s="404"/>
      <c r="U116" s="398"/>
    </row>
    <row r="117" spans="1:21" ht="15" customHeight="1" outlineLevel="1">
      <c r="A117" s="351"/>
      <c r="B117" s="355"/>
      <c r="C117" s="267" t="s">
        <v>710</v>
      </c>
      <c r="D117" s="112" t="s">
        <v>711</v>
      </c>
      <c r="E117" s="53" t="s">
        <v>252</v>
      </c>
      <c r="F117" s="53">
        <v>0.01</v>
      </c>
      <c r="G117" s="53" t="s">
        <v>558</v>
      </c>
      <c r="H117" s="53"/>
      <c r="I117" s="53"/>
      <c r="J117" s="53" t="s">
        <v>103</v>
      </c>
      <c r="K117" s="112" t="s">
        <v>712</v>
      </c>
      <c r="L117" s="82" t="s">
        <v>713</v>
      </c>
      <c r="M117" s="53" t="s">
        <v>140</v>
      </c>
      <c r="N117" s="53"/>
      <c r="O117" s="53"/>
      <c r="P117" s="69"/>
      <c r="Q117" s="69"/>
      <c r="R117" s="69"/>
      <c r="S117" s="69"/>
      <c r="T117" s="404"/>
      <c r="U117" s="398"/>
    </row>
    <row r="118" spans="1:21" outlineLevel="1">
      <c r="A118" s="351"/>
      <c r="B118" s="355"/>
      <c r="C118" s="267" t="s">
        <v>714</v>
      </c>
      <c r="D118" s="112" t="s">
        <v>715</v>
      </c>
      <c r="E118" s="53" t="s">
        <v>252</v>
      </c>
      <c r="F118" s="53">
        <v>1E-3</v>
      </c>
      <c r="G118" s="53" t="s">
        <v>625</v>
      </c>
      <c r="H118" s="53"/>
      <c r="I118" s="53"/>
      <c r="J118" s="53" t="s">
        <v>103</v>
      </c>
      <c r="K118" s="112" t="s">
        <v>716</v>
      </c>
      <c r="L118" s="82" t="s">
        <v>717</v>
      </c>
      <c r="M118" s="53" t="s">
        <v>140</v>
      </c>
      <c r="N118" s="53"/>
      <c r="O118" s="53"/>
      <c r="P118" s="69"/>
      <c r="Q118" s="69"/>
      <c r="R118" s="69"/>
      <c r="S118" s="69"/>
      <c r="T118" s="404"/>
      <c r="U118" s="398"/>
    </row>
    <row r="119" spans="1:21" outlineLevel="1">
      <c r="A119" s="351"/>
      <c r="B119" s="355"/>
      <c r="C119" s="267" t="s">
        <v>718</v>
      </c>
      <c r="D119" s="112" t="s">
        <v>719</v>
      </c>
      <c r="E119" s="53" t="s">
        <v>226</v>
      </c>
      <c r="F119" s="53">
        <v>0.01</v>
      </c>
      <c r="G119" s="53" t="s">
        <v>607</v>
      </c>
      <c r="H119" s="53"/>
      <c r="I119" s="53"/>
      <c r="J119" s="53" t="s">
        <v>103</v>
      </c>
      <c r="K119" s="112" t="s">
        <v>720</v>
      </c>
      <c r="L119" s="82" t="s">
        <v>721</v>
      </c>
      <c r="M119" s="53" t="s">
        <v>140</v>
      </c>
      <c r="N119" s="53"/>
      <c r="O119" s="53"/>
      <c r="P119" s="69"/>
      <c r="Q119" s="69"/>
      <c r="R119" s="69"/>
      <c r="S119" s="69"/>
      <c r="T119" s="404"/>
      <c r="U119" s="398"/>
    </row>
    <row r="120" spans="1:21" outlineLevel="1">
      <c r="A120" s="351"/>
      <c r="B120" s="355"/>
      <c r="C120" s="267" t="s">
        <v>722</v>
      </c>
      <c r="D120" s="112" t="s">
        <v>723</v>
      </c>
      <c r="E120" s="53" t="s">
        <v>252</v>
      </c>
      <c r="F120" s="53">
        <v>0.01</v>
      </c>
      <c r="G120" s="53" t="s">
        <v>558</v>
      </c>
      <c r="H120" s="53"/>
      <c r="I120" s="53"/>
      <c r="J120" s="53" t="s">
        <v>103</v>
      </c>
      <c r="K120" s="112" t="s">
        <v>724</v>
      </c>
      <c r="L120" s="82" t="s">
        <v>725</v>
      </c>
      <c r="M120" s="53" t="s">
        <v>140</v>
      </c>
      <c r="N120" s="53"/>
      <c r="O120" s="53"/>
      <c r="P120" s="69"/>
      <c r="Q120" s="69"/>
      <c r="R120" s="69"/>
      <c r="S120" s="69"/>
      <c r="T120" s="404"/>
      <c r="U120" s="398"/>
    </row>
    <row r="121" spans="1:21" outlineLevel="1">
      <c r="A121" s="351"/>
      <c r="B121" s="355"/>
      <c r="C121" s="267" t="s">
        <v>726</v>
      </c>
      <c r="D121" s="112" t="s">
        <v>727</v>
      </c>
      <c r="E121" s="53" t="s">
        <v>252</v>
      </c>
      <c r="F121" s="53">
        <v>0.01</v>
      </c>
      <c r="G121" s="53" t="s">
        <v>558</v>
      </c>
      <c r="H121" s="53"/>
      <c r="I121" s="53"/>
      <c r="J121" s="53" t="s">
        <v>103</v>
      </c>
      <c r="K121" s="112" t="s">
        <v>728</v>
      </c>
      <c r="L121" s="82" t="s">
        <v>729</v>
      </c>
      <c r="M121" s="53" t="s">
        <v>140</v>
      </c>
      <c r="N121" s="53"/>
      <c r="O121" s="53"/>
      <c r="P121" s="69"/>
      <c r="Q121" s="69"/>
      <c r="R121" s="69"/>
      <c r="S121" s="69"/>
      <c r="T121" s="404"/>
      <c r="U121" s="398"/>
    </row>
    <row r="122" spans="1:21" outlineLevel="1">
      <c r="A122" s="351"/>
      <c r="B122" s="355"/>
      <c r="C122" s="267" t="s">
        <v>730</v>
      </c>
      <c r="D122" s="112" t="s">
        <v>731</v>
      </c>
      <c r="E122" s="53" t="s">
        <v>252</v>
      </c>
      <c r="F122" s="53">
        <v>1E-3</v>
      </c>
      <c r="G122" s="53" t="s">
        <v>625</v>
      </c>
      <c r="H122" s="53"/>
      <c r="I122" s="53"/>
      <c r="J122" s="53" t="s">
        <v>103</v>
      </c>
      <c r="K122" s="112" t="s">
        <v>732</v>
      </c>
      <c r="L122" s="82" t="s">
        <v>733</v>
      </c>
      <c r="M122" s="53" t="s">
        <v>140</v>
      </c>
      <c r="N122" s="53"/>
      <c r="O122" s="53"/>
      <c r="P122" s="69"/>
      <c r="Q122" s="69"/>
      <c r="R122" s="69"/>
      <c r="S122" s="69"/>
      <c r="T122" s="404"/>
      <c r="U122" s="398"/>
    </row>
    <row r="123" spans="1:21" outlineLevel="1">
      <c r="A123" s="352"/>
      <c r="B123" s="356"/>
      <c r="C123" s="267" t="s">
        <v>734</v>
      </c>
      <c r="D123" s="112" t="s">
        <v>735</v>
      </c>
      <c r="E123" s="53"/>
      <c r="F123" s="53"/>
      <c r="G123" s="53"/>
      <c r="H123" s="53"/>
      <c r="I123" s="53"/>
      <c r="J123" s="53" t="s">
        <v>103</v>
      </c>
      <c r="K123" s="112" t="s">
        <v>736</v>
      </c>
      <c r="L123" s="82" t="s">
        <v>737</v>
      </c>
      <c r="M123" s="53" t="s">
        <v>140</v>
      </c>
      <c r="N123" s="53"/>
      <c r="O123" s="53"/>
      <c r="P123" s="69"/>
      <c r="Q123" s="69"/>
      <c r="R123" s="69"/>
      <c r="S123" s="69"/>
      <c r="T123" s="404"/>
      <c r="U123" s="390"/>
    </row>
    <row r="124" spans="1:21" ht="28.9" customHeight="1" outlineLevel="1">
      <c r="A124" s="350" t="s">
        <v>738</v>
      </c>
      <c r="B124" s="354" t="s">
        <v>739</v>
      </c>
      <c r="C124" s="267" t="s">
        <v>740</v>
      </c>
      <c r="D124" s="112" t="s">
        <v>741</v>
      </c>
      <c r="E124" s="53" t="s">
        <v>226</v>
      </c>
      <c r="F124" s="53">
        <v>0.01</v>
      </c>
      <c r="G124" s="53" t="s">
        <v>558</v>
      </c>
      <c r="H124" s="53"/>
      <c r="I124" s="53"/>
      <c r="J124" s="53" t="s">
        <v>103</v>
      </c>
      <c r="K124" s="112" t="s">
        <v>742</v>
      </c>
      <c r="L124" s="82" t="s">
        <v>743</v>
      </c>
      <c r="M124" s="53" t="s">
        <v>140</v>
      </c>
      <c r="N124" s="53"/>
      <c r="O124" s="53"/>
      <c r="P124" s="53"/>
      <c r="Q124" s="53"/>
      <c r="R124" s="53"/>
      <c r="S124" s="53"/>
      <c r="T124" s="53" t="s">
        <v>744</v>
      </c>
      <c r="U124" s="112" t="s">
        <v>745</v>
      </c>
    </row>
    <row r="125" spans="1:21" ht="28.9" customHeight="1" outlineLevel="1">
      <c r="A125" s="351"/>
      <c r="B125" s="355"/>
      <c r="C125" s="267" t="s">
        <v>746</v>
      </c>
      <c r="D125" s="112" t="s">
        <v>747</v>
      </c>
      <c r="E125" s="53" t="s">
        <v>226</v>
      </c>
      <c r="F125" s="53">
        <v>0.01</v>
      </c>
      <c r="G125" s="53" t="s">
        <v>558</v>
      </c>
      <c r="H125" s="53"/>
      <c r="I125" s="53"/>
      <c r="J125" s="53" t="s">
        <v>103</v>
      </c>
      <c r="K125" s="112" t="s">
        <v>748</v>
      </c>
      <c r="L125" s="82" t="s">
        <v>749</v>
      </c>
      <c r="M125" s="53" t="s">
        <v>140</v>
      </c>
      <c r="N125" s="53"/>
      <c r="O125" s="53"/>
      <c r="P125" s="53"/>
      <c r="Q125" s="53"/>
      <c r="R125" s="53"/>
      <c r="S125" s="53"/>
      <c r="T125" s="55" t="s">
        <v>750</v>
      </c>
      <c r="U125" s="112" t="s">
        <v>751</v>
      </c>
    </row>
    <row r="126" spans="1:21" outlineLevel="1">
      <c r="A126" s="351"/>
      <c r="B126" s="355"/>
      <c r="C126" s="267" t="s">
        <v>752</v>
      </c>
      <c r="D126" s="112" t="s">
        <v>753</v>
      </c>
      <c r="E126" s="53" t="s">
        <v>226</v>
      </c>
      <c r="F126" s="53">
        <v>0.1</v>
      </c>
      <c r="G126" s="53" t="s">
        <v>109</v>
      </c>
      <c r="H126" s="53"/>
      <c r="I126" s="53"/>
      <c r="J126" s="53" t="s">
        <v>103</v>
      </c>
      <c r="K126" s="112" t="s">
        <v>754</v>
      </c>
      <c r="L126" s="82" t="s">
        <v>755</v>
      </c>
      <c r="M126" s="53" t="s">
        <v>140</v>
      </c>
      <c r="N126" s="53"/>
      <c r="O126" s="53"/>
      <c r="P126" s="67"/>
      <c r="Q126" s="67"/>
      <c r="R126" s="67"/>
      <c r="S126" s="67"/>
      <c r="T126" s="403"/>
      <c r="U126" s="82"/>
    </row>
    <row r="127" spans="1:21" outlineLevel="1">
      <c r="A127" s="351"/>
      <c r="B127" s="355"/>
      <c r="C127" s="267" t="s">
        <v>756</v>
      </c>
      <c r="D127" s="112" t="s">
        <v>757</v>
      </c>
      <c r="E127" s="53" t="s">
        <v>226</v>
      </c>
      <c r="F127" s="53">
        <v>0.01</v>
      </c>
      <c r="G127" s="53" t="s">
        <v>607</v>
      </c>
      <c r="H127" s="53"/>
      <c r="I127" s="53"/>
      <c r="J127" s="53" t="s">
        <v>103</v>
      </c>
      <c r="K127" s="112" t="s">
        <v>758</v>
      </c>
      <c r="L127" s="82" t="s">
        <v>759</v>
      </c>
      <c r="M127" s="53" t="s">
        <v>140</v>
      </c>
      <c r="N127" s="53"/>
      <c r="O127" s="53"/>
      <c r="P127" s="69"/>
      <c r="Q127" s="69"/>
      <c r="R127" s="69"/>
      <c r="S127" s="69"/>
      <c r="T127" s="406"/>
      <c r="U127" s="83"/>
    </row>
    <row r="128" spans="1:21" outlineLevel="1">
      <c r="A128" s="351"/>
      <c r="B128" s="355"/>
      <c r="C128" s="267" t="s">
        <v>760</v>
      </c>
      <c r="D128" s="112" t="s">
        <v>761</v>
      </c>
      <c r="E128" s="53" t="s">
        <v>252</v>
      </c>
      <c r="F128" s="53">
        <v>0.01</v>
      </c>
      <c r="G128" s="53" t="s">
        <v>558</v>
      </c>
      <c r="H128" s="53"/>
      <c r="I128" s="53"/>
      <c r="J128" s="53" t="s">
        <v>103</v>
      </c>
      <c r="K128" s="112" t="s">
        <v>762</v>
      </c>
      <c r="L128" s="82" t="s">
        <v>763</v>
      </c>
      <c r="M128" s="53" t="s">
        <v>140</v>
      </c>
      <c r="N128" s="53"/>
      <c r="O128" s="53"/>
      <c r="P128" s="69"/>
      <c r="Q128" s="69"/>
      <c r="R128" s="69"/>
      <c r="S128" s="69"/>
      <c r="T128" s="406"/>
      <c r="U128" s="83"/>
    </row>
    <row r="129" spans="1:21" outlineLevel="1">
      <c r="A129" s="351"/>
      <c r="B129" s="355"/>
      <c r="C129" s="267" t="s">
        <v>764</v>
      </c>
      <c r="D129" s="112" t="s">
        <v>765</v>
      </c>
      <c r="E129" s="53" t="s">
        <v>226</v>
      </c>
      <c r="F129" s="53">
        <v>0.01</v>
      </c>
      <c r="G129" s="53" t="s">
        <v>607</v>
      </c>
      <c r="H129" s="53"/>
      <c r="I129" s="53"/>
      <c r="J129" s="53" t="s">
        <v>103</v>
      </c>
      <c r="K129" s="112" t="s">
        <v>766</v>
      </c>
      <c r="L129" s="82" t="s">
        <v>767</v>
      </c>
      <c r="M129" s="53" t="s">
        <v>140</v>
      </c>
      <c r="N129" s="53"/>
      <c r="O129" s="53"/>
      <c r="P129" s="69"/>
      <c r="Q129" s="69"/>
      <c r="R129" s="69"/>
      <c r="S129" s="69"/>
      <c r="T129" s="406"/>
      <c r="U129" s="83"/>
    </row>
    <row r="130" spans="1:21" outlineLevel="1">
      <c r="A130" s="351"/>
      <c r="B130" s="355"/>
      <c r="C130" s="267" t="s">
        <v>768</v>
      </c>
      <c r="D130" s="112" t="s">
        <v>769</v>
      </c>
      <c r="E130" s="53" t="s">
        <v>252</v>
      </c>
      <c r="F130" s="53">
        <v>0.01</v>
      </c>
      <c r="G130" s="53" t="s">
        <v>558</v>
      </c>
      <c r="H130" s="53"/>
      <c r="I130" s="53"/>
      <c r="J130" s="53" t="s">
        <v>103</v>
      </c>
      <c r="K130" s="112" t="s">
        <v>770</v>
      </c>
      <c r="L130" s="82" t="s">
        <v>771</v>
      </c>
      <c r="M130" s="53" t="s">
        <v>140</v>
      </c>
      <c r="N130" s="53"/>
      <c r="O130" s="53"/>
      <c r="P130" s="69"/>
      <c r="Q130" s="69"/>
      <c r="R130" s="69"/>
      <c r="S130" s="69"/>
      <c r="T130" s="406"/>
      <c r="U130" s="83"/>
    </row>
    <row r="131" spans="1:21" outlineLevel="1">
      <c r="A131" s="351"/>
      <c r="B131" s="355"/>
      <c r="C131" s="267" t="s">
        <v>772</v>
      </c>
      <c r="D131" s="112" t="s">
        <v>773</v>
      </c>
      <c r="E131" s="53" t="s">
        <v>226</v>
      </c>
      <c r="F131" s="53">
        <v>0.1</v>
      </c>
      <c r="G131" s="53" t="s">
        <v>109</v>
      </c>
      <c r="H131" s="53"/>
      <c r="I131" s="53"/>
      <c r="J131" s="53" t="s">
        <v>103</v>
      </c>
      <c r="K131" s="112" t="s">
        <v>774</v>
      </c>
      <c r="L131" s="82" t="s">
        <v>775</v>
      </c>
      <c r="M131" s="53" t="s">
        <v>140</v>
      </c>
      <c r="N131" s="53"/>
      <c r="O131" s="53"/>
      <c r="P131" s="69"/>
      <c r="Q131" s="69"/>
      <c r="R131" s="69"/>
      <c r="S131" s="69"/>
      <c r="T131" s="406"/>
      <c r="U131" s="83"/>
    </row>
    <row r="132" spans="1:21" outlineLevel="1">
      <c r="A132" s="351"/>
      <c r="B132" s="355"/>
      <c r="C132" s="267" t="s">
        <v>776</v>
      </c>
      <c r="D132" s="112" t="s">
        <v>777</v>
      </c>
      <c r="E132" s="53" t="s">
        <v>226</v>
      </c>
      <c r="F132" s="53">
        <v>0.01</v>
      </c>
      <c r="G132" s="53" t="s">
        <v>607</v>
      </c>
      <c r="H132" s="53"/>
      <c r="I132" s="53"/>
      <c r="J132" s="53" t="s">
        <v>103</v>
      </c>
      <c r="K132" s="112" t="s">
        <v>778</v>
      </c>
      <c r="L132" s="82" t="s">
        <v>779</v>
      </c>
      <c r="M132" s="53" t="s">
        <v>140</v>
      </c>
      <c r="N132" s="53"/>
      <c r="O132" s="53"/>
      <c r="P132" s="69"/>
      <c r="Q132" s="69"/>
      <c r="R132" s="69"/>
      <c r="S132" s="69"/>
      <c r="T132" s="406"/>
      <c r="U132" s="83"/>
    </row>
    <row r="133" spans="1:21" outlineLevel="1">
      <c r="A133" s="351"/>
      <c r="B133" s="355"/>
      <c r="C133" s="267" t="s">
        <v>780</v>
      </c>
      <c r="D133" s="112" t="s">
        <v>781</v>
      </c>
      <c r="E133" s="53" t="s">
        <v>252</v>
      </c>
      <c r="F133" s="53">
        <v>0.01</v>
      </c>
      <c r="G133" s="53" t="s">
        <v>558</v>
      </c>
      <c r="H133" s="53"/>
      <c r="I133" s="53"/>
      <c r="J133" s="53" t="s">
        <v>103</v>
      </c>
      <c r="K133" s="112" t="s">
        <v>782</v>
      </c>
      <c r="L133" s="82" t="s">
        <v>783</v>
      </c>
      <c r="M133" s="53" t="s">
        <v>140</v>
      </c>
      <c r="N133" s="53"/>
      <c r="O133" s="53"/>
      <c r="P133" s="69"/>
      <c r="Q133" s="69"/>
      <c r="R133" s="69"/>
      <c r="S133" s="69"/>
      <c r="T133" s="406"/>
      <c r="U133" s="83"/>
    </row>
    <row r="134" spans="1:21" outlineLevel="1">
      <c r="A134" s="351"/>
      <c r="B134" s="355"/>
      <c r="C134" s="267" t="s">
        <v>784</v>
      </c>
      <c r="D134" s="112" t="s">
        <v>785</v>
      </c>
      <c r="E134" s="53" t="s">
        <v>226</v>
      </c>
      <c r="F134" s="53">
        <v>0.01</v>
      </c>
      <c r="G134" s="53" t="s">
        <v>607</v>
      </c>
      <c r="H134" s="53"/>
      <c r="I134" s="53"/>
      <c r="J134" s="53" t="s">
        <v>103</v>
      </c>
      <c r="K134" s="112" t="s">
        <v>786</v>
      </c>
      <c r="L134" s="82" t="s">
        <v>787</v>
      </c>
      <c r="M134" s="53" t="s">
        <v>140</v>
      </c>
      <c r="N134" s="53"/>
      <c r="O134" s="53"/>
      <c r="P134" s="69"/>
      <c r="Q134" s="69"/>
      <c r="R134" s="69"/>
      <c r="S134" s="69"/>
      <c r="T134" s="406"/>
      <c r="U134" s="83"/>
    </row>
    <row r="135" spans="1:21" outlineLevel="1">
      <c r="A135" s="351"/>
      <c r="B135" s="355"/>
      <c r="C135" s="267" t="s">
        <v>788</v>
      </c>
      <c r="D135" s="112" t="s">
        <v>789</v>
      </c>
      <c r="E135" s="53" t="s">
        <v>252</v>
      </c>
      <c r="F135" s="53">
        <v>0.01</v>
      </c>
      <c r="G135" s="53" t="s">
        <v>558</v>
      </c>
      <c r="H135" s="53"/>
      <c r="I135" s="53"/>
      <c r="J135" s="53" t="s">
        <v>103</v>
      </c>
      <c r="K135" s="112" t="s">
        <v>790</v>
      </c>
      <c r="L135" s="82" t="s">
        <v>791</v>
      </c>
      <c r="M135" s="53" t="s">
        <v>140</v>
      </c>
      <c r="N135" s="53"/>
      <c r="O135" s="53"/>
      <c r="P135" s="69"/>
      <c r="Q135" s="69"/>
      <c r="R135" s="69"/>
      <c r="S135" s="69"/>
      <c r="T135" s="406"/>
      <c r="U135" s="83"/>
    </row>
    <row r="136" spans="1:21" ht="33.6" customHeight="1" outlineLevel="1">
      <c r="A136" s="351"/>
      <c r="B136" s="355"/>
      <c r="C136" s="267" t="s">
        <v>792</v>
      </c>
      <c r="D136" s="112" t="s">
        <v>793</v>
      </c>
      <c r="E136" s="53" t="s">
        <v>226</v>
      </c>
      <c r="F136" s="53">
        <v>0.1</v>
      </c>
      <c r="G136" s="53" t="s">
        <v>109</v>
      </c>
      <c r="H136" s="53"/>
      <c r="I136" s="53"/>
      <c r="J136" s="53" t="s">
        <v>103</v>
      </c>
      <c r="K136" s="112" t="s">
        <v>794</v>
      </c>
      <c r="L136" s="82" t="s">
        <v>795</v>
      </c>
      <c r="M136" s="53" t="s">
        <v>140</v>
      </c>
      <c r="N136" s="53"/>
      <c r="O136" s="53"/>
      <c r="P136" s="69"/>
      <c r="Q136" s="69"/>
      <c r="R136" s="69"/>
      <c r="S136" s="69"/>
      <c r="T136" s="69" t="s">
        <v>796</v>
      </c>
      <c r="U136" s="83" t="s">
        <v>797</v>
      </c>
    </row>
    <row r="137" spans="1:21" outlineLevel="1">
      <c r="A137" s="351"/>
      <c r="B137" s="355"/>
      <c r="C137" s="267" t="s">
        <v>798</v>
      </c>
      <c r="D137" s="112" t="s">
        <v>799</v>
      </c>
      <c r="E137" s="53" t="s">
        <v>226</v>
      </c>
      <c r="F137" s="53">
        <v>0.1</v>
      </c>
      <c r="G137" s="53" t="s">
        <v>109</v>
      </c>
      <c r="H137" s="53"/>
      <c r="I137" s="53"/>
      <c r="J137" s="53" t="s">
        <v>103</v>
      </c>
      <c r="K137" s="112" t="s">
        <v>800</v>
      </c>
      <c r="L137" s="82" t="s">
        <v>801</v>
      </c>
      <c r="M137" s="53" t="s">
        <v>140</v>
      </c>
      <c r="N137" s="53"/>
      <c r="O137" s="53"/>
      <c r="P137" s="69"/>
      <c r="Q137" s="69"/>
      <c r="R137" s="69"/>
      <c r="S137" s="69"/>
      <c r="T137" s="406" t="s">
        <v>802</v>
      </c>
      <c r="U137" s="398" t="s">
        <v>803</v>
      </c>
    </row>
    <row r="138" spans="1:21" outlineLevel="1">
      <c r="A138" s="351"/>
      <c r="B138" s="355"/>
      <c r="C138" s="267" t="s">
        <v>804</v>
      </c>
      <c r="D138" s="112" t="s">
        <v>805</v>
      </c>
      <c r="E138" s="53" t="s">
        <v>226</v>
      </c>
      <c r="F138" s="53">
        <v>0.1</v>
      </c>
      <c r="G138" s="53" t="s">
        <v>109</v>
      </c>
      <c r="H138" s="53"/>
      <c r="I138" s="53"/>
      <c r="J138" s="53" t="s">
        <v>103</v>
      </c>
      <c r="K138" s="112" t="s">
        <v>806</v>
      </c>
      <c r="L138" s="82" t="s">
        <v>807</v>
      </c>
      <c r="M138" s="53" t="s">
        <v>140</v>
      </c>
      <c r="N138" s="53"/>
      <c r="O138" s="53"/>
      <c r="P138" s="69"/>
      <c r="Q138" s="69"/>
      <c r="R138" s="69"/>
      <c r="S138" s="69"/>
      <c r="T138" s="406"/>
      <c r="U138" s="398"/>
    </row>
    <row r="139" spans="1:21" outlineLevel="1">
      <c r="A139" s="352"/>
      <c r="B139" s="356"/>
      <c r="C139" s="267" t="s">
        <v>808</v>
      </c>
      <c r="D139" s="118" t="s">
        <v>809</v>
      </c>
      <c r="E139" s="81" t="s">
        <v>252</v>
      </c>
      <c r="F139" s="81">
        <v>1E-3</v>
      </c>
      <c r="G139" s="81" t="s">
        <v>625</v>
      </c>
      <c r="H139" s="81"/>
      <c r="I139" s="81"/>
      <c r="J139" s="81" t="s">
        <v>103</v>
      </c>
      <c r="K139" s="118" t="s">
        <v>810</v>
      </c>
      <c r="L139" s="119" t="s">
        <v>811</v>
      </c>
      <c r="M139" s="53" t="s">
        <v>140</v>
      </c>
      <c r="N139" s="53"/>
      <c r="O139" s="53"/>
      <c r="P139" s="72"/>
      <c r="Q139" s="72"/>
      <c r="R139" s="72"/>
      <c r="S139" s="72"/>
      <c r="T139" s="72" t="s">
        <v>585</v>
      </c>
      <c r="U139" s="84" t="s">
        <v>812</v>
      </c>
    </row>
    <row r="140" spans="1:21" outlineLevel="1">
      <c r="C140" s="111"/>
      <c r="D140" s="112"/>
      <c r="E140" s="53"/>
      <c r="F140" s="53"/>
      <c r="G140" s="53"/>
      <c r="H140" s="53"/>
      <c r="I140" s="53"/>
      <c r="J140" s="53"/>
      <c r="K140" s="112"/>
      <c r="L140" s="112"/>
      <c r="M140" s="53"/>
      <c r="N140" s="53"/>
      <c r="O140" s="53"/>
      <c r="P140" s="53"/>
      <c r="Q140" s="53"/>
      <c r="R140" s="53"/>
      <c r="S140" s="53"/>
      <c r="T140" s="53"/>
      <c r="U140" s="112"/>
    </row>
    <row r="141" spans="1:21" outlineLevel="1">
      <c r="C141" s="111"/>
      <c r="D141" s="112"/>
      <c r="E141" s="53"/>
      <c r="F141" s="53"/>
      <c r="G141" s="53"/>
      <c r="H141" s="53"/>
      <c r="I141" s="53"/>
      <c r="J141" s="53"/>
      <c r="K141" s="112"/>
      <c r="L141" s="112"/>
      <c r="M141" s="53"/>
      <c r="N141" s="53"/>
      <c r="O141" s="53"/>
      <c r="P141" s="53"/>
      <c r="Q141" s="53"/>
      <c r="R141" s="53"/>
      <c r="S141" s="53"/>
      <c r="T141" s="53"/>
      <c r="U141" s="112"/>
    </row>
    <row r="142" spans="1:21" outlineLevel="1">
      <c r="C142" s="266" t="s">
        <v>216</v>
      </c>
    </row>
    <row r="143" spans="1:21">
      <c r="A143" s="337" t="s">
        <v>813</v>
      </c>
      <c r="B143" s="338"/>
      <c r="C143" s="339"/>
      <c r="D143" s="340"/>
      <c r="E143" s="345"/>
      <c r="F143" s="345"/>
      <c r="G143" s="345"/>
      <c r="H143" s="345"/>
      <c r="I143" s="345"/>
      <c r="J143" s="345"/>
      <c r="K143" s="345"/>
      <c r="L143" s="345"/>
      <c r="M143" s="345"/>
      <c r="N143" s="345"/>
      <c r="O143" s="346"/>
      <c r="P143" s="139"/>
      <c r="Q143" s="139"/>
      <c r="R143" s="139"/>
      <c r="S143" s="139"/>
    </row>
    <row r="144" spans="1:21" ht="45" outlineLevel="1">
      <c r="C144" s="267" t="s">
        <v>814</v>
      </c>
      <c r="D144" s="112" t="s">
        <v>815</v>
      </c>
      <c r="E144" s="53" t="s">
        <v>137</v>
      </c>
      <c r="F144" s="53"/>
      <c r="G144" s="53"/>
      <c r="H144" s="53"/>
      <c r="I144" s="53"/>
      <c r="J144" s="53" t="s">
        <v>103</v>
      </c>
      <c r="K144" s="112" t="s">
        <v>220</v>
      </c>
      <c r="L144" s="82" t="s">
        <v>221</v>
      </c>
      <c r="M144" s="67" t="s">
        <v>140</v>
      </c>
      <c r="N144" s="129" t="str">
        <f ca="1">DEC2HEX((15+SUM(INDIRECT(ADDRESS(ROW()+32,13)&amp;":"&amp;ADDRESS(ROW()+4+60-1,13))))/2^32,8)</f>
        <v>00000000</v>
      </c>
      <c r="O144" s="67" t="str">
        <f ca="1">DEC2HEX(MOD(15+SUM(INDIRECT(ADDRESS(ROW()+4,13)&amp;":"&amp;ADDRESS(ROW()+4+28-1,13))),2^32),8)</f>
        <v>0000000F</v>
      </c>
      <c r="P144" s="67"/>
      <c r="Q144" s="67"/>
      <c r="R144" s="67"/>
      <c r="S144" s="67"/>
      <c r="T144" s="53"/>
      <c r="U144" s="112"/>
    </row>
    <row r="145" spans="1:21" outlineLevel="1">
      <c r="A145" s="353" t="s">
        <v>816</v>
      </c>
      <c r="B145" s="354" t="s">
        <v>817</v>
      </c>
      <c r="C145" s="267" t="s">
        <v>818</v>
      </c>
      <c r="D145" s="112" t="s">
        <v>819</v>
      </c>
      <c r="E145" s="53" t="s">
        <v>252</v>
      </c>
      <c r="F145" s="53">
        <v>0.01</v>
      </c>
      <c r="G145" s="53" t="s">
        <v>558</v>
      </c>
      <c r="H145" s="53"/>
      <c r="I145" s="53"/>
      <c r="J145" s="53" t="s">
        <v>103</v>
      </c>
      <c r="K145" s="112" t="s">
        <v>820</v>
      </c>
      <c r="L145" s="82" t="s">
        <v>821</v>
      </c>
      <c r="M145" s="53" t="s">
        <v>140</v>
      </c>
      <c r="N145" s="53"/>
      <c r="O145" s="53"/>
      <c r="P145" s="53"/>
      <c r="Q145" s="53"/>
      <c r="R145" s="53"/>
      <c r="S145" s="53"/>
      <c r="T145" s="55" t="s">
        <v>822</v>
      </c>
      <c r="U145" s="112" t="s">
        <v>823</v>
      </c>
    </row>
    <row r="146" spans="1:21" outlineLevel="1">
      <c r="A146" s="351"/>
      <c r="B146" s="355"/>
      <c r="C146" s="267" t="s">
        <v>824</v>
      </c>
      <c r="D146" s="112" t="s">
        <v>825</v>
      </c>
      <c r="E146" s="53" t="s">
        <v>252</v>
      </c>
      <c r="F146" s="53">
        <v>0.01</v>
      </c>
      <c r="G146" s="53" t="s">
        <v>558</v>
      </c>
      <c r="H146" s="53"/>
      <c r="I146" s="53"/>
      <c r="J146" s="53" t="s">
        <v>103</v>
      </c>
      <c r="K146" s="112" t="s">
        <v>826</v>
      </c>
      <c r="L146" s="82" t="s">
        <v>827</v>
      </c>
      <c r="M146" s="53" t="s">
        <v>140</v>
      </c>
      <c r="N146" s="53"/>
      <c r="O146" s="53"/>
      <c r="P146" s="53"/>
      <c r="Q146" s="53"/>
      <c r="R146" s="53"/>
      <c r="S146" s="53"/>
      <c r="T146" s="55"/>
      <c r="U146" s="112"/>
    </row>
    <row r="147" spans="1:21" outlineLevel="1">
      <c r="A147" s="352"/>
      <c r="B147" s="356"/>
      <c r="C147" s="267" t="s">
        <v>828</v>
      </c>
      <c r="D147" s="112" t="s">
        <v>829</v>
      </c>
      <c r="E147" s="53" t="s">
        <v>252</v>
      </c>
      <c r="F147" s="53">
        <v>0.01</v>
      </c>
      <c r="G147" s="53" t="s">
        <v>558</v>
      </c>
      <c r="H147" s="53"/>
      <c r="I147" s="53"/>
      <c r="J147" s="53" t="s">
        <v>103</v>
      </c>
      <c r="K147" s="112" t="s">
        <v>830</v>
      </c>
      <c r="L147" s="82" t="s">
        <v>831</v>
      </c>
      <c r="M147" s="53" t="s">
        <v>140</v>
      </c>
      <c r="N147" s="53"/>
      <c r="O147" s="53"/>
      <c r="P147" s="53"/>
      <c r="Q147" s="53"/>
      <c r="R147" s="53"/>
      <c r="S147" s="53"/>
      <c r="T147" s="55" t="s">
        <v>822</v>
      </c>
      <c r="U147" s="112" t="s">
        <v>823</v>
      </c>
    </row>
    <row r="148" spans="1:21" outlineLevel="1">
      <c r="A148" s="88" t="s">
        <v>832</v>
      </c>
      <c r="B148" s="89" t="s">
        <v>833</v>
      </c>
      <c r="C148" s="267" t="s">
        <v>834</v>
      </c>
      <c r="D148" s="112" t="s">
        <v>835</v>
      </c>
      <c r="E148" s="53" t="s">
        <v>226</v>
      </c>
      <c r="F148" s="53">
        <v>0.01</v>
      </c>
      <c r="G148" s="53" t="s">
        <v>549</v>
      </c>
      <c r="H148" s="53"/>
      <c r="I148" s="53"/>
      <c r="J148" s="53" t="s">
        <v>103</v>
      </c>
      <c r="K148" s="112" t="s">
        <v>832</v>
      </c>
      <c r="L148" s="82" t="s">
        <v>833</v>
      </c>
      <c r="M148" s="53" t="s">
        <v>140</v>
      </c>
      <c r="N148" s="53"/>
      <c r="O148" s="53"/>
      <c r="P148" s="53"/>
      <c r="Q148" s="53"/>
      <c r="R148" s="53"/>
      <c r="S148" s="53"/>
      <c r="T148" s="53" t="s">
        <v>836</v>
      </c>
      <c r="U148" s="112" t="s">
        <v>837</v>
      </c>
    </row>
    <row r="149" spans="1:21" outlineLevel="1">
      <c r="C149" s="267" t="s">
        <v>838</v>
      </c>
      <c r="D149" s="112" t="s">
        <v>839</v>
      </c>
      <c r="E149" s="53"/>
      <c r="F149" s="53"/>
      <c r="G149" s="53"/>
      <c r="H149" s="53"/>
      <c r="I149" s="53"/>
      <c r="J149" s="53" t="s">
        <v>103</v>
      </c>
      <c r="K149" s="112" t="s">
        <v>840</v>
      </c>
      <c r="L149" s="82" t="s">
        <v>841</v>
      </c>
      <c r="M149" s="53" t="s">
        <v>140</v>
      </c>
      <c r="N149" s="53"/>
      <c r="O149" s="53"/>
      <c r="P149" s="53"/>
      <c r="Q149" s="53"/>
      <c r="R149" s="53"/>
      <c r="S149" s="53"/>
      <c r="T149" s="53"/>
      <c r="U149" s="112"/>
    </row>
    <row r="150" spans="1:21" ht="28.9" customHeight="1" outlineLevel="1">
      <c r="A150" s="350" t="s">
        <v>842</v>
      </c>
      <c r="B150" s="354" t="s">
        <v>843</v>
      </c>
      <c r="C150" s="267" t="s">
        <v>844</v>
      </c>
      <c r="D150" s="112" t="s">
        <v>845</v>
      </c>
      <c r="E150" s="53" t="s">
        <v>226</v>
      </c>
      <c r="F150" s="53">
        <v>0.1</v>
      </c>
      <c r="G150" s="53" t="s">
        <v>109</v>
      </c>
      <c r="H150" s="53"/>
      <c r="I150" s="53"/>
      <c r="J150" s="53" t="s">
        <v>103</v>
      </c>
      <c r="K150" s="112" t="s">
        <v>846</v>
      </c>
      <c r="L150" s="82" t="s">
        <v>847</v>
      </c>
      <c r="M150" s="53" t="s">
        <v>140</v>
      </c>
      <c r="N150" s="53"/>
      <c r="O150" s="53"/>
      <c r="P150" s="53"/>
      <c r="Q150" s="53"/>
      <c r="R150" s="53"/>
      <c r="S150" s="53"/>
      <c r="T150" s="53"/>
      <c r="U150" s="112"/>
    </row>
    <row r="151" spans="1:21" outlineLevel="1">
      <c r="A151" s="351"/>
      <c r="B151" s="355"/>
      <c r="C151" s="267" t="s">
        <v>848</v>
      </c>
      <c r="D151" s="112" t="s">
        <v>849</v>
      </c>
      <c r="E151" s="53" t="s">
        <v>252</v>
      </c>
      <c r="F151" s="53">
        <v>0.01</v>
      </c>
      <c r="G151" s="53" t="s">
        <v>607</v>
      </c>
      <c r="H151" s="53"/>
      <c r="I151" s="53"/>
      <c r="J151" s="53" t="s">
        <v>103</v>
      </c>
      <c r="K151" s="112" t="s">
        <v>850</v>
      </c>
      <c r="L151" s="82" t="s">
        <v>851</v>
      </c>
      <c r="M151" s="53" t="s">
        <v>140</v>
      </c>
      <c r="N151" s="53"/>
      <c r="O151" s="53"/>
      <c r="P151" s="53"/>
      <c r="Q151" s="53"/>
      <c r="R151" s="53"/>
      <c r="S151" s="53"/>
      <c r="T151" s="55" t="s">
        <v>852</v>
      </c>
      <c r="U151" s="112" t="s">
        <v>853</v>
      </c>
    </row>
    <row r="152" spans="1:21" ht="32.450000000000003" customHeight="1" outlineLevel="1">
      <c r="A152" s="351"/>
      <c r="B152" s="355"/>
      <c r="C152" s="267" t="s">
        <v>854</v>
      </c>
      <c r="D152" s="112" t="s">
        <v>855</v>
      </c>
      <c r="E152" s="53" t="s">
        <v>252</v>
      </c>
      <c r="F152" s="53">
        <v>0.01</v>
      </c>
      <c r="G152" s="53" t="s">
        <v>558</v>
      </c>
      <c r="H152" s="53"/>
      <c r="I152" s="53"/>
      <c r="J152" s="53" t="s">
        <v>103</v>
      </c>
      <c r="K152" s="112" t="s">
        <v>856</v>
      </c>
      <c r="L152" s="82" t="s">
        <v>857</v>
      </c>
      <c r="M152" s="53" t="s">
        <v>140</v>
      </c>
      <c r="N152" s="53"/>
      <c r="O152" s="53"/>
      <c r="P152" s="53"/>
      <c r="Q152" s="53"/>
      <c r="R152" s="53"/>
      <c r="S152" s="53"/>
      <c r="T152" s="55" t="s">
        <v>858</v>
      </c>
      <c r="U152" s="112" t="s">
        <v>859</v>
      </c>
    </row>
    <row r="153" spans="1:21" outlineLevel="1">
      <c r="A153" s="351"/>
      <c r="B153" s="355"/>
      <c r="C153" s="267" t="s">
        <v>860</v>
      </c>
      <c r="D153" s="112" t="s">
        <v>861</v>
      </c>
      <c r="E153" s="53" t="s">
        <v>252</v>
      </c>
      <c r="F153" s="53">
        <v>0.01</v>
      </c>
      <c r="G153" s="53" t="s">
        <v>558</v>
      </c>
      <c r="H153" s="53"/>
      <c r="I153" s="53"/>
      <c r="J153" s="53" t="s">
        <v>103</v>
      </c>
      <c r="K153" s="112" t="s">
        <v>862</v>
      </c>
      <c r="L153" s="82" t="s">
        <v>863</v>
      </c>
      <c r="M153" s="53" t="s">
        <v>140</v>
      </c>
      <c r="N153" s="53"/>
      <c r="O153" s="53"/>
      <c r="P153" s="67"/>
      <c r="Q153" s="67"/>
      <c r="R153" s="67"/>
      <c r="S153" s="67"/>
      <c r="T153" s="75" t="s">
        <v>585</v>
      </c>
      <c r="U153" s="82" t="s">
        <v>622</v>
      </c>
    </row>
    <row r="154" spans="1:21" outlineLevel="1">
      <c r="A154" s="351"/>
      <c r="B154" s="355"/>
      <c r="C154" s="267" t="s">
        <v>864</v>
      </c>
      <c r="D154" s="112" t="s">
        <v>865</v>
      </c>
      <c r="E154" s="53" t="s">
        <v>252</v>
      </c>
      <c r="F154" s="53">
        <v>0.01</v>
      </c>
      <c r="G154" s="53" t="s">
        <v>866</v>
      </c>
      <c r="H154" s="53"/>
      <c r="I154" s="53"/>
      <c r="J154" s="53" t="s">
        <v>103</v>
      </c>
      <c r="K154" s="112" t="s">
        <v>867</v>
      </c>
      <c r="L154" s="82" t="s">
        <v>868</v>
      </c>
      <c r="M154" s="53" t="s">
        <v>140</v>
      </c>
      <c r="N154" s="53"/>
      <c r="O154" s="53"/>
      <c r="P154" s="69"/>
      <c r="Q154" s="69"/>
      <c r="R154" s="69"/>
      <c r="S154" s="69"/>
      <c r="T154" s="76" t="s">
        <v>822</v>
      </c>
      <c r="U154" s="83" t="s">
        <v>869</v>
      </c>
    </row>
    <row r="155" spans="1:21" outlineLevel="1">
      <c r="A155" s="351"/>
      <c r="B155" s="355"/>
      <c r="C155" s="267" t="s">
        <v>870</v>
      </c>
      <c r="D155" s="112" t="s">
        <v>871</v>
      </c>
      <c r="E155" s="53" t="s">
        <v>226</v>
      </c>
      <c r="F155" s="53">
        <v>0.01</v>
      </c>
      <c r="G155" s="53" t="s">
        <v>625</v>
      </c>
      <c r="H155" s="53"/>
      <c r="I155" s="53"/>
      <c r="J155" s="53" t="s">
        <v>103</v>
      </c>
      <c r="K155" s="112" t="s">
        <v>872</v>
      </c>
      <c r="L155" s="82" t="s">
        <v>873</v>
      </c>
      <c r="M155" s="53" t="s">
        <v>140</v>
      </c>
      <c r="N155" s="53"/>
      <c r="O155" s="53"/>
      <c r="P155" s="69"/>
      <c r="Q155" s="69"/>
      <c r="R155" s="69"/>
      <c r="S155" s="69"/>
      <c r="T155" s="76"/>
      <c r="U155" s="83"/>
    </row>
    <row r="156" spans="1:21" outlineLevel="1">
      <c r="A156" s="351"/>
      <c r="B156" s="355"/>
      <c r="C156" s="267" t="s">
        <v>874</v>
      </c>
      <c r="D156" s="112" t="s">
        <v>875</v>
      </c>
      <c r="E156" s="53" t="s">
        <v>226</v>
      </c>
      <c r="F156" s="53">
        <v>0.1</v>
      </c>
      <c r="G156" s="53" t="s">
        <v>109</v>
      </c>
      <c r="H156" s="53"/>
      <c r="I156" s="53"/>
      <c r="J156" s="53" t="s">
        <v>103</v>
      </c>
      <c r="K156" s="112" t="s">
        <v>876</v>
      </c>
      <c r="L156" s="82" t="s">
        <v>877</v>
      </c>
      <c r="M156" s="53" t="s">
        <v>140</v>
      </c>
      <c r="N156" s="53"/>
      <c r="O156" s="53"/>
      <c r="P156" s="69"/>
      <c r="Q156" s="69"/>
      <c r="R156" s="69"/>
      <c r="S156" s="69"/>
      <c r="T156" s="76"/>
      <c r="U156" s="83"/>
    </row>
    <row r="157" spans="1:21" outlineLevel="1">
      <c r="A157" s="352"/>
      <c r="B157" s="356"/>
      <c r="C157" s="267" t="s">
        <v>878</v>
      </c>
      <c r="D157" s="112" t="s">
        <v>879</v>
      </c>
      <c r="E157" s="53"/>
      <c r="F157" s="53"/>
      <c r="G157" s="53"/>
      <c r="H157" s="53"/>
      <c r="I157" s="53"/>
      <c r="J157" s="53" t="s">
        <v>103</v>
      </c>
      <c r="K157" s="112" t="s">
        <v>880</v>
      </c>
      <c r="L157" s="82" t="s">
        <v>881</v>
      </c>
      <c r="M157" s="53" t="s">
        <v>140</v>
      </c>
      <c r="N157" s="53"/>
      <c r="O157" s="53"/>
      <c r="P157" s="72"/>
      <c r="Q157" s="72"/>
      <c r="R157" s="72"/>
      <c r="S157" s="72"/>
      <c r="T157" s="77"/>
      <c r="U157" s="84"/>
    </row>
    <row r="158" spans="1:21" ht="28.9" customHeight="1" outlineLevel="1">
      <c r="A158" s="350" t="s">
        <v>882</v>
      </c>
      <c r="B158" s="354" t="s">
        <v>883</v>
      </c>
      <c r="C158" s="267" t="s">
        <v>884</v>
      </c>
      <c r="D158" s="112" t="s">
        <v>885</v>
      </c>
      <c r="E158" s="53" t="s">
        <v>226</v>
      </c>
      <c r="F158" s="53">
        <v>0.1</v>
      </c>
      <c r="G158" s="53" t="s">
        <v>109</v>
      </c>
      <c r="H158" s="53"/>
      <c r="I158" s="53"/>
      <c r="J158" s="53" t="s">
        <v>103</v>
      </c>
      <c r="K158" s="112" t="s">
        <v>886</v>
      </c>
      <c r="L158" s="82" t="s">
        <v>887</v>
      </c>
      <c r="M158" s="53" t="s">
        <v>140</v>
      </c>
      <c r="N158" s="53"/>
      <c r="O158" s="53"/>
      <c r="P158" s="67"/>
      <c r="Q158" s="67"/>
      <c r="R158" s="67"/>
      <c r="S158" s="67"/>
      <c r="T158" s="395" t="s">
        <v>657</v>
      </c>
      <c r="U158" s="389" t="s">
        <v>888</v>
      </c>
    </row>
    <row r="159" spans="1:21" outlineLevel="1">
      <c r="A159" s="351"/>
      <c r="B159" s="355"/>
      <c r="C159" s="267" t="s">
        <v>889</v>
      </c>
      <c r="D159" s="112" t="s">
        <v>890</v>
      </c>
      <c r="E159" s="53" t="s">
        <v>252</v>
      </c>
      <c r="F159" s="53">
        <v>0.01</v>
      </c>
      <c r="G159" s="53" t="s">
        <v>607</v>
      </c>
      <c r="H159" s="53"/>
      <c r="I159" s="53"/>
      <c r="J159" s="53" t="s">
        <v>103</v>
      </c>
      <c r="K159" s="112" t="s">
        <v>891</v>
      </c>
      <c r="L159" s="82" t="s">
        <v>892</v>
      </c>
      <c r="M159" s="53" t="s">
        <v>140</v>
      </c>
      <c r="N159" s="53"/>
      <c r="O159" s="53"/>
      <c r="P159" s="69"/>
      <c r="Q159" s="69"/>
      <c r="R159" s="69"/>
      <c r="S159" s="69"/>
      <c r="T159" s="406"/>
      <c r="U159" s="398"/>
    </row>
    <row r="160" spans="1:21" outlineLevel="1">
      <c r="A160" s="351"/>
      <c r="B160" s="355"/>
      <c r="C160" s="267" t="s">
        <v>893</v>
      </c>
      <c r="D160" s="112" t="s">
        <v>894</v>
      </c>
      <c r="E160" s="53" t="s">
        <v>252</v>
      </c>
      <c r="F160" s="53">
        <v>0.01</v>
      </c>
      <c r="G160" s="53" t="s">
        <v>558</v>
      </c>
      <c r="H160" s="53"/>
      <c r="I160" s="53"/>
      <c r="J160" s="53" t="s">
        <v>103</v>
      </c>
      <c r="K160" s="112" t="s">
        <v>895</v>
      </c>
      <c r="L160" s="82" t="s">
        <v>896</v>
      </c>
      <c r="M160" s="53" t="s">
        <v>140</v>
      </c>
      <c r="N160" s="53"/>
      <c r="O160" s="53"/>
      <c r="P160" s="69"/>
      <c r="Q160" s="69"/>
      <c r="R160" s="69"/>
      <c r="S160" s="69"/>
      <c r="T160" s="406"/>
      <c r="U160" s="398"/>
    </row>
    <row r="161" spans="1:21" outlineLevel="1">
      <c r="A161" s="351"/>
      <c r="B161" s="355"/>
      <c r="C161" s="267" t="s">
        <v>897</v>
      </c>
      <c r="D161" s="112" t="s">
        <v>898</v>
      </c>
      <c r="E161" s="53" t="s">
        <v>252</v>
      </c>
      <c r="F161" s="53">
        <v>0.01</v>
      </c>
      <c r="G161" s="53" t="s">
        <v>558</v>
      </c>
      <c r="H161" s="53"/>
      <c r="I161" s="53"/>
      <c r="J161" s="53" t="s">
        <v>103</v>
      </c>
      <c r="K161" s="112" t="s">
        <v>899</v>
      </c>
      <c r="L161" s="82" t="s">
        <v>900</v>
      </c>
      <c r="M161" s="53" t="s">
        <v>140</v>
      </c>
      <c r="N161" s="53"/>
      <c r="O161" s="53"/>
      <c r="P161" s="69"/>
      <c r="Q161" s="69"/>
      <c r="R161" s="69"/>
      <c r="S161" s="69"/>
      <c r="T161" s="406"/>
      <c r="U161" s="398"/>
    </row>
    <row r="162" spans="1:21" outlineLevel="1">
      <c r="A162" s="351"/>
      <c r="B162" s="355"/>
      <c r="C162" s="267" t="s">
        <v>901</v>
      </c>
      <c r="D162" s="112" t="s">
        <v>902</v>
      </c>
      <c r="E162" s="53" t="s">
        <v>252</v>
      </c>
      <c r="F162" s="53">
        <v>0.01</v>
      </c>
      <c r="G162" s="53" t="s">
        <v>866</v>
      </c>
      <c r="H162" s="53"/>
      <c r="I162" s="53"/>
      <c r="J162" s="53" t="s">
        <v>103</v>
      </c>
      <c r="K162" s="112" t="s">
        <v>903</v>
      </c>
      <c r="L162" s="82" t="s">
        <v>904</v>
      </c>
      <c r="M162" s="53" t="s">
        <v>140</v>
      </c>
      <c r="N162" s="53"/>
      <c r="O162" s="53"/>
      <c r="P162" s="69"/>
      <c r="Q162" s="69"/>
      <c r="R162" s="69"/>
      <c r="S162" s="69"/>
      <c r="T162" s="406"/>
      <c r="U162" s="398"/>
    </row>
    <row r="163" spans="1:21" outlineLevel="1">
      <c r="A163" s="351"/>
      <c r="B163" s="355"/>
      <c r="C163" s="267" t="s">
        <v>905</v>
      </c>
      <c r="D163" s="112" t="s">
        <v>906</v>
      </c>
      <c r="E163" s="53" t="s">
        <v>226</v>
      </c>
      <c r="F163" s="53">
        <v>0.01</v>
      </c>
      <c r="G163" s="53" t="s">
        <v>625</v>
      </c>
      <c r="H163" s="53"/>
      <c r="I163" s="53"/>
      <c r="J163" s="53" t="s">
        <v>103</v>
      </c>
      <c r="K163" s="112" t="s">
        <v>907</v>
      </c>
      <c r="L163" s="82" t="s">
        <v>908</v>
      </c>
      <c r="M163" s="53" t="s">
        <v>140</v>
      </c>
      <c r="N163" s="53"/>
      <c r="O163" s="53"/>
      <c r="P163" s="69"/>
      <c r="Q163" s="69"/>
      <c r="R163" s="69"/>
      <c r="S163" s="69"/>
      <c r="T163" s="406"/>
      <c r="U163" s="398"/>
    </row>
    <row r="164" spans="1:21" outlineLevel="1">
      <c r="A164" s="351"/>
      <c r="B164" s="355"/>
      <c r="C164" s="267" t="s">
        <v>909</v>
      </c>
      <c r="D164" s="112" t="s">
        <v>910</v>
      </c>
      <c r="E164" s="53" t="s">
        <v>226</v>
      </c>
      <c r="F164" s="53">
        <v>0.1</v>
      </c>
      <c r="G164" s="53" t="s">
        <v>109</v>
      </c>
      <c r="H164" s="53"/>
      <c r="I164" s="53"/>
      <c r="J164" s="53" t="s">
        <v>103</v>
      </c>
      <c r="K164" s="112" t="s">
        <v>911</v>
      </c>
      <c r="L164" s="82" t="s">
        <v>912</v>
      </c>
      <c r="M164" s="53" t="s">
        <v>140</v>
      </c>
      <c r="N164" s="53"/>
      <c r="O164" s="53"/>
      <c r="P164" s="69"/>
      <c r="Q164" s="69"/>
      <c r="R164" s="69"/>
      <c r="S164" s="69"/>
      <c r="T164" s="406"/>
      <c r="U164" s="398"/>
    </row>
    <row r="165" spans="1:21" outlineLevel="1">
      <c r="A165" s="352"/>
      <c r="B165" s="356"/>
      <c r="C165" s="267" t="s">
        <v>913</v>
      </c>
      <c r="D165" s="112" t="s">
        <v>914</v>
      </c>
      <c r="E165" s="53"/>
      <c r="F165" s="53"/>
      <c r="G165" s="53"/>
      <c r="H165" s="53"/>
      <c r="I165" s="53"/>
      <c r="J165" s="53" t="s">
        <v>103</v>
      </c>
      <c r="K165" s="112" t="s">
        <v>915</v>
      </c>
      <c r="L165" s="82" t="s">
        <v>916</v>
      </c>
      <c r="M165" s="53" t="s">
        <v>140</v>
      </c>
      <c r="N165" s="53"/>
      <c r="O165" s="53"/>
      <c r="P165" s="72"/>
      <c r="Q165" s="72"/>
      <c r="R165" s="72"/>
      <c r="S165" s="72"/>
      <c r="T165" s="396"/>
      <c r="U165" s="390"/>
    </row>
    <row r="166" spans="1:21" ht="28.9" customHeight="1" outlineLevel="1">
      <c r="A166" s="350" t="s">
        <v>917</v>
      </c>
      <c r="B166" s="354" t="s">
        <v>918</v>
      </c>
      <c r="C166" s="267" t="s">
        <v>919</v>
      </c>
      <c r="D166" s="112" t="s">
        <v>920</v>
      </c>
      <c r="E166" s="53" t="s">
        <v>226</v>
      </c>
      <c r="F166" s="53">
        <v>0.1</v>
      </c>
      <c r="G166" s="53" t="s">
        <v>109</v>
      </c>
      <c r="H166" s="53"/>
      <c r="I166" s="53"/>
      <c r="J166" s="53" t="s">
        <v>103</v>
      </c>
      <c r="K166" s="112" t="s">
        <v>921</v>
      </c>
      <c r="L166" s="82" t="s">
        <v>922</v>
      </c>
      <c r="M166" s="53" t="s">
        <v>140</v>
      </c>
      <c r="N166" s="53"/>
      <c r="O166" s="53"/>
      <c r="P166" s="67"/>
      <c r="Q166" s="67"/>
      <c r="R166" s="67"/>
      <c r="S166" s="67"/>
      <c r="T166" s="395" t="s">
        <v>657</v>
      </c>
      <c r="U166" s="389" t="s">
        <v>923</v>
      </c>
    </row>
    <row r="167" spans="1:21" outlineLevel="1">
      <c r="A167" s="351"/>
      <c r="B167" s="355"/>
      <c r="C167" s="267" t="s">
        <v>924</v>
      </c>
      <c r="D167" s="112" t="s">
        <v>925</v>
      </c>
      <c r="E167" s="53" t="s">
        <v>252</v>
      </c>
      <c r="F167" s="53">
        <v>0.01</v>
      </c>
      <c r="G167" s="53" t="s">
        <v>607</v>
      </c>
      <c r="H167" s="53"/>
      <c r="I167" s="53"/>
      <c r="J167" s="53" t="s">
        <v>103</v>
      </c>
      <c r="K167" s="112" t="s">
        <v>926</v>
      </c>
      <c r="L167" s="82" t="s">
        <v>927</v>
      </c>
      <c r="M167" s="53" t="s">
        <v>140</v>
      </c>
      <c r="N167" s="53"/>
      <c r="O167" s="53"/>
      <c r="P167" s="69"/>
      <c r="Q167" s="69"/>
      <c r="R167" s="69"/>
      <c r="S167" s="69"/>
      <c r="T167" s="406"/>
      <c r="U167" s="398"/>
    </row>
    <row r="168" spans="1:21" outlineLevel="1">
      <c r="A168" s="351"/>
      <c r="B168" s="355"/>
      <c r="C168" s="267" t="s">
        <v>928</v>
      </c>
      <c r="D168" s="112" t="s">
        <v>929</v>
      </c>
      <c r="E168" s="53" t="s">
        <v>252</v>
      </c>
      <c r="F168" s="53">
        <v>0.01</v>
      </c>
      <c r="G168" s="53" t="s">
        <v>558</v>
      </c>
      <c r="H168" s="53"/>
      <c r="I168" s="53"/>
      <c r="J168" s="53" t="s">
        <v>103</v>
      </c>
      <c r="K168" s="112" t="s">
        <v>930</v>
      </c>
      <c r="L168" s="82" t="s">
        <v>931</v>
      </c>
      <c r="M168" s="53" t="s">
        <v>140</v>
      </c>
      <c r="N168" s="53"/>
      <c r="O168" s="53"/>
      <c r="P168" s="69"/>
      <c r="Q168" s="69"/>
      <c r="R168" s="69"/>
      <c r="S168" s="69"/>
      <c r="T168" s="406"/>
      <c r="U168" s="398"/>
    </row>
    <row r="169" spans="1:21" outlineLevel="1">
      <c r="A169" s="351"/>
      <c r="B169" s="355"/>
      <c r="C169" s="267" t="s">
        <v>932</v>
      </c>
      <c r="D169" s="112" t="s">
        <v>933</v>
      </c>
      <c r="E169" s="53" t="s">
        <v>252</v>
      </c>
      <c r="F169" s="53">
        <v>0.01</v>
      </c>
      <c r="G169" s="53" t="s">
        <v>558</v>
      </c>
      <c r="H169" s="53"/>
      <c r="I169" s="53"/>
      <c r="J169" s="53" t="s">
        <v>103</v>
      </c>
      <c r="K169" s="112" t="s">
        <v>934</v>
      </c>
      <c r="L169" s="82" t="s">
        <v>935</v>
      </c>
      <c r="M169" s="53" t="s">
        <v>140</v>
      </c>
      <c r="N169" s="53"/>
      <c r="O169" s="53"/>
      <c r="P169" s="69"/>
      <c r="Q169" s="69"/>
      <c r="R169" s="69"/>
      <c r="S169" s="69"/>
      <c r="T169" s="406"/>
      <c r="U169" s="398"/>
    </row>
    <row r="170" spans="1:21" outlineLevel="1">
      <c r="A170" s="351"/>
      <c r="B170" s="355"/>
      <c r="C170" s="267" t="s">
        <v>936</v>
      </c>
      <c r="D170" s="112" t="s">
        <v>937</v>
      </c>
      <c r="E170" s="53" t="s">
        <v>252</v>
      </c>
      <c r="F170" s="53">
        <v>0.01</v>
      </c>
      <c r="G170" s="53" t="s">
        <v>866</v>
      </c>
      <c r="H170" s="53"/>
      <c r="I170" s="53"/>
      <c r="J170" s="53" t="s">
        <v>103</v>
      </c>
      <c r="K170" s="112" t="s">
        <v>938</v>
      </c>
      <c r="L170" s="82" t="s">
        <v>939</v>
      </c>
      <c r="M170" s="53" t="s">
        <v>140</v>
      </c>
      <c r="N170" s="53"/>
      <c r="O170" s="53"/>
      <c r="P170" s="69"/>
      <c r="Q170" s="69"/>
      <c r="R170" s="69"/>
      <c r="S170" s="69"/>
      <c r="T170" s="406"/>
      <c r="U170" s="398"/>
    </row>
    <row r="171" spans="1:21" outlineLevel="1">
      <c r="A171" s="351"/>
      <c r="B171" s="355"/>
      <c r="C171" s="267" t="s">
        <v>940</v>
      </c>
      <c r="D171" s="112" t="s">
        <v>941</v>
      </c>
      <c r="E171" s="53" t="s">
        <v>226</v>
      </c>
      <c r="F171" s="53">
        <v>0.01</v>
      </c>
      <c r="G171" s="53" t="s">
        <v>625</v>
      </c>
      <c r="H171" s="53"/>
      <c r="I171" s="53"/>
      <c r="J171" s="53" t="s">
        <v>103</v>
      </c>
      <c r="K171" s="112" t="s">
        <v>942</v>
      </c>
      <c r="L171" s="82" t="s">
        <v>943</v>
      </c>
      <c r="M171" s="53" t="s">
        <v>140</v>
      </c>
      <c r="N171" s="53"/>
      <c r="O171" s="53"/>
      <c r="P171" s="69"/>
      <c r="Q171" s="69"/>
      <c r="R171" s="69"/>
      <c r="S171" s="69"/>
      <c r="T171" s="406"/>
      <c r="U171" s="398"/>
    </row>
    <row r="172" spans="1:21" outlineLevel="1">
      <c r="A172" s="351"/>
      <c r="B172" s="355"/>
      <c r="C172" s="267" t="s">
        <v>944</v>
      </c>
      <c r="D172" s="112" t="s">
        <v>945</v>
      </c>
      <c r="E172" s="53" t="s">
        <v>226</v>
      </c>
      <c r="F172" s="53">
        <v>0.1</v>
      </c>
      <c r="G172" s="53" t="s">
        <v>109</v>
      </c>
      <c r="H172" s="53"/>
      <c r="I172" s="53"/>
      <c r="J172" s="53" t="s">
        <v>103</v>
      </c>
      <c r="K172" s="112" t="s">
        <v>946</v>
      </c>
      <c r="L172" s="82" t="s">
        <v>947</v>
      </c>
      <c r="M172" s="53" t="s">
        <v>140</v>
      </c>
      <c r="N172" s="53"/>
      <c r="O172" s="53"/>
      <c r="P172" s="69"/>
      <c r="Q172" s="69"/>
      <c r="R172" s="69"/>
      <c r="S172" s="69"/>
      <c r="T172" s="406"/>
      <c r="U172" s="398"/>
    </row>
    <row r="173" spans="1:21" outlineLevel="1">
      <c r="A173" s="352"/>
      <c r="B173" s="356"/>
      <c r="C173" s="267" t="s">
        <v>948</v>
      </c>
      <c r="D173" s="112" t="s">
        <v>949</v>
      </c>
      <c r="E173" s="53"/>
      <c r="F173" s="53"/>
      <c r="G173" s="53"/>
      <c r="H173" s="53"/>
      <c r="I173" s="53"/>
      <c r="J173" s="53" t="s">
        <v>103</v>
      </c>
      <c r="K173" s="112" t="s">
        <v>950</v>
      </c>
      <c r="L173" s="82" t="s">
        <v>951</v>
      </c>
      <c r="M173" s="53" t="s">
        <v>140</v>
      </c>
      <c r="N173" s="53"/>
      <c r="O173" s="53"/>
      <c r="P173" s="72"/>
      <c r="Q173" s="72"/>
      <c r="R173" s="72"/>
      <c r="S173" s="72"/>
      <c r="T173" s="396"/>
      <c r="U173" s="390"/>
    </row>
    <row r="174" spans="1:21" ht="28.9" customHeight="1" outlineLevel="1">
      <c r="A174" s="350" t="s">
        <v>952</v>
      </c>
      <c r="B174" s="354" t="s">
        <v>953</v>
      </c>
      <c r="C174" s="267" t="s">
        <v>954</v>
      </c>
      <c r="D174" s="112" t="s">
        <v>955</v>
      </c>
      <c r="E174" s="53" t="s">
        <v>226</v>
      </c>
      <c r="F174" s="53">
        <v>0.1</v>
      </c>
      <c r="G174" s="53" t="s">
        <v>109</v>
      </c>
      <c r="H174" s="53"/>
      <c r="I174" s="53"/>
      <c r="J174" s="53" t="s">
        <v>103</v>
      </c>
      <c r="K174" s="112" t="s">
        <v>956</v>
      </c>
      <c r="L174" s="82" t="s">
        <v>957</v>
      </c>
      <c r="M174" s="53" t="s">
        <v>140</v>
      </c>
      <c r="N174" s="53"/>
      <c r="O174" s="53"/>
      <c r="P174" s="67"/>
      <c r="Q174" s="67"/>
      <c r="R174" s="67"/>
      <c r="S174" s="67"/>
      <c r="T174" s="403"/>
      <c r="U174" s="82"/>
    </row>
    <row r="175" spans="1:21" outlineLevel="1">
      <c r="A175" s="351"/>
      <c r="B175" s="355"/>
      <c r="C175" s="267" t="s">
        <v>958</v>
      </c>
      <c r="D175" s="112" t="s">
        <v>959</v>
      </c>
      <c r="E175" s="53" t="s">
        <v>252</v>
      </c>
      <c r="F175" s="53">
        <v>0.01</v>
      </c>
      <c r="G175" s="53" t="s">
        <v>607</v>
      </c>
      <c r="H175" s="53"/>
      <c r="I175" s="53"/>
      <c r="J175" s="53" t="s">
        <v>103</v>
      </c>
      <c r="K175" s="112" t="s">
        <v>960</v>
      </c>
      <c r="L175" s="82" t="s">
        <v>961</v>
      </c>
      <c r="M175" s="53" t="s">
        <v>140</v>
      </c>
      <c r="N175" s="53"/>
      <c r="O175" s="53"/>
      <c r="P175" s="69"/>
      <c r="Q175" s="69"/>
      <c r="R175" s="69"/>
      <c r="S175" s="69"/>
      <c r="T175" s="406"/>
      <c r="U175" s="83"/>
    </row>
    <row r="176" spans="1:21" outlineLevel="1">
      <c r="A176" s="351"/>
      <c r="B176" s="355"/>
      <c r="C176" s="267" t="s">
        <v>962</v>
      </c>
      <c r="D176" s="112" t="s">
        <v>963</v>
      </c>
      <c r="E176" s="53" t="s">
        <v>252</v>
      </c>
      <c r="F176" s="53">
        <v>0.01</v>
      </c>
      <c r="G176" s="53" t="s">
        <v>558</v>
      </c>
      <c r="H176" s="53"/>
      <c r="I176" s="53"/>
      <c r="J176" s="53" t="s">
        <v>103</v>
      </c>
      <c r="K176" s="112" t="s">
        <v>964</v>
      </c>
      <c r="L176" s="82" t="s">
        <v>965</v>
      </c>
      <c r="M176" s="53" t="s">
        <v>140</v>
      </c>
      <c r="N176" s="53"/>
      <c r="O176" s="53"/>
      <c r="P176" s="69"/>
      <c r="Q176" s="69"/>
      <c r="R176" s="69"/>
      <c r="S176" s="69"/>
      <c r="T176" s="406"/>
      <c r="U176" s="83"/>
    </row>
    <row r="177" spans="1:21" outlineLevel="1">
      <c r="A177" s="351"/>
      <c r="B177" s="355"/>
      <c r="C177" s="267" t="s">
        <v>966</v>
      </c>
      <c r="D177" s="112" t="s">
        <v>967</v>
      </c>
      <c r="E177" s="53" t="s">
        <v>226</v>
      </c>
      <c r="F177" s="53">
        <v>0.1</v>
      </c>
      <c r="G177" s="53" t="s">
        <v>109</v>
      </c>
      <c r="H177" s="53"/>
      <c r="I177" s="53"/>
      <c r="J177" s="53" t="s">
        <v>103</v>
      </c>
      <c r="K177" s="112" t="s">
        <v>968</v>
      </c>
      <c r="L177" s="82" t="s">
        <v>969</v>
      </c>
      <c r="M177" s="53" t="s">
        <v>140</v>
      </c>
      <c r="N177" s="53"/>
      <c r="O177" s="53"/>
      <c r="P177" s="69"/>
      <c r="Q177" s="69"/>
      <c r="R177" s="69"/>
      <c r="S177" s="69"/>
      <c r="T177" s="406"/>
      <c r="U177" s="83"/>
    </row>
    <row r="178" spans="1:21" outlineLevel="1">
      <c r="A178" s="351"/>
      <c r="B178" s="355"/>
      <c r="C178" s="267" t="s">
        <v>970</v>
      </c>
      <c r="D178" s="112" t="s">
        <v>971</v>
      </c>
      <c r="E178" s="53" t="s">
        <v>252</v>
      </c>
      <c r="F178" s="53">
        <v>0.01</v>
      </c>
      <c r="G178" s="53" t="s">
        <v>607</v>
      </c>
      <c r="H178" s="53"/>
      <c r="I178" s="53"/>
      <c r="J178" s="53" t="s">
        <v>103</v>
      </c>
      <c r="K178" s="112" t="s">
        <v>972</v>
      </c>
      <c r="L178" s="82" t="s">
        <v>973</v>
      </c>
      <c r="M178" s="53" t="s">
        <v>140</v>
      </c>
      <c r="N178" s="53"/>
      <c r="O178" s="53"/>
      <c r="P178" s="69"/>
      <c r="Q178" s="69"/>
      <c r="R178" s="69"/>
      <c r="S178" s="69"/>
      <c r="T178" s="406"/>
      <c r="U178" s="83"/>
    </row>
    <row r="179" spans="1:21" outlineLevel="1">
      <c r="A179" s="352"/>
      <c r="B179" s="356"/>
      <c r="C179" s="267" t="s">
        <v>974</v>
      </c>
      <c r="D179" s="112" t="s">
        <v>975</v>
      </c>
      <c r="E179" s="53" t="s">
        <v>252</v>
      </c>
      <c r="F179" s="53">
        <v>0.01</v>
      </c>
      <c r="G179" s="53" t="s">
        <v>558</v>
      </c>
      <c r="H179" s="53"/>
      <c r="I179" s="53"/>
      <c r="J179" s="53" t="s">
        <v>103</v>
      </c>
      <c r="K179" s="112" t="s">
        <v>976</v>
      </c>
      <c r="L179" s="82" t="s">
        <v>977</v>
      </c>
      <c r="M179" s="53" t="s">
        <v>140</v>
      </c>
      <c r="N179" s="53"/>
      <c r="O179" s="53"/>
      <c r="P179" s="72"/>
      <c r="Q179" s="72"/>
      <c r="R179" s="72"/>
      <c r="S179" s="72"/>
      <c r="T179" s="396"/>
      <c r="U179" s="84"/>
    </row>
    <row r="180" spans="1:21" outlineLevel="1">
      <c r="C180" s="111"/>
      <c r="D180" s="112"/>
      <c r="E180" s="53"/>
      <c r="F180" s="53"/>
      <c r="G180" s="53"/>
      <c r="H180" s="53"/>
      <c r="I180" s="53"/>
      <c r="J180" s="53"/>
      <c r="K180" s="112"/>
      <c r="L180" s="112"/>
      <c r="M180" s="53"/>
      <c r="N180" s="53"/>
      <c r="O180" s="53"/>
      <c r="P180" s="53"/>
      <c r="Q180" s="53"/>
      <c r="R180" s="53"/>
      <c r="S180" s="53"/>
      <c r="T180" s="53"/>
      <c r="U180" s="112"/>
    </row>
    <row r="181" spans="1:21" outlineLevel="1">
      <c r="C181" s="268" t="s">
        <v>216</v>
      </c>
    </row>
    <row r="182" spans="1:21" outlineLevel="1">
      <c r="C182" s="268" t="s">
        <v>216</v>
      </c>
    </row>
    <row r="183" spans="1:21">
      <c r="A183" s="337" t="s">
        <v>978</v>
      </c>
      <c r="B183" s="338"/>
      <c r="C183" s="338"/>
      <c r="D183" s="347"/>
      <c r="E183" s="348"/>
      <c r="F183" s="348"/>
      <c r="G183" s="348"/>
      <c r="H183" s="348"/>
      <c r="I183" s="348"/>
      <c r="J183" s="348"/>
      <c r="K183" s="348"/>
      <c r="L183" s="348"/>
      <c r="M183" s="348"/>
      <c r="N183" s="348"/>
      <c r="O183" s="349"/>
      <c r="P183" s="140"/>
      <c r="Q183" s="140"/>
      <c r="R183" s="140"/>
      <c r="S183" s="140"/>
    </row>
    <row r="184" spans="1:21" ht="45" outlineLevel="1">
      <c r="C184" s="267" t="s">
        <v>979</v>
      </c>
      <c r="D184" s="112" t="s">
        <v>980</v>
      </c>
      <c r="E184" s="53" t="s">
        <v>137</v>
      </c>
      <c r="F184" s="53"/>
      <c r="G184" s="53"/>
      <c r="H184" s="53"/>
      <c r="I184" s="53"/>
      <c r="J184" s="53" t="s">
        <v>103</v>
      </c>
      <c r="K184" s="112" t="s">
        <v>220</v>
      </c>
      <c r="L184" s="82" t="s">
        <v>221</v>
      </c>
      <c r="M184" s="67" t="s">
        <v>140</v>
      </c>
      <c r="N184" s="129" t="str">
        <f ca="1">DEC2HEX((15+SUM(INDIRECT(ADDRESS(ROW()+32,13)&amp;":"&amp;ADDRESS(ROW()+4+60-1,13))))/2^32,8)</f>
        <v>00000000</v>
      </c>
      <c r="O184" s="67" t="str">
        <f ca="1">DEC2HEX(MOD(15+SUM(INDIRECT(ADDRESS(ROW()+4,13)&amp;":"&amp;ADDRESS(ROW()+4+28-1,13))),2^32),8)</f>
        <v>0000000F</v>
      </c>
      <c r="P184" s="67"/>
      <c r="Q184" s="67"/>
      <c r="R184" s="67"/>
      <c r="S184" s="67"/>
      <c r="T184" s="53"/>
      <c r="U184" s="112"/>
    </row>
    <row r="185" spans="1:21" ht="72" customHeight="1" outlineLevel="1">
      <c r="A185" s="350" t="s">
        <v>981</v>
      </c>
      <c r="B185" s="354" t="s">
        <v>982</v>
      </c>
      <c r="C185" s="269" t="s">
        <v>983</v>
      </c>
      <c r="D185" s="112" t="s">
        <v>984</v>
      </c>
      <c r="E185" s="53" t="s">
        <v>226</v>
      </c>
      <c r="F185" s="53">
        <v>0.1</v>
      </c>
      <c r="G185" s="53" t="s">
        <v>109</v>
      </c>
      <c r="H185" s="53"/>
      <c r="I185" s="53"/>
      <c r="J185" s="53" t="s">
        <v>103</v>
      </c>
      <c r="K185" s="112" t="s">
        <v>985</v>
      </c>
      <c r="L185" s="82" t="s">
        <v>986</v>
      </c>
      <c r="M185" s="53" t="s">
        <v>140</v>
      </c>
      <c r="N185" s="53"/>
      <c r="O185" s="53"/>
      <c r="P185" s="67"/>
      <c r="Q185" s="67"/>
      <c r="R185" s="67"/>
      <c r="S185" s="67"/>
      <c r="T185" s="403" t="s">
        <v>987</v>
      </c>
      <c r="U185" s="389" t="s">
        <v>988</v>
      </c>
    </row>
    <row r="186" spans="1:21" ht="45" outlineLevel="1">
      <c r="A186" s="351"/>
      <c r="B186" s="355"/>
      <c r="C186" s="267" t="s">
        <v>989</v>
      </c>
      <c r="D186" s="112" t="s">
        <v>990</v>
      </c>
      <c r="E186" s="53" t="s">
        <v>226</v>
      </c>
      <c r="F186" s="53">
        <v>0.01</v>
      </c>
      <c r="G186" s="53" t="s">
        <v>607</v>
      </c>
      <c r="H186" s="53"/>
      <c r="I186" s="53"/>
      <c r="J186" s="53" t="s">
        <v>103</v>
      </c>
      <c r="K186" s="112" t="s">
        <v>991</v>
      </c>
      <c r="L186" s="82" t="s">
        <v>992</v>
      </c>
      <c r="M186" s="53" t="s">
        <v>140</v>
      </c>
      <c r="N186" s="53"/>
      <c r="O186" s="53"/>
      <c r="P186" s="69"/>
      <c r="Q186" s="69"/>
      <c r="R186" s="69"/>
      <c r="S186" s="69"/>
      <c r="T186" s="404"/>
      <c r="U186" s="398"/>
    </row>
    <row r="187" spans="1:21" ht="45" outlineLevel="1">
      <c r="A187" s="352"/>
      <c r="B187" s="356"/>
      <c r="C187" s="267" t="s">
        <v>993</v>
      </c>
      <c r="D187" s="112" t="s">
        <v>994</v>
      </c>
      <c r="E187" s="53" t="s">
        <v>226</v>
      </c>
      <c r="F187" s="53">
        <v>0.01</v>
      </c>
      <c r="G187" s="53" t="s">
        <v>558</v>
      </c>
      <c r="H187" s="53"/>
      <c r="I187" s="53"/>
      <c r="J187" s="53" t="s">
        <v>103</v>
      </c>
      <c r="K187" s="112" t="s">
        <v>995</v>
      </c>
      <c r="L187" s="82" t="s">
        <v>996</v>
      </c>
      <c r="M187" s="53" t="s">
        <v>140</v>
      </c>
      <c r="N187" s="53"/>
      <c r="O187" s="53"/>
      <c r="P187" s="69"/>
      <c r="Q187" s="69"/>
      <c r="R187" s="69"/>
      <c r="S187" s="69"/>
      <c r="T187" s="404"/>
      <c r="U187" s="390"/>
    </row>
    <row r="188" spans="1:21" outlineLevel="1">
      <c r="C188" s="265" t="s">
        <v>997</v>
      </c>
      <c r="K188" s="112" t="s">
        <v>205</v>
      </c>
      <c r="L188" s="82" t="s">
        <v>206</v>
      </c>
    </row>
    <row r="189" spans="1:21" ht="45" outlineLevel="1">
      <c r="C189" s="265" t="s">
        <v>998</v>
      </c>
      <c r="D189" s="89" t="s">
        <v>999</v>
      </c>
      <c r="E189" s="88" t="s">
        <v>137</v>
      </c>
      <c r="F189" s="88"/>
      <c r="G189" s="88"/>
      <c r="H189" s="88"/>
      <c r="I189" s="88"/>
      <c r="J189" s="88" t="s">
        <v>103</v>
      </c>
      <c r="K189" s="89" t="s">
        <v>220</v>
      </c>
      <c r="L189" s="106" t="s">
        <v>1000</v>
      </c>
      <c r="M189" s="113" t="s">
        <v>140</v>
      </c>
      <c r="N189" s="141" t="str">
        <f ca="1">DEC2HEX((15+SUM(INDIRECT(ADDRESS(ROW()+32,13)&amp;":"&amp;ADDRESS(ROW()+4+60-1,13))))/2^32,8)</f>
        <v>00000000</v>
      </c>
      <c r="O189" s="113" t="str">
        <f ca="1">DEC2HEX(MOD(15+SUM(INDIRECT(ADDRESS(ROW()+4,13)&amp;":"&amp;ADDRESS(ROW()+4+28-1,13))),2^32),8)</f>
        <v>0000000F</v>
      </c>
      <c r="P189" s="113"/>
      <c r="Q189" s="113"/>
      <c r="R189" s="113"/>
      <c r="S189" s="113"/>
      <c r="T189" s="88"/>
      <c r="U189" s="89"/>
    </row>
    <row r="190" spans="1:21" ht="48.6" customHeight="1" outlineLevel="1">
      <c r="A190" s="88" t="s">
        <v>1001</v>
      </c>
      <c r="B190" s="89" t="s">
        <v>1002</v>
      </c>
      <c r="C190" s="265" t="s">
        <v>1003</v>
      </c>
      <c r="D190" s="112" t="s">
        <v>1004</v>
      </c>
      <c r="E190" s="53" t="s">
        <v>226</v>
      </c>
      <c r="F190" s="53">
        <v>0.1</v>
      </c>
      <c r="G190" s="53" t="s">
        <v>558</v>
      </c>
      <c r="H190" s="53"/>
      <c r="I190" s="53"/>
      <c r="J190" s="53" t="s">
        <v>103</v>
      </c>
      <c r="K190" s="112" t="s">
        <v>1005</v>
      </c>
      <c r="L190" s="82" t="s">
        <v>1006</v>
      </c>
      <c r="M190" s="88" t="s">
        <v>140</v>
      </c>
      <c r="N190" s="88"/>
      <c r="O190" s="88"/>
      <c r="P190" s="88"/>
      <c r="Q190" s="88"/>
      <c r="R190" s="88"/>
      <c r="S190" s="88"/>
      <c r="T190" s="104" t="s">
        <v>1007</v>
      </c>
      <c r="U190" s="89" t="s">
        <v>1008</v>
      </c>
    </row>
    <row r="191" spans="1:21" outlineLevel="1">
      <c r="C191" s="103"/>
      <c r="D191" s="89"/>
      <c r="E191" s="88"/>
      <c r="F191" s="88"/>
      <c r="G191" s="88"/>
      <c r="H191" s="88"/>
      <c r="I191" s="88"/>
      <c r="J191" s="88"/>
      <c r="K191" s="89"/>
      <c r="L191" s="89"/>
      <c r="M191" s="88"/>
      <c r="N191" s="88"/>
      <c r="O191" s="88"/>
      <c r="P191" s="88"/>
      <c r="Q191" s="88"/>
      <c r="R191" s="88"/>
      <c r="S191" s="88"/>
      <c r="T191" s="88"/>
      <c r="U191" s="89"/>
    </row>
    <row r="192" spans="1:21" outlineLevel="1">
      <c r="C192" s="268" t="s">
        <v>216</v>
      </c>
      <c r="D192" s="138"/>
    </row>
    <row r="193" spans="1:21" outlineLevel="1">
      <c r="C193" s="268" t="s">
        <v>216</v>
      </c>
    </row>
    <row r="194" spans="1:21">
      <c r="A194" s="337" t="s">
        <v>1009</v>
      </c>
      <c r="B194" s="338"/>
      <c r="C194" s="339"/>
      <c r="D194" s="340"/>
      <c r="E194" s="341"/>
      <c r="F194" s="341"/>
      <c r="G194" s="341"/>
      <c r="H194" s="341"/>
      <c r="I194" s="341"/>
      <c r="J194" s="341"/>
      <c r="K194" s="341"/>
      <c r="L194" s="341"/>
      <c r="M194" s="341"/>
      <c r="N194" s="341"/>
      <c r="O194" s="342"/>
      <c r="P194" s="128"/>
      <c r="Q194" s="128"/>
      <c r="R194" s="128"/>
      <c r="S194" s="128"/>
    </row>
    <row r="195" spans="1:21" ht="45" outlineLevel="1">
      <c r="C195" s="267" t="s">
        <v>1010</v>
      </c>
      <c r="D195" s="112" t="s">
        <v>1011</v>
      </c>
      <c r="E195" s="53" t="s">
        <v>137</v>
      </c>
      <c r="F195" s="53"/>
      <c r="G195" s="53"/>
      <c r="H195" s="53"/>
      <c r="I195" s="53"/>
      <c r="J195" s="53" t="s">
        <v>103</v>
      </c>
      <c r="K195" s="112" t="s">
        <v>220</v>
      </c>
      <c r="L195" s="82" t="s">
        <v>221</v>
      </c>
      <c r="M195" s="67" t="s">
        <v>140</v>
      </c>
      <c r="N195" s="129" t="str">
        <f ca="1">DEC2HEX((15+SUM(INDIRECT(ADDRESS(ROW()+32,13)&amp;":"&amp;ADDRESS(ROW()+4+60-1,13))))/2^32,8)</f>
        <v>00000000</v>
      </c>
      <c r="O195" s="67" t="str">
        <f ca="1">DEC2HEX(MOD(15+SUM(INDIRECT(ADDRESS(ROW()+4,13)&amp;":"&amp;ADDRESS(ROW()+4+28-1,13))),2^32),8)</f>
        <v>0000000F</v>
      </c>
      <c r="P195" s="67"/>
      <c r="Q195" s="67"/>
      <c r="R195" s="67"/>
      <c r="S195" s="67"/>
      <c r="T195" s="53"/>
      <c r="U195" s="112"/>
    </row>
    <row r="196" spans="1:21" ht="48" customHeight="1" outlineLevel="1">
      <c r="A196" s="350" t="s">
        <v>1012</v>
      </c>
      <c r="B196" s="354" t="s">
        <v>1013</v>
      </c>
      <c r="C196" s="267" t="s">
        <v>1014</v>
      </c>
      <c r="D196" s="112" t="s">
        <v>1015</v>
      </c>
      <c r="E196" s="53" t="s">
        <v>226</v>
      </c>
      <c r="F196" s="53">
        <v>0.1</v>
      </c>
      <c r="G196" s="53" t="s">
        <v>109</v>
      </c>
      <c r="H196" s="53"/>
      <c r="I196" s="53"/>
      <c r="J196" s="53" t="s">
        <v>103</v>
      </c>
      <c r="K196" s="112" t="s">
        <v>1016</v>
      </c>
      <c r="L196" s="82" t="s">
        <v>1017</v>
      </c>
      <c r="M196" s="53" t="s">
        <v>140</v>
      </c>
      <c r="N196" s="53"/>
      <c r="O196" s="53"/>
      <c r="P196" s="67"/>
      <c r="Q196" s="67"/>
      <c r="R196" s="67"/>
      <c r="S196" s="67"/>
      <c r="T196" s="403" t="s">
        <v>1018</v>
      </c>
      <c r="U196" s="389" t="s">
        <v>1019</v>
      </c>
    </row>
    <row r="197" spans="1:21" ht="33" customHeight="1" outlineLevel="1">
      <c r="A197" s="351"/>
      <c r="B197" s="355"/>
      <c r="C197" s="267" t="s">
        <v>1020</v>
      </c>
      <c r="D197" s="112" t="s">
        <v>1021</v>
      </c>
      <c r="E197" s="53" t="s">
        <v>252</v>
      </c>
      <c r="F197" s="53">
        <v>0.01</v>
      </c>
      <c r="G197" s="53" t="s">
        <v>607</v>
      </c>
      <c r="H197" s="53"/>
      <c r="I197" s="53"/>
      <c r="J197" s="53" t="s">
        <v>103</v>
      </c>
      <c r="K197" s="112" t="s">
        <v>1022</v>
      </c>
      <c r="L197" s="82" t="s">
        <v>1023</v>
      </c>
      <c r="M197" s="53" t="s">
        <v>140</v>
      </c>
      <c r="N197" s="53"/>
      <c r="O197" s="53"/>
      <c r="P197" s="69"/>
      <c r="Q197" s="69"/>
      <c r="R197" s="69"/>
      <c r="S197" s="69"/>
      <c r="T197" s="406"/>
      <c r="U197" s="398"/>
    </row>
    <row r="198" spans="1:21" ht="34.15" customHeight="1" outlineLevel="1">
      <c r="A198" s="351"/>
      <c r="B198" s="355"/>
      <c r="C198" s="267" t="s">
        <v>1024</v>
      </c>
      <c r="D198" s="112" t="s">
        <v>1025</v>
      </c>
      <c r="E198" s="53" t="s">
        <v>252</v>
      </c>
      <c r="F198" s="53">
        <v>0.01</v>
      </c>
      <c r="G198" s="53" t="s">
        <v>558</v>
      </c>
      <c r="H198" s="53"/>
      <c r="I198" s="53"/>
      <c r="J198" s="53" t="s">
        <v>103</v>
      </c>
      <c r="K198" s="112" t="s">
        <v>1026</v>
      </c>
      <c r="L198" s="82" t="s">
        <v>1027</v>
      </c>
      <c r="M198" s="53" t="s">
        <v>140</v>
      </c>
      <c r="N198" s="53"/>
      <c r="O198" s="53"/>
      <c r="P198" s="72"/>
      <c r="Q198" s="72"/>
      <c r="R198" s="72"/>
      <c r="S198" s="72"/>
      <c r="T198" s="396"/>
      <c r="U198" s="390"/>
    </row>
    <row r="199" spans="1:21" ht="45" outlineLevel="1">
      <c r="A199" s="351"/>
      <c r="B199" s="355"/>
      <c r="C199" s="267" t="s">
        <v>1028</v>
      </c>
      <c r="D199" s="112" t="s">
        <v>1029</v>
      </c>
      <c r="E199" s="53" t="s">
        <v>252</v>
      </c>
      <c r="F199" s="53">
        <v>1</v>
      </c>
      <c r="G199" s="142" t="s">
        <v>253</v>
      </c>
      <c r="H199" s="53"/>
      <c r="I199" s="53"/>
      <c r="J199" s="53" t="s">
        <v>103</v>
      </c>
      <c r="K199" s="112" t="s">
        <v>1030</v>
      </c>
      <c r="L199" s="82" t="s">
        <v>1031</v>
      </c>
      <c r="M199" s="53" t="s">
        <v>140</v>
      </c>
      <c r="N199" s="53"/>
      <c r="O199" s="53"/>
      <c r="P199" s="53"/>
      <c r="Q199" s="53"/>
      <c r="R199" s="53"/>
      <c r="S199" s="53"/>
      <c r="T199" s="55" t="s">
        <v>1032</v>
      </c>
      <c r="U199" s="112" t="s">
        <v>1033</v>
      </c>
    </row>
    <row r="200" spans="1:21" ht="30" outlineLevel="1">
      <c r="A200" s="351"/>
      <c r="B200" s="355"/>
      <c r="C200" s="267" t="s">
        <v>1034</v>
      </c>
      <c r="D200" s="112" t="s">
        <v>1035</v>
      </c>
      <c r="E200" s="53" t="s">
        <v>226</v>
      </c>
      <c r="F200" s="53">
        <v>1</v>
      </c>
      <c r="G200" s="53" t="s">
        <v>1036</v>
      </c>
      <c r="H200" s="53"/>
      <c r="I200" s="53"/>
      <c r="J200" s="53" t="s">
        <v>103</v>
      </c>
      <c r="K200" s="112" t="s">
        <v>1037</v>
      </c>
      <c r="L200" s="82" t="s">
        <v>1038</v>
      </c>
      <c r="M200" s="53" t="s">
        <v>140</v>
      </c>
      <c r="N200" s="53"/>
      <c r="O200" s="53"/>
      <c r="P200" s="53"/>
      <c r="Q200" s="53"/>
      <c r="R200" s="53"/>
      <c r="S200" s="53"/>
      <c r="T200" s="55" t="s">
        <v>1039</v>
      </c>
      <c r="U200" s="112" t="s">
        <v>1040</v>
      </c>
    </row>
    <row r="201" spans="1:21" ht="47.45" customHeight="1" outlineLevel="1">
      <c r="A201" s="351"/>
      <c r="B201" s="355"/>
      <c r="C201" s="267" t="s">
        <v>1041</v>
      </c>
      <c r="D201" s="112" t="s">
        <v>1042</v>
      </c>
      <c r="E201" s="53" t="s">
        <v>226</v>
      </c>
      <c r="F201" s="53">
        <v>1</v>
      </c>
      <c r="G201" s="53" t="s">
        <v>1036</v>
      </c>
      <c r="H201" s="53"/>
      <c r="I201" s="53"/>
      <c r="J201" s="53" t="s">
        <v>103</v>
      </c>
      <c r="K201" s="112" t="s">
        <v>1043</v>
      </c>
      <c r="L201" s="82" t="s">
        <v>1044</v>
      </c>
      <c r="M201" s="53" t="s">
        <v>140</v>
      </c>
      <c r="N201" s="53"/>
      <c r="O201" s="53"/>
      <c r="P201" s="53"/>
      <c r="Q201" s="53"/>
      <c r="R201" s="53"/>
      <c r="S201" s="53"/>
      <c r="T201" s="55" t="s">
        <v>1045</v>
      </c>
      <c r="U201" s="112" t="s">
        <v>1046</v>
      </c>
    </row>
    <row r="202" spans="1:21" ht="30" outlineLevel="1">
      <c r="A202" s="352"/>
      <c r="B202" s="356"/>
      <c r="C202" s="267" t="s">
        <v>1047</v>
      </c>
      <c r="D202" s="112" t="s">
        <v>1048</v>
      </c>
      <c r="E202" s="53" t="s">
        <v>226</v>
      </c>
      <c r="F202" s="53">
        <v>1</v>
      </c>
      <c r="G202" s="53" t="s">
        <v>1049</v>
      </c>
      <c r="H202" s="53"/>
      <c r="I202" s="53"/>
      <c r="J202" s="53" t="s">
        <v>103</v>
      </c>
      <c r="K202" s="112" t="s">
        <v>1050</v>
      </c>
      <c r="L202" s="82" t="s">
        <v>1051</v>
      </c>
      <c r="M202" s="53" t="s">
        <v>140</v>
      </c>
      <c r="N202" s="53"/>
      <c r="O202" s="53"/>
      <c r="P202" s="53"/>
      <c r="Q202" s="53"/>
      <c r="R202" s="53"/>
      <c r="S202" s="53"/>
      <c r="T202" s="55" t="s">
        <v>1052</v>
      </c>
      <c r="U202" s="112" t="s">
        <v>1053</v>
      </c>
    </row>
    <row r="203" spans="1:21" outlineLevel="1">
      <c r="C203" s="267" t="s">
        <v>1054</v>
      </c>
      <c r="D203" s="112"/>
      <c r="E203" s="53"/>
      <c r="F203" s="53"/>
      <c r="G203" s="53"/>
      <c r="H203" s="53"/>
      <c r="I203" s="53"/>
      <c r="J203" s="53"/>
      <c r="K203" s="112" t="s">
        <v>205</v>
      </c>
      <c r="L203" s="82" t="s">
        <v>206</v>
      </c>
      <c r="M203" s="53"/>
      <c r="N203" s="53"/>
      <c r="O203" s="53"/>
      <c r="P203" s="53"/>
      <c r="Q203" s="53"/>
      <c r="R203" s="53"/>
      <c r="S203" s="53"/>
      <c r="T203" s="53"/>
      <c r="U203" s="112"/>
    </row>
    <row r="204" spans="1:21" ht="60.6" customHeight="1" outlineLevel="1">
      <c r="C204" s="267" t="s">
        <v>1055</v>
      </c>
      <c r="D204" s="112" t="s">
        <v>1056</v>
      </c>
      <c r="E204" s="53" t="s">
        <v>137</v>
      </c>
      <c r="F204" s="53"/>
      <c r="G204" s="53"/>
      <c r="H204" s="53"/>
      <c r="I204" s="53"/>
      <c r="J204" s="53" t="s">
        <v>103</v>
      </c>
      <c r="K204" s="112" t="s">
        <v>220</v>
      </c>
      <c r="L204" s="82" t="s">
        <v>221</v>
      </c>
      <c r="M204" s="67" t="s">
        <v>140</v>
      </c>
      <c r="N204" s="129" t="str">
        <f ca="1">DEC2HEX((15+SUM(INDIRECT(ADDRESS(ROW()+32,13)&amp;":"&amp;ADDRESS(ROW()+4+60-1,13))))/2^32,8)</f>
        <v>00000000</v>
      </c>
      <c r="O204" s="67" t="str">
        <f ca="1">DEC2HEX(MOD(15+SUM(INDIRECT(ADDRESS(ROW()+4,13)&amp;":"&amp;ADDRESS(ROW()+4+28-1,13))),2^32),8)</f>
        <v>0000000F</v>
      </c>
      <c r="P204" s="67"/>
      <c r="Q204" s="67"/>
      <c r="R204" s="67"/>
      <c r="S204" s="67"/>
      <c r="T204" s="53"/>
      <c r="U204" s="112"/>
    </row>
    <row r="205" spans="1:21" ht="43.15" customHeight="1" outlineLevel="1">
      <c r="A205" s="350" t="s">
        <v>1057</v>
      </c>
      <c r="B205" s="354" t="s">
        <v>1058</v>
      </c>
      <c r="C205" s="267" t="s">
        <v>1059</v>
      </c>
      <c r="D205" s="112" t="s">
        <v>1060</v>
      </c>
      <c r="E205" s="53" t="s">
        <v>226</v>
      </c>
      <c r="F205" s="53">
        <v>0.1</v>
      </c>
      <c r="G205" s="53" t="s">
        <v>109</v>
      </c>
      <c r="H205" s="53"/>
      <c r="I205" s="53"/>
      <c r="J205" s="53" t="s">
        <v>103</v>
      </c>
      <c r="K205" s="112" t="s">
        <v>1061</v>
      </c>
      <c r="L205" s="82" t="s">
        <v>1062</v>
      </c>
      <c r="M205" s="53" t="s">
        <v>140</v>
      </c>
      <c r="N205" s="53"/>
      <c r="O205" s="53"/>
      <c r="P205" s="67"/>
      <c r="Q205" s="67"/>
      <c r="R205" s="67"/>
      <c r="S205" s="67"/>
      <c r="T205" s="403" t="s">
        <v>1063</v>
      </c>
      <c r="U205" s="389" t="s">
        <v>1064</v>
      </c>
    </row>
    <row r="206" spans="1:21" outlineLevel="1">
      <c r="A206" s="351"/>
      <c r="B206" s="355"/>
      <c r="C206" s="267" t="s">
        <v>1065</v>
      </c>
      <c r="D206" s="112" t="s">
        <v>1066</v>
      </c>
      <c r="E206" s="53" t="s">
        <v>252</v>
      </c>
      <c r="F206" s="53">
        <v>0.01</v>
      </c>
      <c r="G206" s="53" t="s">
        <v>607</v>
      </c>
      <c r="H206" s="53"/>
      <c r="I206" s="53"/>
      <c r="J206" s="53" t="s">
        <v>103</v>
      </c>
      <c r="K206" s="112" t="s">
        <v>1067</v>
      </c>
      <c r="L206" s="82" t="s">
        <v>1068</v>
      </c>
      <c r="M206" s="53" t="s">
        <v>140</v>
      </c>
      <c r="N206" s="53"/>
      <c r="O206" s="53"/>
      <c r="P206" s="69"/>
      <c r="Q206" s="69"/>
      <c r="R206" s="69"/>
      <c r="S206" s="69"/>
      <c r="T206" s="404"/>
      <c r="U206" s="398"/>
    </row>
    <row r="207" spans="1:21" outlineLevel="1">
      <c r="A207" s="351"/>
      <c r="B207" s="355"/>
      <c r="C207" s="267" t="s">
        <v>1069</v>
      </c>
      <c r="D207" s="112" t="s">
        <v>1070</v>
      </c>
      <c r="E207" s="53" t="s">
        <v>252</v>
      </c>
      <c r="F207" s="53">
        <v>0.01</v>
      </c>
      <c r="G207" s="53" t="s">
        <v>558</v>
      </c>
      <c r="H207" s="53"/>
      <c r="I207" s="53"/>
      <c r="J207" s="53" t="s">
        <v>103</v>
      </c>
      <c r="K207" s="112" t="s">
        <v>1071</v>
      </c>
      <c r="L207" s="82" t="s">
        <v>1072</v>
      </c>
      <c r="M207" s="53" t="s">
        <v>140</v>
      </c>
      <c r="N207" s="53"/>
      <c r="O207" s="53"/>
      <c r="P207" s="69"/>
      <c r="Q207" s="69"/>
      <c r="R207" s="69"/>
      <c r="S207" s="69"/>
      <c r="T207" s="404"/>
      <c r="U207" s="398"/>
    </row>
    <row r="208" spans="1:21" outlineLevel="1">
      <c r="A208" s="351"/>
      <c r="B208" s="355"/>
      <c r="C208" s="267" t="s">
        <v>1073</v>
      </c>
      <c r="D208" s="112" t="s">
        <v>1074</v>
      </c>
      <c r="E208" s="53" t="s">
        <v>252</v>
      </c>
      <c r="F208" s="53">
        <v>1</v>
      </c>
      <c r="G208" s="142" t="s">
        <v>253</v>
      </c>
      <c r="H208" s="53"/>
      <c r="I208" s="53"/>
      <c r="J208" s="53" t="s">
        <v>103</v>
      </c>
      <c r="K208" s="112" t="s">
        <v>1075</v>
      </c>
      <c r="L208" s="82" t="s">
        <v>1076</v>
      </c>
      <c r="M208" s="53" t="s">
        <v>140</v>
      </c>
      <c r="N208" s="53"/>
      <c r="O208" s="53"/>
      <c r="P208" s="69"/>
      <c r="Q208" s="69"/>
      <c r="R208" s="69"/>
      <c r="S208" s="69"/>
      <c r="T208" s="404"/>
      <c r="U208" s="398"/>
    </row>
    <row r="209" spans="1:21" outlineLevel="1">
      <c r="A209" s="351"/>
      <c r="B209" s="355"/>
      <c r="C209" s="267" t="s">
        <v>1077</v>
      </c>
      <c r="D209" s="112" t="s">
        <v>1078</v>
      </c>
      <c r="E209" s="53" t="s">
        <v>226</v>
      </c>
      <c r="F209" s="53">
        <v>1</v>
      </c>
      <c r="G209" s="53" t="s">
        <v>1036</v>
      </c>
      <c r="H209" s="53"/>
      <c r="I209" s="53"/>
      <c r="J209" s="53" t="s">
        <v>103</v>
      </c>
      <c r="K209" s="112" t="s">
        <v>1079</v>
      </c>
      <c r="L209" s="82" t="s">
        <v>1080</v>
      </c>
      <c r="M209" s="53" t="s">
        <v>140</v>
      </c>
      <c r="N209" s="53"/>
      <c r="O209" s="53"/>
      <c r="P209" s="69"/>
      <c r="Q209" s="69"/>
      <c r="R209" s="69"/>
      <c r="S209" s="69"/>
      <c r="T209" s="404"/>
      <c r="U209" s="398"/>
    </row>
    <row r="210" spans="1:21" outlineLevel="1">
      <c r="A210" s="351"/>
      <c r="B210" s="355"/>
      <c r="C210" s="267" t="s">
        <v>1081</v>
      </c>
      <c r="D210" s="112" t="s">
        <v>1082</v>
      </c>
      <c r="E210" s="53" t="s">
        <v>226</v>
      </c>
      <c r="F210" s="53">
        <v>1</v>
      </c>
      <c r="G210" s="53" t="s">
        <v>1036</v>
      </c>
      <c r="H210" s="53"/>
      <c r="I210" s="53"/>
      <c r="J210" s="53" t="s">
        <v>103</v>
      </c>
      <c r="K210" s="112" t="s">
        <v>1083</v>
      </c>
      <c r="L210" s="82" t="s">
        <v>1084</v>
      </c>
      <c r="M210" s="53" t="s">
        <v>140</v>
      </c>
      <c r="N210" s="53"/>
      <c r="O210" s="53"/>
      <c r="P210" s="69"/>
      <c r="Q210" s="69"/>
      <c r="R210" s="69"/>
      <c r="S210" s="69"/>
      <c r="T210" s="404"/>
      <c r="U210" s="398"/>
    </row>
    <row r="211" spans="1:21" outlineLevel="1">
      <c r="A211" s="352"/>
      <c r="B211" s="356"/>
      <c r="C211" s="267" t="s">
        <v>1085</v>
      </c>
      <c r="D211" s="112" t="s">
        <v>1086</v>
      </c>
      <c r="E211" s="53" t="s">
        <v>226</v>
      </c>
      <c r="F211" s="53">
        <v>1</v>
      </c>
      <c r="G211" s="53" t="s">
        <v>1049</v>
      </c>
      <c r="H211" s="53"/>
      <c r="I211" s="53"/>
      <c r="J211" s="53" t="s">
        <v>103</v>
      </c>
      <c r="K211" s="112" t="s">
        <v>1087</v>
      </c>
      <c r="L211" s="82" t="s">
        <v>1088</v>
      </c>
      <c r="M211" s="53" t="s">
        <v>140</v>
      </c>
      <c r="N211" s="53"/>
      <c r="O211" s="53"/>
      <c r="P211" s="69"/>
      <c r="Q211" s="69"/>
      <c r="R211" s="69"/>
      <c r="S211" s="69"/>
      <c r="T211" s="404"/>
      <c r="U211" s="390"/>
    </row>
    <row r="212" spans="1:21" outlineLevel="1">
      <c r="C212" s="267" t="s">
        <v>1089</v>
      </c>
      <c r="D212" s="112"/>
      <c r="E212" s="53"/>
      <c r="F212" s="53"/>
      <c r="G212" s="53"/>
      <c r="H212" s="53"/>
      <c r="I212" s="53"/>
      <c r="J212" s="53"/>
      <c r="K212" s="112" t="s">
        <v>205</v>
      </c>
      <c r="L212" s="82" t="s">
        <v>206</v>
      </c>
      <c r="M212" s="53"/>
      <c r="N212" s="53"/>
      <c r="O212" s="53"/>
      <c r="P212" s="53"/>
      <c r="Q212" s="53"/>
      <c r="R212" s="53"/>
      <c r="S212" s="53"/>
      <c r="T212" s="53"/>
      <c r="U212" s="112"/>
    </row>
    <row r="213" spans="1:21" ht="28.9" customHeight="1" outlineLevel="1">
      <c r="A213" s="350" t="s">
        <v>1090</v>
      </c>
      <c r="B213" s="354" t="s">
        <v>1091</v>
      </c>
      <c r="C213" s="267" t="s">
        <v>1092</v>
      </c>
      <c r="D213" s="112" t="s">
        <v>1093</v>
      </c>
      <c r="E213" s="53" t="s">
        <v>252</v>
      </c>
      <c r="F213" s="53">
        <v>0.1</v>
      </c>
      <c r="G213" s="53" t="s">
        <v>558</v>
      </c>
      <c r="H213" s="53"/>
      <c r="I213" s="53"/>
      <c r="J213" s="53" t="s">
        <v>103</v>
      </c>
      <c r="K213" s="112" t="s">
        <v>1094</v>
      </c>
      <c r="L213" s="82" t="s">
        <v>1095</v>
      </c>
      <c r="M213" s="53" t="s">
        <v>140</v>
      </c>
      <c r="N213" s="53"/>
      <c r="O213" s="53"/>
      <c r="P213" s="53"/>
      <c r="Q213" s="53"/>
      <c r="R213" s="53"/>
      <c r="S213" s="53"/>
      <c r="T213" s="53"/>
      <c r="U213" s="112"/>
    </row>
    <row r="214" spans="1:21" outlineLevel="1">
      <c r="A214" s="351"/>
      <c r="B214" s="355"/>
      <c r="C214" s="267" t="s">
        <v>1096</v>
      </c>
      <c r="D214" s="112" t="s">
        <v>1097</v>
      </c>
      <c r="E214" s="53" t="s">
        <v>226</v>
      </c>
      <c r="F214" s="53">
        <v>1</v>
      </c>
      <c r="G214" s="53" t="s">
        <v>1036</v>
      </c>
      <c r="H214" s="53"/>
      <c r="I214" s="53"/>
      <c r="J214" s="53" t="s">
        <v>103</v>
      </c>
      <c r="K214" s="112" t="s">
        <v>1098</v>
      </c>
      <c r="L214" s="82" t="s">
        <v>1099</v>
      </c>
      <c r="M214" s="53" t="s">
        <v>140</v>
      </c>
      <c r="N214" s="53"/>
      <c r="O214" s="53"/>
      <c r="P214" s="53"/>
      <c r="Q214" s="53"/>
      <c r="R214" s="53"/>
      <c r="S214" s="53"/>
      <c r="T214" s="53" t="s">
        <v>1100</v>
      </c>
      <c r="U214" s="112" t="s">
        <v>1101</v>
      </c>
    </row>
    <row r="215" spans="1:21" ht="30" outlineLevel="1">
      <c r="A215" s="351"/>
      <c r="B215" s="355"/>
      <c r="C215" s="267" t="s">
        <v>1102</v>
      </c>
      <c r="D215" s="112" t="s">
        <v>1103</v>
      </c>
      <c r="E215" s="53" t="s">
        <v>226</v>
      </c>
      <c r="F215" s="53">
        <v>1</v>
      </c>
      <c r="G215" s="53" t="s">
        <v>1036</v>
      </c>
      <c r="H215" s="53"/>
      <c r="I215" s="53"/>
      <c r="J215" s="53" t="s">
        <v>103</v>
      </c>
      <c r="K215" s="112" t="s">
        <v>1104</v>
      </c>
      <c r="L215" s="82" t="s">
        <v>1105</v>
      </c>
      <c r="M215" s="53" t="s">
        <v>140</v>
      </c>
      <c r="N215" s="53"/>
      <c r="O215" s="53"/>
      <c r="P215" s="53"/>
      <c r="Q215" s="53"/>
      <c r="R215" s="53"/>
      <c r="S215" s="53"/>
      <c r="T215" s="53" t="s">
        <v>1106</v>
      </c>
      <c r="U215" s="112" t="s">
        <v>1107</v>
      </c>
    </row>
    <row r="216" spans="1:21" outlineLevel="1">
      <c r="A216" s="352"/>
      <c r="B216" s="356"/>
      <c r="C216" s="267" t="s">
        <v>1108</v>
      </c>
      <c r="D216" s="112" t="s">
        <v>1109</v>
      </c>
      <c r="E216" s="53" t="s">
        <v>226</v>
      </c>
      <c r="F216" s="53">
        <v>1</v>
      </c>
      <c r="G216" s="53"/>
      <c r="H216" s="53"/>
      <c r="I216" s="53"/>
      <c r="J216" s="53" t="s">
        <v>103</v>
      </c>
      <c r="K216" s="112" t="s">
        <v>1110</v>
      </c>
      <c r="L216" s="82" t="s">
        <v>1111</v>
      </c>
      <c r="M216" s="53"/>
      <c r="N216" s="53"/>
      <c r="O216" s="53"/>
      <c r="P216" s="53"/>
      <c r="Q216" s="53"/>
      <c r="R216" s="53"/>
      <c r="S216" s="53"/>
      <c r="T216" s="53"/>
      <c r="U216" s="112"/>
    </row>
    <row r="217" spans="1:21" outlineLevel="1">
      <c r="C217" s="111"/>
      <c r="D217" s="112"/>
      <c r="E217" s="53"/>
      <c r="F217" s="53"/>
      <c r="G217" s="53"/>
      <c r="H217" s="53"/>
      <c r="I217" s="53"/>
      <c r="J217" s="53"/>
      <c r="K217" s="112"/>
      <c r="L217" s="112"/>
      <c r="M217" s="53"/>
      <c r="N217" s="53"/>
      <c r="O217" s="53"/>
      <c r="P217" s="53"/>
      <c r="Q217" s="53"/>
      <c r="R217" s="53"/>
      <c r="S217" s="53"/>
      <c r="T217" s="53"/>
      <c r="U217" s="112"/>
    </row>
    <row r="218" spans="1:21" outlineLevel="1">
      <c r="C218" s="111"/>
      <c r="D218" s="112"/>
      <c r="E218" s="53"/>
      <c r="F218" s="53"/>
      <c r="G218" s="53"/>
      <c r="H218" s="53"/>
      <c r="I218" s="53"/>
      <c r="J218" s="53"/>
      <c r="K218" s="112"/>
      <c r="L218" s="112"/>
      <c r="M218" s="53"/>
      <c r="N218" s="53"/>
      <c r="O218" s="53"/>
      <c r="P218" s="53"/>
      <c r="Q218" s="53"/>
      <c r="R218" s="53"/>
      <c r="S218" s="53"/>
      <c r="T218" s="53"/>
      <c r="U218" s="112"/>
    </row>
    <row r="219" spans="1:21" outlineLevel="1">
      <c r="C219" s="268" t="s">
        <v>216</v>
      </c>
    </row>
    <row r="220" spans="1:21">
      <c r="A220" s="337" t="s">
        <v>1112</v>
      </c>
      <c r="B220" s="338"/>
      <c r="C220" s="339"/>
      <c r="D220" s="340"/>
      <c r="E220" s="341"/>
      <c r="F220" s="341"/>
      <c r="G220" s="341"/>
      <c r="H220" s="341"/>
      <c r="I220" s="341"/>
      <c r="J220" s="341"/>
      <c r="K220" s="341"/>
      <c r="L220" s="341"/>
      <c r="M220" s="341"/>
      <c r="N220" s="341"/>
      <c r="O220" s="342"/>
      <c r="P220" s="128"/>
      <c r="Q220" s="128"/>
      <c r="R220" s="128"/>
      <c r="S220" s="128"/>
    </row>
    <row r="221" spans="1:21" ht="55.15" customHeight="1" outlineLevel="1">
      <c r="C221" s="265" t="s">
        <v>1113</v>
      </c>
      <c r="D221" s="89" t="s">
        <v>1114</v>
      </c>
      <c r="E221" s="88" t="s">
        <v>137</v>
      </c>
      <c r="F221" s="88"/>
      <c r="G221" s="88"/>
      <c r="H221" s="88"/>
      <c r="I221" s="88"/>
      <c r="J221" s="88" t="s">
        <v>103</v>
      </c>
      <c r="K221" s="89" t="s">
        <v>220</v>
      </c>
      <c r="L221" s="106" t="s">
        <v>221</v>
      </c>
      <c r="M221" s="113" t="s">
        <v>140</v>
      </c>
      <c r="N221" s="141" t="str">
        <f ca="1">DEC2HEX((15+SUM(INDIRECT(ADDRESS(ROW()+32,13)&amp;":"&amp;ADDRESS(ROW()+4+60-1,13))))/2^32,8)</f>
        <v>00000000</v>
      </c>
      <c r="O221" s="113" t="str">
        <f ca="1">DEC2HEX(MOD(15+SUM(INDIRECT(ADDRESS(ROW()+4,13)&amp;":"&amp;ADDRESS(ROW()+4+28-1,13))),2^32),8)</f>
        <v>0000000F</v>
      </c>
      <c r="P221" s="113"/>
      <c r="Q221" s="113"/>
      <c r="R221" s="113"/>
      <c r="S221" s="113"/>
      <c r="T221" s="88"/>
      <c r="U221" s="89"/>
    </row>
    <row r="222" spans="1:21" ht="55.15" customHeight="1" outlineLevel="1">
      <c r="A222" s="353" t="s">
        <v>1115</v>
      </c>
      <c r="B222" s="354" t="s">
        <v>1116</v>
      </c>
      <c r="C222" s="265" t="s">
        <v>1117</v>
      </c>
      <c r="D222" s="106" t="s">
        <v>1118</v>
      </c>
      <c r="E222" s="113" t="s">
        <v>283</v>
      </c>
      <c r="F222" s="113">
        <v>0.01</v>
      </c>
      <c r="G222" s="113" t="s">
        <v>1119</v>
      </c>
      <c r="H222" s="88"/>
      <c r="I222" s="88"/>
      <c r="J222" s="113" t="s">
        <v>103</v>
      </c>
      <c r="K222" s="82" t="s">
        <v>1120</v>
      </c>
      <c r="L222" s="82" t="s">
        <v>1121</v>
      </c>
      <c r="M222" s="113" t="s">
        <v>140</v>
      </c>
      <c r="N222" s="88"/>
      <c r="O222" s="88"/>
      <c r="P222" s="113"/>
      <c r="Q222" s="113"/>
      <c r="R222" s="113"/>
      <c r="S222" s="113"/>
      <c r="T222" s="99" t="s">
        <v>1122</v>
      </c>
      <c r="U222" s="106" t="s">
        <v>1123</v>
      </c>
    </row>
    <row r="223" spans="1:21" ht="54.6" customHeight="1" outlineLevel="1">
      <c r="A223" s="351"/>
      <c r="B223" s="355"/>
      <c r="C223" s="265" t="s">
        <v>1124</v>
      </c>
      <c r="D223" s="89" t="s">
        <v>1125</v>
      </c>
      <c r="E223" s="88" t="s">
        <v>283</v>
      </c>
      <c r="F223" s="53">
        <v>0.1</v>
      </c>
      <c r="G223" s="88" t="s">
        <v>1119</v>
      </c>
      <c r="H223" s="88"/>
      <c r="I223" s="88"/>
      <c r="J223" s="88" t="s">
        <v>103</v>
      </c>
      <c r="K223" s="82" t="s">
        <v>1126</v>
      </c>
      <c r="L223" s="82" t="s">
        <v>1127</v>
      </c>
      <c r="M223" s="113" t="s">
        <v>140</v>
      </c>
      <c r="N223" s="88"/>
      <c r="O223" s="88"/>
      <c r="P223" s="113"/>
      <c r="Q223" s="113"/>
      <c r="R223" s="113"/>
      <c r="S223" s="113"/>
      <c r="T223" s="99" t="s">
        <v>1128</v>
      </c>
      <c r="U223" s="106" t="s">
        <v>1129</v>
      </c>
    </row>
    <row r="224" spans="1:21" ht="41.45" customHeight="1" outlineLevel="1">
      <c r="A224" s="351"/>
      <c r="B224" s="355"/>
      <c r="C224" s="265" t="s">
        <v>1130</v>
      </c>
      <c r="D224" s="106" t="s">
        <v>1131</v>
      </c>
      <c r="E224" s="113" t="s">
        <v>283</v>
      </c>
      <c r="F224" s="67">
        <v>0.01</v>
      </c>
      <c r="G224" s="113" t="s">
        <v>1119</v>
      </c>
      <c r="H224" s="88"/>
      <c r="I224" s="88"/>
      <c r="J224" s="113" t="s">
        <v>103</v>
      </c>
      <c r="K224" s="106" t="s">
        <v>1132</v>
      </c>
      <c r="L224" s="106" t="s">
        <v>1133</v>
      </c>
      <c r="M224" s="113" t="s">
        <v>140</v>
      </c>
      <c r="N224" s="88"/>
      <c r="O224" s="88"/>
      <c r="P224" s="113"/>
      <c r="Q224" s="113"/>
      <c r="R224" s="113"/>
      <c r="S224" s="113"/>
      <c r="T224" s="350" t="s">
        <v>1134</v>
      </c>
      <c r="U224" s="354" t="s">
        <v>1135</v>
      </c>
    </row>
    <row r="225" spans="1:21" outlineLevel="1">
      <c r="A225" s="351"/>
      <c r="B225" s="355"/>
      <c r="C225" s="265" t="s">
        <v>1136</v>
      </c>
      <c r="D225" s="89" t="s">
        <v>1137</v>
      </c>
      <c r="E225" s="88" t="s">
        <v>283</v>
      </c>
      <c r="F225" s="53">
        <v>0.1</v>
      </c>
      <c r="G225" s="88" t="s">
        <v>1119</v>
      </c>
      <c r="H225" s="88"/>
      <c r="I225" s="88"/>
      <c r="J225" s="88" t="s">
        <v>103</v>
      </c>
      <c r="K225" s="106" t="s">
        <v>1138</v>
      </c>
      <c r="L225" s="106" t="s">
        <v>1139</v>
      </c>
      <c r="M225" s="113" t="s">
        <v>140</v>
      </c>
      <c r="N225" s="88"/>
      <c r="O225" s="88"/>
      <c r="P225" s="102"/>
      <c r="Q225" s="102"/>
      <c r="R225" s="102"/>
      <c r="S225" s="102"/>
      <c r="T225" s="371"/>
      <c r="U225" s="355"/>
    </row>
    <row r="226" spans="1:21" outlineLevel="1">
      <c r="A226" s="351"/>
      <c r="B226" s="355"/>
      <c r="C226" s="265" t="s">
        <v>1140</v>
      </c>
      <c r="D226" s="106" t="s">
        <v>1141</v>
      </c>
      <c r="E226" s="113" t="s">
        <v>283</v>
      </c>
      <c r="F226" s="67">
        <v>0.01</v>
      </c>
      <c r="G226" s="113" t="s">
        <v>1119</v>
      </c>
      <c r="H226" s="88"/>
      <c r="I226" s="88"/>
      <c r="J226" s="113" t="s">
        <v>103</v>
      </c>
      <c r="K226" s="106" t="s">
        <v>1142</v>
      </c>
      <c r="L226" s="106" t="s">
        <v>1143</v>
      </c>
      <c r="M226" s="113" t="s">
        <v>140</v>
      </c>
      <c r="N226" s="88"/>
      <c r="O226" s="88"/>
      <c r="P226" s="102"/>
      <c r="Q226" s="102"/>
      <c r="R226" s="102"/>
      <c r="S226" s="102"/>
      <c r="T226" s="371"/>
      <c r="U226" s="355"/>
    </row>
    <row r="227" spans="1:21" outlineLevel="1">
      <c r="A227" s="351"/>
      <c r="B227" s="355"/>
      <c r="C227" s="265" t="s">
        <v>1144</v>
      </c>
      <c r="D227" s="89" t="s">
        <v>1145</v>
      </c>
      <c r="E227" s="88" t="s">
        <v>283</v>
      </c>
      <c r="F227" s="53">
        <v>0.1</v>
      </c>
      <c r="G227" s="88" t="s">
        <v>1119</v>
      </c>
      <c r="H227" s="88"/>
      <c r="I227" s="88"/>
      <c r="J227" s="88" t="s">
        <v>103</v>
      </c>
      <c r="K227" s="89" t="s">
        <v>1146</v>
      </c>
      <c r="L227" s="106" t="s">
        <v>1147</v>
      </c>
      <c r="M227" s="113" t="s">
        <v>140</v>
      </c>
      <c r="N227" s="88"/>
      <c r="O227" s="88"/>
      <c r="P227" s="102"/>
      <c r="Q227" s="102"/>
      <c r="R227" s="102"/>
      <c r="S227" s="102"/>
      <c r="T227" s="371"/>
      <c r="U227" s="355"/>
    </row>
    <row r="228" spans="1:21" outlineLevel="1">
      <c r="A228" s="351"/>
      <c r="B228" s="355"/>
      <c r="C228" s="265" t="s">
        <v>1148</v>
      </c>
      <c r="D228" s="106" t="s">
        <v>1149</v>
      </c>
      <c r="E228" s="113" t="s">
        <v>283</v>
      </c>
      <c r="F228" s="67">
        <v>0.01</v>
      </c>
      <c r="G228" s="113" t="s">
        <v>1119</v>
      </c>
      <c r="H228" s="88"/>
      <c r="I228" s="88"/>
      <c r="J228" s="113" t="s">
        <v>103</v>
      </c>
      <c r="K228" s="106" t="s">
        <v>1150</v>
      </c>
      <c r="L228" s="106" t="s">
        <v>1151</v>
      </c>
      <c r="M228" s="113" t="s">
        <v>140</v>
      </c>
      <c r="N228" s="88"/>
      <c r="O228" s="88"/>
      <c r="P228" s="102"/>
      <c r="Q228" s="102"/>
      <c r="R228" s="102"/>
      <c r="S228" s="102"/>
      <c r="T228" s="371"/>
      <c r="U228" s="355"/>
    </row>
    <row r="229" spans="1:21" outlineLevel="1">
      <c r="A229" s="351"/>
      <c r="B229" s="355"/>
      <c r="C229" s="265" t="s">
        <v>1152</v>
      </c>
      <c r="D229" s="89" t="s">
        <v>1153</v>
      </c>
      <c r="E229" s="88" t="s">
        <v>283</v>
      </c>
      <c r="F229" s="53">
        <v>0.1</v>
      </c>
      <c r="G229" s="88" t="s">
        <v>1119</v>
      </c>
      <c r="H229" s="88"/>
      <c r="I229" s="88"/>
      <c r="J229" s="88" t="s">
        <v>103</v>
      </c>
      <c r="K229" s="89" t="s">
        <v>1154</v>
      </c>
      <c r="L229" s="106" t="s">
        <v>1155</v>
      </c>
      <c r="M229" s="113" t="s">
        <v>140</v>
      </c>
      <c r="N229" s="88"/>
      <c r="O229" s="88"/>
      <c r="P229" s="102"/>
      <c r="Q229" s="102"/>
      <c r="R229" s="102"/>
      <c r="S229" s="102"/>
      <c r="T229" s="371"/>
      <c r="U229" s="355"/>
    </row>
    <row r="230" spans="1:21" outlineLevel="1">
      <c r="A230" s="351"/>
      <c r="B230" s="355"/>
      <c r="C230" s="265" t="s">
        <v>1156</v>
      </c>
      <c r="D230" s="106" t="s">
        <v>1157</v>
      </c>
      <c r="E230" s="113" t="s">
        <v>283</v>
      </c>
      <c r="F230" s="67">
        <v>0.01</v>
      </c>
      <c r="G230" s="113" t="s">
        <v>1119</v>
      </c>
      <c r="H230" s="88"/>
      <c r="I230" s="88"/>
      <c r="J230" s="113" t="s">
        <v>103</v>
      </c>
      <c r="K230" s="106" t="s">
        <v>1158</v>
      </c>
      <c r="L230" s="106" t="s">
        <v>1159</v>
      </c>
      <c r="M230" s="113" t="s">
        <v>140</v>
      </c>
      <c r="N230" s="88"/>
      <c r="O230" s="88"/>
      <c r="P230" s="102"/>
      <c r="Q230" s="102"/>
      <c r="R230" s="102"/>
      <c r="S230" s="102"/>
      <c r="T230" s="371"/>
      <c r="U230" s="355"/>
    </row>
    <row r="231" spans="1:21" outlineLevel="1">
      <c r="A231" s="351"/>
      <c r="B231" s="355"/>
      <c r="C231" s="265" t="s">
        <v>1160</v>
      </c>
      <c r="D231" s="89" t="s">
        <v>1161</v>
      </c>
      <c r="E231" s="88" t="s">
        <v>283</v>
      </c>
      <c r="F231" s="53">
        <v>0.1</v>
      </c>
      <c r="G231" s="88" t="s">
        <v>1119</v>
      </c>
      <c r="H231" s="88"/>
      <c r="I231" s="88"/>
      <c r="J231" s="88" t="s">
        <v>103</v>
      </c>
      <c r="K231" s="89" t="s">
        <v>1162</v>
      </c>
      <c r="L231" s="106" t="s">
        <v>1163</v>
      </c>
      <c r="M231" s="113" t="s">
        <v>140</v>
      </c>
      <c r="N231" s="88"/>
      <c r="O231" s="88"/>
      <c r="P231" s="102"/>
      <c r="Q231" s="102"/>
      <c r="R231" s="102"/>
      <c r="S231" s="102"/>
      <c r="T231" s="371"/>
      <c r="U231" s="355"/>
    </row>
    <row r="232" spans="1:21" outlineLevel="1">
      <c r="A232" s="351"/>
      <c r="B232" s="355"/>
      <c r="C232" s="265" t="s">
        <v>1164</v>
      </c>
      <c r="D232" s="106" t="s">
        <v>1165</v>
      </c>
      <c r="E232" s="113" t="s">
        <v>283</v>
      </c>
      <c r="F232" s="67">
        <v>0.01</v>
      </c>
      <c r="G232" s="113" t="s">
        <v>1119</v>
      </c>
      <c r="H232" s="88"/>
      <c r="I232" s="88"/>
      <c r="J232" s="113" t="s">
        <v>103</v>
      </c>
      <c r="K232" s="106" t="s">
        <v>1166</v>
      </c>
      <c r="L232" s="106" t="s">
        <v>1167</v>
      </c>
      <c r="M232" s="113" t="s">
        <v>140</v>
      </c>
      <c r="N232" s="88"/>
      <c r="O232" s="88"/>
      <c r="P232" s="102"/>
      <c r="Q232" s="102"/>
      <c r="R232" s="102"/>
      <c r="S232" s="102"/>
      <c r="T232" s="371"/>
      <c r="U232" s="355"/>
    </row>
    <row r="233" spans="1:21" outlineLevel="1">
      <c r="A233" s="352"/>
      <c r="B233" s="356"/>
      <c r="C233" s="265" t="s">
        <v>1168</v>
      </c>
      <c r="D233" s="89" t="s">
        <v>1169</v>
      </c>
      <c r="E233" s="88" t="s">
        <v>283</v>
      </c>
      <c r="F233" s="53">
        <v>0.1</v>
      </c>
      <c r="G233" s="88" t="s">
        <v>1119</v>
      </c>
      <c r="H233" s="88"/>
      <c r="I233" s="88"/>
      <c r="J233" s="88" t="s">
        <v>103</v>
      </c>
      <c r="K233" s="89" t="s">
        <v>1170</v>
      </c>
      <c r="L233" s="106" t="s">
        <v>1171</v>
      </c>
      <c r="M233" s="113" t="s">
        <v>140</v>
      </c>
      <c r="N233" s="88"/>
      <c r="O233" s="88"/>
      <c r="P233" s="102"/>
      <c r="Q233" s="102"/>
      <c r="R233" s="102"/>
      <c r="S233" s="102"/>
      <c r="T233" s="371"/>
      <c r="U233" s="356"/>
    </row>
    <row r="234" spans="1:21" ht="28.9" customHeight="1" outlineLevel="1">
      <c r="A234" s="350" t="s">
        <v>1172</v>
      </c>
      <c r="B234" s="354" t="s">
        <v>1173</v>
      </c>
      <c r="C234" s="270" t="s">
        <v>1174</v>
      </c>
      <c r="D234" s="143" t="s">
        <v>1175</v>
      </c>
      <c r="E234" s="144" t="s">
        <v>283</v>
      </c>
      <c r="F234" s="145">
        <v>0.1</v>
      </c>
      <c r="G234" s="145" t="s">
        <v>1119</v>
      </c>
      <c r="H234" s="145"/>
      <c r="I234" s="145"/>
      <c r="J234" s="145" t="s">
        <v>103</v>
      </c>
      <c r="K234" s="143" t="s">
        <v>1176</v>
      </c>
      <c r="L234" s="143" t="s">
        <v>1177</v>
      </c>
      <c r="M234" s="113" t="s">
        <v>140</v>
      </c>
      <c r="N234" s="88"/>
      <c r="O234" s="88"/>
      <c r="P234" s="88"/>
      <c r="Q234" s="88"/>
      <c r="R234" s="88"/>
      <c r="S234" s="88"/>
      <c r="T234" s="88"/>
      <c r="U234" s="89"/>
    </row>
    <row r="235" spans="1:21" outlineLevel="1">
      <c r="A235" s="351"/>
      <c r="B235" s="355"/>
      <c r="C235" s="270" t="s">
        <v>1178</v>
      </c>
      <c r="D235" s="146" t="s">
        <v>1179</v>
      </c>
      <c r="E235" s="145" t="s">
        <v>283</v>
      </c>
      <c r="F235" s="145">
        <v>0.1</v>
      </c>
      <c r="G235" s="145" t="s">
        <v>1119</v>
      </c>
      <c r="H235" s="145"/>
      <c r="I235" s="145"/>
      <c r="J235" s="145" t="s">
        <v>103</v>
      </c>
      <c r="K235" s="143" t="s">
        <v>1180</v>
      </c>
      <c r="L235" s="143" t="s">
        <v>1181</v>
      </c>
      <c r="M235" s="113" t="s">
        <v>140</v>
      </c>
      <c r="N235" s="88"/>
      <c r="O235" s="88"/>
      <c r="P235" s="88"/>
      <c r="Q235" s="88"/>
      <c r="R235" s="88"/>
      <c r="S235" s="88"/>
      <c r="T235" s="88"/>
      <c r="U235" s="89"/>
    </row>
    <row r="236" spans="1:21" outlineLevel="1">
      <c r="A236" s="351"/>
      <c r="B236" s="355"/>
      <c r="C236" s="270" t="s">
        <v>1182</v>
      </c>
      <c r="D236" s="143" t="s">
        <v>1183</v>
      </c>
      <c r="E236" s="144" t="s">
        <v>283</v>
      </c>
      <c r="F236" s="145">
        <v>0.1</v>
      </c>
      <c r="G236" s="145" t="s">
        <v>1119</v>
      </c>
      <c r="H236" s="145"/>
      <c r="I236" s="145"/>
      <c r="J236" s="145" t="s">
        <v>103</v>
      </c>
      <c r="K236" s="143" t="s">
        <v>1184</v>
      </c>
      <c r="L236" s="143" t="s">
        <v>1185</v>
      </c>
      <c r="M236" s="113" t="s">
        <v>140</v>
      </c>
      <c r="N236" s="88"/>
      <c r="O236" s="88"/>
      <c r="P236" s="88"/>
      <c r="Q236" s="88"/>
      <c r="R236" s="88"/>
      <c r="S236" s="88"/>
      <c r="T236" s="88"/>
      <c r="U236" s="89"/>
    </row>
    <row r="237" spans="1:21" outlineLevel="1">
      <c r="A237" s="351"/>
      <c r="B237" s="355"/>
      <c r="C237" s="270" t="s">
        <v>1186</v>
      </c>
      <c r="D237" s="146" t="s">
        <v>1187</v>
      </c>
      <c r="E237" s="145" t="s">
        <v>283</v>
      </c>
      <c r="F237" s="145">
        <v>0.1</v>
      </c>
      <c r="G237" s="145" t="s">
        <v>1119</v>
      </c>
      <c r="H237" s="145"/>
      <c r="I237" s="145"/>
      <c r="J237" s="145" t="s">
        <v>103</v>
      </c>
      <c r="K237" s="143" t="s">
        <v>1188</v>
      </c>
      <c r="L237" s="143" t="s">
        <v>1189</v>
      </c>
      <c r="M237" s="113" t="s">
        <v>140</v>
      </c>
      <c r="N237" s="88"/>
      <c r="O237" s="88"/>
      <c r="P237" s="88"/>
      <c r="Q237" s="88"/>
      <c r="R237" s="88"/>
      <c r="S237" s="88"/>
      <c r="T237" s="88"/>
      <c r="U237" s="89"/>
    </row>
    <row r="238" spans="1:21" outlineLevel="1">
      <c r="A238" s="351"/>
      <c r="B238" s="355"/>
      <c r="C238" s="270" t="s">
        <v>1190</v>
      </c>
      <c r="D238" s="143" t="s">
        <v>1191</v>
      </c>
      <c r="E238" s="144" t="s">
        <v>283</v>
      </c>
      <c r="F238" s="145">
        <v>0.1</v>
      </c>
      <c r="G238" s="145" t="s">
        <v>1119</v>
      </c>
      <c r="H238" s="145"/>
      <c r="I238" s="145"/>
      <c r="J238" s="145" t="s">
        <v>103</v>
      </c>
      <c r="K238" s="143" t="s">
        <v>1192</v>
      </c>
      <c r="L238" s="143" t="s">
        <v>1193</v>
      </c>
      <c r="M238" s="113" t="s">
        <v>140</v>
      </c>
      <c r="N238" s="88"/>
      <c r="O238" s="88"/>
      <c r="P238" s="88"/>
      <c r="Q238" s="88"/>
      <c r="R238" s="88"/>
      <c r="S238" s="88"/>
      <c r="T238" s="88"/>
      <c r="U238" s="89"/>
    </row>
    <row r="239" spans="1:21" outlineLevel="1">
      <c r="A239" s="351"/>
      <c r="B239" s="355"/>
      <c r="C239" s="270" t="s">
        <v>1194</v>
      </c>
      <c r="D239" s="146" t="s">
        <v>1195</v>
      </c>
      <c r="E239" s="145" t="s">
        <v>283</v>
      </c>
      <c r="F239" s="145">
        <v>0.1</v>
      </c>
      <c r="G239" s="145" t="s">
        <v>1119</v>
      </c>
      <c r="H239" s="145"/>
      <c r="I239" s="145"/>
      <c r="J239" s="145" t="s">
        <v>103</v>
      </c>
      <c r="K239" s="146" t="s">
        <v>1196</v>
      </c>
      <c r="L239" s="143" t="s">
        <v>1197</v>
      </c>
      <c r="M239" s="113" t="s">
        <v>140</v>
      </c>
      <c r="N239" s="88"/>
      <c r="O239" s="88"/>
      <c r="P239" s="88"/>
      <c r="Q239" s="88"/>
      <c r="R239" s="88"/>
      <c r="S239" s="88"/>
      <c r="T239" s="88"/>
      <c r="U239" s="89"/>
    </row>
    <row r="240" spans="1:21" outlineLevel="1">
      <c r="A240" s="351"/>
      <c r="B240" s="355"/>
      <c r="C240" s="270" t="s">
        <v>1198</v>
      </c>
      <c r="D240" s="143" t="s">
        <v>1199</v>
      </c>
      <c r="E240" s="144" t="s">
        <v>283</v>
      </c>
      <c r="F240" s="145">
        <v>0.1</v>
      </c>
      <c r="G240" s="145" t="s">
        <v>1119</v>
      </c>
      <c r="H240" s="145"/>
      <c r="I240" s="145"/>
      <c r="J240" s="145" t="s">
        <v>103</v>
      </c>
      <c r="K240" s="143" t="s">
        <v>1200</v>
      </c>
      <c r="L240" s="143" t="s">
        <v>1201</v>
      </c>
      <c r="M240" s="113" t="s">
        <v>140</v>
      </c>
      <c r="N240" s="88"/>
      <c r="O240" s="88"/>
      <c r="P240" s="88"/>
      <c r="Q240" s="88"/>
      <c r="R240" s="88"/>
      <c r="S240" s="88"/>
      <c r="T240" s="88"/>
      <c r="U240" s="89"/>
    </row>
    <row r="241" spans="1:21" outlineLevel="1">
      <c r="A241" s="351"/>
      <c r="B241" s="355"/>
      <c r="C241" s="270" t="s">
        <v>1202</v>
      </c>
      <c r="D241" s="146" t="s">
        <v>1203</v>
      </c>
      <c r="E241" s="145" t="s">
        <v>283</v>
      </c>
      <c r="F241" s="145">
        <v>0.1</v>
      </c>
      <c r="G241" s="145" t="s">
        <v>1119</v>
      </c>
      <c r="H241" s="145"/>
      <c r="I241" s="145"/>
      <c r="J241" s="145" t="s">
        <v>103</v>
      </c>
      <c r="K241" s="146" t="s">
        <v>1204</v>
      </c>
      <c r="L241" s="143" t="s">
        <v>1205</v>
      </c>
      <c r="M241" s="113" t="s">
        <v>140</v>
      </c>
      <c r="N241" s="88"/>
      <c r="O241" s="88"/>
      <c r="P241" s="88"/>
      <c r="Q241" s="88"/>
      <c r="R241" s="88"/>
      <c r="S241" s="88"/>
      <c r="T241" s="88"/>
      <c r="U241" s="89"/>
    </row>
    <row r="242" spans="1:21" outlineLevel="1">
      <c r="A242" s="351"/>
      <c r="B242" s="355"/>
      <c r="C242" s="270" t="s">
        <v>1206</v>
      </c>
      <c r="D242" s="143" t="s">
        <v>1207</v>
      </c>
      <c r="E242" s="144" t="s">
        <v>283</v>
      </c>
      <c r="F242" s="145">
        <v>0.1</v>
      </c>
      <c r="G242" s="145" t="s">
        <v>1119</v>
      </c>
      <c r="H242" s="145"/>
      <c r="I242" s="145"/>
      <c r="J242" s="145" t="s">
        <v>103</v>
      </c>
      <c r="K242" s="143" t="s">
        <v>1208</v>
      </c>
      <c r="L242" s="143" t="s">
        <v>1209</v>
      </c>
      <c r="M242" s="113" t="s">
        <v>140</v>
      </c>
      <c r="N242" s="88"/>
      <c r="O242" s="88"/>
      <c r="P242" s="88"/>
      <c r="Q242" s="88"/>
      <c r="R242" s="88"/>
      <c r="S242" s="88"/>
      <c r="T242" s="88"/>
      <c r="U242" s="89"/>
    </row>
    <row r="243" spans="1:21" outlineLevel="1">
      <c r="A243" s="351"/>
      <c r="B243" s="355"/>
      <c r="C243" s="270" t="s">
        <v>1210</v>
      </c>
      <c r="D243" s="146" t="s">
        <v>1211</v>
      </c>
      <c r="E243" s="145" t="s">
        <v>283</v>
      </c>
      <c r="F243" s="145">
        <v>0.1</v>
      </c>
      <c r="G243" s="145" t="s">
        <v>1119</v>
      </c>
      <c r="H243" s="145"/>
      <c r="I243" s="145"/>
      <c r="J243" s="145" t="s">
        <v>103</v>
      </c>
      <c r="K243" s="146" t="s">
        <v>1212</v>
      </c>
      <c r="L243" s="143" t="s">
        <v>1213</v>
      </c>
      <c r="M243" s="113" t="s">
        <v>140</v>
      </c>
      <c r="N243" s="88"/>
      <c r="O243" s="88"/>
      <c r="P243" s="88"/>
      <c r="Q243" s="88"/>
      <c r="R243" s="88"/>
      <c r="S243" s="88"/>
      <c r="T243" s="88"/>
      <c r="U243" s="89"/>
    </row>
    <row r="244" spans="1:21" outlineLevel="1">
      <c r="A244" s="351"/>
      <c r="B244" s="355"/>
      <c r="C244" s="270" t="s">
        <v>1214</v>
      </c>
      <c r="D244" s="143" t="s">
        <v>1215</v>
      </c>
      <c r="E244" s="144" t="s">
        <v>283</v>
      </c>
      <c r="F244" s="145">
        <v>0.1</v>
      </c>
      <c r="G244" s="145" t="s">
        <v>1119</v>
      </c>
      <c r="H244" s="145"/>
      <c r="I244" s="145"/>
      <c r="J244" s="145" t="s">
        <v>103</v>
      </c>
      <c r="K244" s="143" t="s">
        <v>1216</v>
      </c>
      <c r="L244" s="143" t="s">
        <v>1217</v>
      </c>
      <c r="M244" s="113" t="s">
        <v>140</v>
      </c>
      <c r="N244" s="88"/>
      <c r="O244" s="88"/>
      <c r="P244" s="88"/>
      <c r="Q244" s="88"/>
      <c r="R244" s="88"/>
      <c r="S244" s="88"/>
      <c r="T244" s="88"/>
      <c r="U244" s="89"/>
    </row>
    <row r="245" spans="1:21" outlineLevel="1">
      <c r="A245" s="352"/>
      <c r="B245" s="356"/>
      <c r="C245" s="270" t="s">
        <v>1218</v>
      </c>
      <c r="D245" s="146" t="s">
        <v>1219</v>
      </c>
      <c r="E245" s="145" t="s">
        <v>283</v>
      </c>
      <c r="F245" s="145">
        <v>0.1</v>
      </c>
      <c r="G245" s="145" t="s">
        <v>1119</v>
      </c>
      <c r="H245" s="145"/>
      <c r="I245" s="145"/>
      <c r="J245" s="145" t="s">
        <v>103</v>
      </c>
      <c r="K245" s="146" t="s">
        <v>1220</v>
      </c>
      <c r="L245" s="143" t="s">
        <v>1221</v>
      </c>
      <c r="M245" s="113" t="s">
        <v>140</v>
      </c>
      <c r="N245" s="88"/>
      <c r="O245" s="88"/>
      <c r="P245" s="88"/>
      <c r="Q245" s="88"/>
      <c r="R245" s="88"/>
      <c r="S245" s="88"/>
      <c r="T245" s="88"/>
      <c r="U245" s="89"/>
    </row>
    <row r="246" spans="1:21" outlineLevel="1">
      <c r="C246" s="103"/>
      <c r="D246" s="89"/>
      <c r="E246" s="88"/>
      <c r="F246" s="147"/>
      <c r="G246" s="88"/>
      <c r="H246" s="88"/>
      <c r="I246" s="88"/>
      <c r="J246" s="88"/>
      <c r="K246" s="89"/>
      <c r="L246" s="106"/>
      <c r="M246" s="113"/>
      <c r="N246" s="88"/>
      <c r="O246" s="88"/>
      <c r="P246" s="88"/>
      <c r="Q246" s="88"/>
      <c r="R246" s="88"/>
      <c r="S246" s="88"/>
      <c r="T246" s="88"/>
      <c r="U246" s="89"/>
    </row>
    <row r="247" spans="1:21" outlineLevel="1">
      <c r="C247" s="103"/>
      <c r="D247" s="89"/>
      <c r="E247" s="88"/>
      <c r="F247" s="147"/>
      <c r="G247" s="88"/>
      <c r="H247" s="88"/>
      <c r="I247" s="88"/>
      <c r="J247" s="88"/>
      <c r="K247" s="89"/>
      <c r="L247" s="106"/>
      <c r="M247" s="113"/>
      <c r="N247" s="88"/>
      <c r="O247" s="88"/>
      <c r="P247" s="88"/>
      <c r="Q247" s="88"/>
      <c r="R247" s="88"/>
      <c r="S247" s="88"/>
      <c r="T247" s="88"/>
      <c r="U247" s="89"/>
    </row>
    <row r="248" spans="1:21" outlineLevel="1">
      <c r="C248" s="103"/>
      <c r="D248" s="89"/>
      <c r="E248" s="88"/>
      <c r="F248" s="147"/>
      <c r="G248" s="88"/>
      <c r="H248" s="88"/>
      <c r="I248" s="88"/>
      <c r="J248" s="88"/>
      <c r="K248" s="89"/>
      <c r="L248" s="106"/>
      <c r="M248" s="113"/>
      <c r="N248" s="88"/>
      <c r="O248" s="88"/>
      <c r="P248" s="88"/>
      <c r="Q248" s="88"/>
      <c r="R248" s="88"/>
      <c r="S248" s="88"/>
      <c r="T248" s="88"/>
      <c r="U248" s="89"/>
    </row>
    <row r="249" spans="1:21" outlineLevel="1">
      <c r="C249" s="108"/>
      <c r="D249" s="123"/>
      <c r="F249" s="86"/>
      <c r="K249" s="123"/>
      <c r="L249" s="148"/>
      <c r="M249" s="149"/>
    </row>
    <row r="250" spans="1:21" outlineLevel="1">
      <c r="C250" s="268" t="s">
        <v>216</v>
      </c>
    </row>
    <row r="251" spans="1:21">
      <c r="A251" s="337" t="s">
        <v>1222</v>
      </c>
      <c r="B251" s="338"/>
      <c r="C251" s="339"/>
      <c r="D251" s="340"/>
      <c r="E251" s="341"/>
      <c r="F251" s="341"/>
      <c r="G251" s="341"/>
      <c r="H251" s="341"/>
      <c r="I251" s="341"/>
      <c r="J251" s="341"/>
      <c r="K251" s="341"/>
      <c r="L251" s="341"/>
      <c r="M251" s="341"/>
      <c r="N251" s="341"/>
      <c r="O251" s="342"/>
      <c r="P251" s="128"/>
      <c r="Q251" s="128"/>
      <c r="R251" s="128"/>
      <c r="S251" s="128"/>
    </row>
    <row r="252" spans="1:21" ht="83.45" customHeight="1" outlineLevel="1">
      <c r="C252" s="267" t="s">
        <v>1223</v>
      </c>
      <c r="D252" s="112" t="s">
        <v>1224</v>
      </c>
      <c r="E252" s="53" t="s">
        <v>137</v>
      </c>
      <c r="F252" s="53"/>
      <c r="G252" s="53"/>
      <c r="H252" s="53"/>
      <c r="I252" s="53"/>
      <c r="J252" s="53" t="s">
        <v>103</v>
      </c>
      <c r="K252" s="112" t="s">
        <v>220</v>
      </c>
      <c r="L252" s="82" t="s">
        <v>221</v>
      </c>
      <c r="M252" s="67" t="s">
        <v>1225</v>
      </c>
      <c r="N252" s="129" t="str">
        <f ca="1">DEC2HEX((15+SUM(INDIRECT(ADDRESS(ROW()+32,13)&amp;":"&amp;ADDRESS(ROW()+4+60-1,13))))/2^32,8)</f>
        <v>00000000</v>
      </c>
      <c r="O252" s="67" t="str">
        <f ca="1">DEC2HEX(MOD(15+SUM(INDIRECT(ADDRESS(ROW()+4,13)&amp;":"&amp;ADDRESS(ROW()+4+28-1,13))),2^32),8)</f>
        <v>0000000F</v>
      </c>
      <c r="P252" s="67"/>
      <c r="Q252" s="67"/>
      <c r="R252" s="67"/>
      <c r="S252" s="67"/>
      <c r="T252" s="53"/>
      <c r="U252" s="112"/>
    </row>
    <row r="253" spans="1:21" outlineLevel="1">
      <c r="A253" s="55" t="s">
        <v>1226</v>
      </c>
      <c r="B253" s="112" t="s">
        <v>1227</v>
      </c>
      <c r="C253" s="267" t="s">
        <v>1228</v>
      </c>
      <c r="D253" s="112" t="s">
        <v>1229</v>
      </c>
      <c r="E253" s="53" t="s">
        <v>226</v>
      </c>
      <c r="F253" s="53">
        <v>1</v>
      </c>
      <c r="G253" s="53" t="s">
        <v>1230</v>
      </c>
      <c r="H253" s="53"/>
      <c r="I253" s="53"/>
      <c r="J253" s="53" t="s">
        <v>103</v>
      </c>
      <c r="K253" s="112" t="s">
        <v>1226</v>
      </c>
      <c r="L253" s="82" t="s">
        <v>1227</v>
      </c>
      <c r="M253" s="67" t="s">
        <v>1225</v>
      </c>
      <c r="N253" s="53"/>
      <c r="O253" s="53"/>
      <c r="P253" s="53"/>
      <c r="Q253" s="53"/>
      <c r="R253" s="53"/>
      <c r="S253" s="53"/>
      <c r="T253" s="53" t="s">
        <v>1231</v>
      </c>
      <c r="U253" s="112" t="s">
        <v>1232</v>
      </c>
    </row>
    <row r="254" spans="1:21" outlineLevel="1">
      <c r="A254" s="55" t="s">
        <v>1233</v>
      </c>
      <c r="B254" s="112" t="s">
        <v>1234</v>
      </c>
      <c r="C254" s="267" t="s">
        <v>1235</v>
      </c>
      <c r="D254" s="112" t="s">
        <v>1236</v>
      </c>
      <c r="E254" s="53" t="s">
        <v>252</v>
      </c>
      <c r="F254" s="53">
        <v>0.01</v>
      </c>
      <c r="G254" s="53" t="s">
        <v>607</v>
      </c>
      <c r="H254" s="53"/>
      <c r="I254" s="53"/>
      <c r="J254" s="53" t="s">
        <v>103</v>
      </c>
      <c r="K254" s="112" t="s">
        <v>1233</v>
      </c>
      <c r="L254" s="82" t="s">
        <v>1234</v>
      </c>
      <c r="M254" s="67" t="s">
        <v>1225</v>
      </c>
      <c r="N254" s="53"/>
      <c r="O254" s="53"/>
      <c r="P254" s="53"/>
      <c r="Q254" s="53"/>
      <c r="R254" s="53"/>
      <c r="S254" s="53"/>
      <c r="T254" s="55" t="s">
        <v>1237</v>
      </c>
      <c r="U254" s="112" t="s">
        <v>1238</v>
      </c>
    </row>
    <row r="255" spans="1:21" outlineLevel="1">
      <c r="A255" s="353" t="s">
        <v>1239</v>
      </c>
      <c r="B255" s="354" t="s">
        <v>1240</v>
      </c>
      <c r="C255" s="267" t="s">
        <v>1241</v>
      </c>
      <c r="D255" s="112" t="s">
        <v>1242</v>
      </c>
      <c r="E255" s="53" t="s">
        <v>252</v>
      </c>
      <c r="F255" s="53">
        <v>1</v>
      </c>
      <c r="G255" s="53" t="s">
        <v>1230</v>
      </c>
      <c r="H255" s="53"/>
      <c r="I255" s="53"/>
      <c r="J255" s="53" t="s">
        <v>103</v>
      </c>
      <c r="K255" s="112" t="s">
        <v>1243</v>
      </c>
      <c r="L255" s="82" t="s">
        <v>1244</v>
      </c>
      <c r="M255" s="67" t="s">
        <v>1225</v>
      </c>
      <c r="N255" s="53"/>
      <c r="O255" s="53"/>
      <c r="P255" s="53"/>
      <c r="Q255" s="53"/>
      <c r="R255" s="53"/>
      <c r="S255" s="53"/>
      <c r="T255" s="55"/>
      <c r="U255" s="112"/>
    </row>
    <row r="256" spans="1:21" outlineLevel="1">
      <c r="A256" s="351"/>
      <c r="B256" s="355"/>
      <c r="C256" s="267" t="s">
        <v>1245</v>
      </c>
      <c r="D256" s="112" t="s">
        <v>1246</v>
      </c>
      <c r="E256" s="53" t="s">
        <v>252</v>
      </c>
      <c r="F256" s="53">
        <v>1</v>
      </c>
      <c r="G256" s="53" t="s">
        <v>1230</v>
      </c>
      <c r="H256" s="53"/>
      <c r="I256" s="53"/>
      <c r="J256" s="53" t="s">
        <v>103</v>
      </c>
      <c r="K256" s="112" t="s">
        <v>1247</v>
      </c>
      <c r="L256" s="82" t="s">
        <v>1248</v>
      </c>
      <c r="M256" s="67" t="s">
        <v>1225</v>
      </c>
      <c r="N256" s="53"/>
      <c r="O256" s="53"/>
      <c r="P256" s="53"/>
      <c r="Q256" s="53"/>
      <c r="R256" s="53"/>
      <c r="S256" s="53"/>
      <c r="T256" s="55"/>
      <c r="U256" s="112"/>
    </row>
    <row r="257" spans="1:21" outlineLevel="1">
      <c r="A257" s="351"/>
      <c r="B257" s="355"/>
      <c r="C257" s="267" t="s">
        <v>1249</v>
      </c>
      <c r="D257" s="112" t="s">
        <v>1250</v>
      </c>
      <c r="E257" s="53" t="s">
        <v>252</v>
      </c>
      <c r="F257" s="53">
        <v>1</v>
      </c>
      <c r="G257" s="53" t="s">
        <v>1230</v>
      </c>
      <c r="H257" s="53"/>
      <c r="I257" s="53"/>
      <c r="J257" s="53" t="s">
        <v>103</v>
      </c>
      <c r="K257" s="112" t="s">
        <v>1251</v>
      </c>
      <c r="L257" s="82" t="s">
        <v>1252</v>
      </c>
      <c r="M257" s="67" t="s">
        <v>1225</v>
      </c>
      <c r="N257" s="53"/>
      <c r="O257" s="53"/>
      <c r="P257" s="53"/>
      <c r="Q257" s="53"/>
      <c r="R257" s="53"/>
      <c r="S257" s="53"/>
      <c r="T257" s="55"/>
      <c r="U257" s="112"/>
    </row>
    <row r="258" spans="1:21" outlineLevel="1">
      <c r="A258" s="351"/>
      <c r="B258" s="355"/>
      <c r="C258" s="267" t="s">
        <v>1253</v>
      </c>
      <c r="D258" s="112" t="s">
        <v>1254</v>
      </c>
      <c r="E258" s="53" t="s">
        <v>252</v>
      </c>
      <c r="F258" s="53">
        <v>1</v>
      </c>
      <c r="G258" s="53" t="s">
        <v>1255</v>
      </c>
      <c r="H258" s="53"/>
      <c r="I258" s="53"/>
      <c r="J258" s="53" t="s">
        <v>103</v>
      </c>
      <c r="K258" s="112" t="s">
        <v>1256</v>
      </c>
      <c r="L258" s="82" t="s">
        <v>1257</v>
      </c>
      <c r="M258" s="67" t="s">
        <v>1225</v>
      </c>
      <c r="N258" s="53"/>
      <c r="O258" s="53"/>
      <c r="P258" s="53"/>
      <c r="Q258" s="53"/>
      <c r="R258" s="53"/>
      <c r="S258" s="53"/>
      <c r="T258" s="55"/>
      <c r="U258" s="112"/>
    </row>
    <row r="259" spans="1:21" outlineLevel="1">
      <c r="A259" s="351"/>
      <c r="B259" s="355"/>
      <c r="C259" s="267" t="s">
        <v>1258</v>
      </c>
      <c r="D259" s="112" t="s">
        <v>1259</v>
      </c>
      <c r="E259" s="53" t="s">
        <v>252</v>
      </c>
      <c r="F259" s="53">
        <v>1</v>
      </c>
      <c r="G259" s="53" t="s">
        <v>1255</v>
      </c>
      <c r="H259" s="53"/>
      <c r="I259" s="53"/>
      <c r="J259" s="53" t="s">
        <v>103</v>
      </c>
      <c r="K259" s="112" t="s">
        <v>1260</v>
      </c>
      <c r="L259" s="82" t="s">
        <v>1261</v>
      </c>
      <c r="M259" s="67" t="s">
        <v>1225</v>
      </c>
      <c r="N259" s="53"/>
      <c r="O259" s="53"/>
      <c r="P259" s="53"/>
      <c r="Q259" s="53"/>
      <c r="R259" s="53"/>
      <c r="S259" s="53"/>
      <c r="T259" s="55"/>
      <c r="U259" s="112"/>
    </row>
    <row r="260" spans="1:21" outlineLevel="1">
      <c r="A260" s="352"/>
      <c r="B260" s="356"/>
      <c r="C260" s="267" t="s">
        <v>1262</v>
      </c>
      <c r="D260" s="112" t="s">
        <v>1263</v>
      </c>
      <c r="E260" s="53" t="s">
        <v>252</v>
      </c>
      <c r="F260" s="53">
        <v>1</v>
      </c>
      <c r="G260" s="53" t="s">
        <v>1255</v>
      </c>
      <c r="H260" s="53"/>
      <c r="I260" s="53"/>
      <c r="J260" s="53" t="s">
        <v>103</v>
      </c>
      <c r="K260" s="112" t="s">
        <v>1264</v>
      </c>
      <c r="L260" s="82" t="s">
        <v>1265</v>
      </c>
      <c r="M260" s="67" t="s">
        <v>1225</v>
      </c>
      <c r="N260" s="53"/>
      <c r="O260" s="53"/>
      <c r="P260" s="53"/>
      <c r="Q260" s="53"/>
      <c r="R260" s="53"/>
      <c r="S260" s="53"/>
      <c r="T260" s="55"/>
      <c r="U260" s="112"/>
    </row>
    <row r="261" spans="1:21" ht="66.599999999999994" customHeight="1" outlineLevel="1">
      <c r="A261" s="350" t="s">
        <v>1266</v>
      </c>
      <c r="B261" s="354" t="s">
        <v>1267</v>
      </c>
      <c r="C261" s="267" t="s">
        <v>1268</v>
      </c>
      <c r="D261" s="112" t="s">
        <v>1269</v>
      </c>
      <c r="E261" s="53" t="s">
        <v>226</v>
      </c>
      <c r="F261" s="53">
        <v>0.1</v>
      </c>
      <c r="G261" s="53" t="s">
        <v>109</v>
      </c>
      <c r="H261" s="53"/>
      <c r="I261" s="53"/>
      <c r="J261" s="53" t="s">
        <v>103</v>
      </c>
      <c r="K261" s="112" t="s">
        <v>1270</v>
      </c>
      <c r="L261" s="82" t="s">
        <v>1271</v>
      </c>
      <c r="M261" s="67" t="s">
        <v>1225</v>
      </c>
      <c r="N261" s="53"/>
      <c r="O261" s="53"/>
      <c r="P261" s="53"/>
      <c r="Q261" s="53"/>
      <c r="R261" s="53"/>
      <c r="S261" s="53"/>
      <c r="T261" s="55" t="s">
        <v>1272</v>
      </c>
      <c r="U261" s="112" t="s">
        <v>1273</v>
      </c>
    </row>
    <row r="262" spans="1:21" outlineLevel="1">
      <c r="A262" s="351"/>
      <c r="B262" s="355"/>
      <c r="C262" s="267" t="s">
        <v>1274</v>
      </c>
      <c r="D262" s="112" t="s">
        <v>1275</v>
      </c>
      <c r="E262" s="53" t="s">
        <v>226</v>
      </c>
      <c r="F262" s="53">
        <v>0.1</v>
      </c>
      <c r="G262" s="53" t="s">
        <v>109</v>
      </c>
      <c r="H262" s="53"/>
      <c r="I262" s="53"/>
      <c r="J262" s="53" t="s">
        <v>103</v>
      </c>
      <c r="K262" s="112" t="s">
        <v>1276</v>
      </c>
      <c r="L262" s="82" t="s">
        <v>1277</v>
      </c>
      <c r="M262" s="67" t="s">
        <v>1225</v>
      </c>
      <c r="N262" s="53"/>
      <c r="O262" s="53"/>
      <c r="P262" s="53"/>
      <c r="Q262" s="53"/>
      <c r="R262" s="53"/>
      <c r="S262" s="53"/>
      <c r="T262" s="53" t="s">
        <v>1278</v>
      </c>
      <c r="U262" s="112" t="s">
        <v>1279</v>
      </c>
    </row>
    <row r="263" spans="1:21" outlineLevel="1">
      <c r="A263" s="351"/>
      <c r="B263" s="355"/>
      <c r="C263" s="267" t="s">
        <v>1280</v>
      </c>
      <c r="D263" s="112" t="s">
        <v>1281</v>
      </c>
      <c r="E263" s="53" t="s">
        <v>226</v>
      </c>
      <c r="F263" s="53">
        <v>0.1</v>
      </c>
      <c r="G263" s="53" t="s">
        <v>109</v>
      </c>
      <c r="H263" s="53"/>
      <c r="I263" s="53"/>
      <c r="J263" s="53" t="s">
        <v>103</v>
      </c>
      <c r="K263" s="112" t="s">
        <v>1282</v>
      </c>
      <c r="L263" s="82" t="s">
        <v>1283</v>
      </c>
      <c r="M263" s="67" t="s">
        <v>1225</v>
      </c>
      <c r="N263" s="53"/>
      <c r="O263" s="53"/>
      <c r="P263" s="53"/>
      <c r="Q263" s="53"/>
      <c r="R263" s="53"/>
      <c r="S263" s="53"/>
      <c r="T263" s="53" t="s">
        <v>1284</v>
      </c>
      <c r="U263" s="112" t="s">
        <v>1285</v>
      </c>
    </row>
    <row r="264" spans="1:21" outlineLevel="1">
      <c r="A264" s="351"/>
      <c r="B264" s="355"/>
      <c r="C264" s="267" t="s">
        <v>1286</v>
      </c>
      <c r="D264" s="112" t="s">
        <v>1287</v>
      </c>
      <c r="E264" s="53" t="s">
        <v>226</v>
      </c>
      <c r="F264" s="53">
        <v>0.1</v>
      </c>
      <c r="G264" s="53" t="s">
        <v>109</v>
      </c>
      <c r="H264" s="53"/>
      <c r="I264" s="53"/>
      <c r="J264" s="53" t="s">
        <v>103</v>
      </c>
      <c r="K264" s="112" t="s">
        <v>1288</v>
      </c>
      <c r="L264" s="82" t="s">
        <v>1289</v>
      </c>
      <c r="M264" s="67" t="s">
        <v>1225</v>
      </c>
      <c r="N264" s="53"/>
      <c r="O264" s="53"/>
      <c r="P264" s="53"/>
      <c r="Q264" s="53"/>
      <c r="R264" s="53"/>
      <c r="S264" s="53"/>
      <c r="T264" s="53"/>
      <c r="U264" s="112"/>
    </row>
    <row r="265" spans="1:21" outlineLevel="1">
      <c r="A265" s="351"/>
      <c r="B265" s="355"/>
      <c r="C265" s="267" t="s">
        <v>1290</v>
      </c>
      <c r="D265" s="112" t="s">
        <v>1291</v>
      </c>
      <c r="E265" s="53" t="s">
        <v>252</v>
      </c>
      <c r="F265" s="53">
        <v>0.01</v>
      </c>
      <c r="G265" s="53" t="s">
        <v>607</v>
      </c>
      <c r="H265" s="53"/>
      <c r="I265" s="53"/>
      <c r="J265" s="53" t="s">
        <v>103</v>
      </c>
      <c r="K265" s="112" t="s">
        <v>1292</v>
      </c>
      <c r="L265" s="82" t="s">
        <v>1293</v>
      </c>
      <c r="M265" s="67" t="s">
        <v>1225</v>
      </c>
      <c r="N265" s="53"/>
      <c r="O265" s="53"/>
      <c r="P265" s="67"/>
      <c r="Q265" s="67"/>
      <c r="R265" s="67"/>
      <c r="S265" s="67"/>
      <c r="T265" s="75"/>
      <c r="U265" s="82"/>
    </row>
    <row r="266" spans="1:21" outlineLevel="1">
      <c r="A266" s="351"/>
      <c r="B266" s="355"/>
      <c r="C266" s="267" t="s">
        <v>1294</v>
      </c>
      <c r="D266" s="112" t="s">
        <v>1295</v>
      </c>
      <c r="E266" s="53" t="s">
        <v>226</v>
      </c>
      <c r="F266" s="53">
        <v>0.1</v>
      </c>
      <c r="G266" s="53" t="s">
        <v>109</v>
      </c>
      <c r="H266" s="53"/>
      <c r="I266" s="53"/>
      <c r="J266" s="53" t="s">
        <v>103</v>
      </c>
      <c r="K266" s="112" t="s">
        <v>1296</v>
      </c>
      <c r="L266" s="82" t="s">
        <v>1297</v>
      </c>
      <c r="M266" s="67" t="s">
        <v>1225</v>
      </c>
      <c r="N266" s="53"/>
      <c r="O266" s="53"/>
      <c r="P266" s="69"/>
      <c r="Q266" s="69"/>
      <c r="R266" s="69"/>
      <c r="S266" s="69"/>
      <c r="T266" s="76"/>
      <c r="U266" s="83"/>
    </row>
    <row r="267" spans="1:21" outlineLevel="1">
      <c r="A267" s="352"/>
      <c r="B267" s="356"/>
      <c r="C267" s="267" t="s">
        <v>1298</v>
      </c>
      <c r="D267" s="112" t="s">
        <v>1299</v>
      </c>
      <c r="E267" s="53" t="s">
        <v>226</v>
      </c>
      <c r="F267" s="53">
        <v>0.1</v>
      </c>
      <c r="G267" s="53" t="s">
        <v>109</v>
      </c>
      <c r="H267" s="53"/>
      <c r="I267" s="53"/>
      <c r="J267" s="53" t="s">
        <v>103</v>
      </c>
      <c r="K267" s="112" t="s">
        <v>1300</v>
      </c>
      <c r="L267" s="82" t="s">
        <v>1301</v>
      </c>
      <c r="M267" s="67" t="s">
        <v>1225</v>
      </c>
      <c r="N267" s="53"/>
      <c r="O267" s="53"/>
      <c r="P267" s="69"/>
      <c r="Q267" s="69"/>
      <c r="R267" s="69"/>
      <c r="S267" s="69"/>
      <c r="T267" s="76"/>
      <c r="U267" s="83"/>
    </row>
    <row r="268" spans="1:21" outlineLevel="1">
      <c r="A268" s="88" t="s">
        <v>1302</v>
      </c>
      <c r="B268" s="89" t="s">
        <v>1303</v>
      </c>
      <c r="C268" s="267" t="s">
        <v>1304</v>
      </c>
      <c r="D268" s="112" t="s">
        <v>1305</v>
      </c>
      <c r="E268" s="53" t="s">
        <v>226</v>
      </c>
      <c r="F268" s="53">
        <v>0.1</v>
      </c>
      <c r="G268" s="53" t="s">
        <v>109</v>
      </c>
      <c r="H268" s="53"/>
      <c r="I268" s="53"/>
      <c r="J268" s="53" t="s">
        <v>103</v>
      </c>
      <c r="K268" s="112" t="s">
        <v>1306</v>
      </c>
      <c r="L268" s="82" t="s">
        <v>1307</v>
      </c>
      <c r="M268" s="67" t="s">
        <v>1225</v>
      </c>
      <c r="N268" s="53"/>
      <c r="O268" s="53"/>
      <c r="P268" s="69"/>
      <c r="Q268" s="69"/>
      <c r="R268" s="69"/>
      <c r="S268" s="69"/>
      <c r="T268" s="76"/>
      <c r="U268" s="83"/>
    </row>
    <row r="269" spans="1:21" ht="30" outlineLevel="1">
      <c r="A269" s="88" t="s">
        <v>1308</v>
      </c>
      <c r="B269" s="89" t="s">
        <v>1309</v>
      </c>
      <c r="C269" s="267" t="s">
        <v>1310</v>
      </c>
      <c r="D269" s="112" t="s">
        <v>1311</v>
      </c>
      <c r="E269" s="53" t="s">
        <v>226</v>
      </c>
      <c r="F269" s="53">
        <v>0.1</v>
      </c>
      <c r="G269" s="53" t="s">
        <v>109</v>
      </c>
      <c r="H269" s="53"/>
      <c r="I269" s="53"/>
      <c r="J269" s="53" t="s">
        <v>103</v>
      </c>
      <c r="K269" s="112" t="s">
        <v>1312</v>
      </c>
      <c r="L269" s="82" t="s">
        <v>1313</v>
      </c>
      <c r="M269" s="67" t="s">
        <v>1225</v>
      </c>
      <c r="N269" s="53"/>
      <c r="O269" s="53"/>
      <c r="P269" s="69"/>
      <c r="Q269" s="69"/>
      <c r="R269" s="69"/>
      <c r="S269" s="69"/>
      <c r="T269" s="76"/>
      <c r="U269" s="83"/>
    </row>
    <row r="270" spans="1:21" outlineLevel="1">
      <c r="A270" s="88" t="s">
        <v>1314</v>
      </c>
      <c r="B270" s="89" t="s">
        <v>1315</v>
      </c>
      <c r="C270" s="267" t="s">
        <v>1316</v>
      </c>
      <c r="D270" s="118" t="s">
        <v>1317</v>
      </c>
      <c r="E270" s="81" t="s">
        <v>226</v>
      </c>
      <c r="F270" s="53" t="s">
        <v>1318</v>
      </c>
      <c r="G270" s="53" t="s">
        <v>558</v>
      </c>
      <c r="H270" s="53"/>
      <c r="I270" s="53"/>
      <c r="J270" s="53" t="s">
        <v>103</v>
      </c>
      <c r="K270" s="112" t="s">
        <v>1314</v>
      </c>
      <c r="L270" s="82" t="s">
        <v>1315</v>
      </c>
      <c r="M270" s="67"/>
      <c r="N270" s="53"/>
      <c r="O270" s="53"/>
      <c r="P270" s="72"/>
      <c r="Q270" s="72"/>
      <c r="R270" s="72"/>
      <c r="S270" s="72"/>
      <c r="T270" s="77"/>
      <c r="U270" s="84"/>
    </row>
    <row r="271" spans="1:21" outlineLevel="1">
      <c r="A271" s="88" t="s">
        <v>1319</v>
      </c>
      <c r="B271" s="89" t="s">
        <v>1320</v>
      </c>
      <c r="C271" s="267" t="s">
        <v>1321</v>
      </c>
      <c r="D271" s="112" t="s">
        <v>1322</v>
      </c>
      <c r="E271" s="81" t="s">
        <v>226</v>
      </c>
      <c r="F271" s="53">
        <v>1</v>
      </c>
      <c r="G271" s="53"/>
      <c r="H271" s="53">
        <v>1</v>
      </c>
      <c r="I271" s="53">
        <v>150</v>
      </c>
      <c r="J271" s="53" t="s">
        <v>103</v>
      </c>
      <c r="K271" s="112" t="s">
        <v>1323</v>
      </c>
      <c r="L271" s="82" t="s">
        <v>1324</v>
      </c>
      <c r="M271" s="67"/>
      <c r="N271" s="53"/>
      <c r="O271" s="53"/>
      <c r="P271" s="53"/>
      <c r="Q271" s="53"/>
      <c r="R271" s="53"/>
      <c r="S271" s="53"/>
      <c r="T271" s="53"/>
      <c r="U271" s="112"/>
    </row>
    <row r="272" spans="1:21" outlineLevel="1">
      <c r="C272" s="111"/>
      <c r="D272" s="112"/>
      <c r="E272" s="53"/>
      <c r="F272" s="53"/>
      <c r="G272" s="53"/>
      <c r="H272" s="53"/>
      <c r="I272" s="53"/>
      <c r="J272" s="53"/>
      <c r="K272" s="112"/>
      <c r="L272" s="82"/>
      <c r="M272" s="67"/>
      <c r="N272" s="53"/>
      <c r="O272" s="53"/>
      <c r="P272" s="53"/>
      <c r="Q272" s="53"/>
      <c r="R272" s="53"/>
      <c r="S272" s="53"/>
      <c r="T272" s="53"/>
      <c r="U272" s="112"/>
    </row>
    <row r="273" spans="1:21" outlineLevel="1">
      <c r="C273" s="103"/>
      <c r="D273" s="89"/>
      <c r="E273" s="88"/>
      <c r="F273" s="88"/>
      <c r="G273" s="88"/>
      <c r="H273" s="88"/>
      <c r="I273" s="88"/>
      <c r="J273" s="88"/>
      <c r="K273" s="89"/>
      <c r="L273" s="106"/>
      <c r="M273" s="113"/>
      <c r="N273" s="88"/>
      <c r="O273" s="88"/>
      <c r="P273" s="88"/>
      <c r="Q273" s="88"/>
      <c r="R273" s="88"/>
      <c r="S273" s="88"/>
      <c r="T273" s="88"/>
      <c r="U273" s="89"/>
    </row>
    <row r="274" spans="1:21" outlineLevel="1">
      <c r="C274" s="266" t="s">
        <v>216</v>
      </c>
      <c r="L274" s="154"/>
      <c r="M274" s="149"/>
    </row>
    <row r="275" spans="1:21">
      <c r="A275" s="337" t="s">
        <v>1325</v>
      </c>
      <c r="B275" s="338"/>
      <c r="C275" s="339"/>
      <c r="D275" s="339"/>
      <c r="E275" s="341"/>
      <c r="F275" s="341"/>
      <c r="G275" s="341"/>
      <c r="H275" s="341"/>
      <c r="I275" s="341"/>
      <c r="J275" s="341"/>
      <c r="K275" s="341"/>
      <c r="L275" s="341"/>
      <c r="M275" s="341"/>
      <c r="N275" s="341"/>
      <c r="O275" s="342"/>
      <c r="P275" s="128"/>
      <c r="Q275" s="128"/>
      <c r="R275" s="128"/>
      <c r="S275" s="128"/>
    </row>
    <row r="276" spans="1:21" ht="45" outlineLevel="1">
      <c r="C276" s="267" t="s">
        <v>1326</v>
      </c>
      <c r="D276" s="112" t="s">
        <v>1327</v>
      </c>
      <c r="E276" s="53" t="s">
        <v>137</v>
      </c>
      <c r="F276" s="53"/>
      <c r="G276" s="53"/>
      <c r="H276" s="53"/>
      <c r="I276" s="53"/>
      <c r="J276" s="53" t="s">
        <v>103</v>
      </c>
      <c r="K276" s="112" t="s">
        <v>220</v>
      </c>
      <c r="L276" s="82" t="s">
        <v>221</v>
      </c>
      <c r="M276" s="67" t="s">
        <v>1225</v>
      </c>
      <c r="N276" s="129" t="str">
        <f ca="1">DEC2HEX((15+SUM(INDIRECT(ADDRESS(ROW()+32,13)&amp;":"&amp;ADDRESS(ROW()+4+60-1,13))))/2^32,8)</f>
        <v>00000000</v>
      </c>
      <c r="O276" s="67" t="str">
        <f ca="1">DEC2HEX(MOD(15+SUM(INDIRECT(ADDRESS(ROW()+4,13)&amp;":"&amp;ADDRESS(ROW()+4+28-1,13))),2^32),8)</f>
        <v>0000000F</v>
      </c>
      <c r="P276" s="67"/>
      <c r="Q276" s="67"/>
      <c r="R276" s="67"/>
      <c r="S276" s="67"/>
      <c r="T276" s="53"/>
      <c r="U276" s="112"/>
    </row>
    <row r="277" spans="1:21" ht="65.45" customHeight="1" outlineLevel="1">
      <c r="A277" s="350" t="s">
        <v>1328</v>
      </c>
      <c r="B277" s="354" t="s">
        <v>1329</v>
      </c>
      <c r="C277" s="267" t="s">
        <v>1330</v>
      </c>
      <c r="D277" s="112" t="s">
        <v>1331</v>
      </c>
      <c r="E277" s="53" t="s">
        <v>226</v>
      </c>
      <c r="F277" s="53">
        <v>0.1</v>
      </c>
      <c r="G277" s="53" t="s">
        <v>109</v>
      </c>
      <c r="H277" s="53"/>
      <c r="I277" s="53"/>
      <c r="J277" s="53" t="s">
        <v>103</v>
      </c>
      <c r="K277" s="112" t="s">
        <v>1332</v>
      </c>
      <c r="L277" s="82" t="s">
        <v>1333</v>
      </c>
      <c r="M277" s="67"/>
      <c r="N277" s="53"/>
      <c r="O277" s="53"/>
      <c r="P277" s="53"/>
      <c r="Q277" s="53"/>
      <c r="R277" s="53"/>
      <c r="S277" s="53"/>
      <c r="T277" s="55" t="s">
        <v>1334</v>
      </c>
      <c r="U277" s="112" t="s">
        <v>1335</v>
      </c>
    </row>
    <row r="278" spans="1:21" ht="65.45" customHeight="1" outlineLevel="1">
      <c r="A278" s="351"/>
      <c r="B278" s="355"/>
      <c r="C278" s="267" t="s">
        <v>1336</v>
      </c>
      <c r="D278" s="112" t="s">
        <v>1337</v>
      </c>
      <c r="E278" s="53" t="s">
        <v>226</v>
      </c>
      <c r="F278" s="53">
        <v>0.01</v>
      </c>
      <c r="G278" s="53" t="s">
        <v>607</v>
      </c>
      <c r="H278" s="53"/>
      <c r="I278" s="53"/>
      <c r="J278" s="53" t="s">
        <v>103</v>
      </c>
      <c r="K278" s="112" t="s">
        <v>1338</v>
      </c>
      <c r="L278" s="82" t="s">
        <v>1339</v>
      </c>
      <c r="M278" s="67"/>
      <c r="N278" s="53"/>
      <c r="O278" s="53"/>
      <c r="P278" s="53"/>
      <c r="Q278" s="53"/>
      <c r="R278" s="53"/>
      <c r="S278" s="53"/>
      <c r="T278" s="55" t="s">
        <v>1340</v>
      </c>
      <c r="U278" s="112" t="s">
        <v>1341</v>
      </c>
    </row>
    <row r="279" spans="1:21" ht="73.150000000000006" customHeight="1" outlineLevel="1">
      <c r="A279" s="352"/>
      <c r="B279" s="356"/>
      <c r="C279" s="267" t="s">
        <v>1342</v>
      </c>
      <c r="D279" s="112" t="s">
        <v>1343</v>
      </c>
      <c r="E279" s="53" t="s">
        <v>226</v>
      </c>
      <c r="F279" s="53">
        <v>0.01</v>
      </c>
      <c r="G279" s="53" t="s">
        <v>607</v>
      </c>
      <c r="H279" s="53"/>
      <c r="I279" s="53"/>
      <c r="J279" s="53" t="s">
        <v>103</v>
      </c>
      <c r="K279" s="112" t="s">
        <v>1344</v>
      </c>
      <c r="L279" s="82" t="s">
        <v>1345</v>
      </c>
      <c r="M279" s="67"/>
      <c r="N279" s="53"/>
      <c r="O279" s="53"/>
      <c r="P279" s="53"/>
      <c r="Q279" s="53"/>
      <c r="R279" s="53"/>
      <c r="S279" s="53"/>
      <c r="T279" s="55" t="s">
        <v>1346</v>
      </c>
      <c r="U279" s="112" t="s">
        <v>1347</v>
      </c>
    </row>
    <row r="280" spans="1:21" outlineLevel="1">
      <c r="B280" s="106"/>
      <c r="C280" s="111" t="s">
        <v>1348</v>
      </c>
      <c r="D280" s="112"/>
      <c r="E280" s="53"/>
      <c r="F280" s="53"/>
      <c r="G280" s="53"/>
      <c r="H280" s="53"/>
      <c r="I280" s="53"/>
      <c r="J280" s="53"/>
      <c r="K280" s="112" t="s">
        <v>205</v>
      </c>
      <c r="L280" s="82" t="s">
        <v>206</v>
      </c>
      <c r="M280" s="67"/>
      <c r="N280" s="53"/>
      <c r="O280" s="53"/>
      <c r="P280" s="53"/>
      <c r="Q280" s="53"/>
      <c r="R280" s="53"/>
      <c r="S280" s="53"/>
      <c r="T280" s="53"/>
      <c r="U280" s="112"/>
    </row>
    <row r="281" spans="1:21" ht="55.9" customHeight="1" outlineLevel="1">
      <c r="B281" s="106"/>
      <c r="C281" s="267" t="s">
        <v>1349</v>
      </c>
      <c r="D281" s="112" t="s">
        <v>1350</v>
      </c>
      <c r="E281" s="53" t="s">
        <v>137</v>
      </c>
      <c r="F281" s="53"/>
      <c r="G281" s="53"/>
      <c r="H281" s="53"/>
      <c r="I281" s="53"/>
      <c r="J281" s="53" t="s">
        <v>103</v>
      </c>
      <c r="K281" s="112" t="s">
        <v>220</v>
      </c>
      <c r="L281" s="82" t="s">
        <v>1351</v>
      </c>
      <c r="M281" s="67" t="s">
        <v>1225</v>
      </c>
      <c r="N281" s="129" t="str">
        <f ca="1">DEC2HEX((15+SUM(INDIRECT(ADDRESS(ROW()+32,13)&amp;":"&amp;ADDRESS(ROW()+4+60-1,13))))/2^32,8)</f>
        <v>00000000</v>
      </c>
      <c r="O281" s="67" t="str">
        <f ca="1">DEC2HEX(MOD(15+SUM(INDIRECT(ADDRESS(ROW()+4,13)&amp;":"&amp;ADDRESS(ROW()+4+28-1,13))),2^32),8)</f>
        <v>0000000F</v>
      </c>
      <c r="P281" s="67"/>
      <c r="Q281" s="67"/>
      <c r="R281" s="67"/>
      <c r="S281" s="67"/>
      <c r="T281" s="53"/>
      <c r="U281" s="112"/>
    </row>
    <row r="282" spans="1:21" ht="43.15" customHeight="1" outlineLevel="1">
      <c r="A282" s="350" t="s">
        <v>1352</v>
      </c>
      <c r="B282" s="354" t="s">
        <v>1353</v>
      </c>
      <c r="C282" s="267" t="s">
        <v>1354</v>
      </c>
      <c r="D282" s="112" t="s">
        <v>1355</v>
      </c>
      <c r="E282" s="53" t="s">
        <v>226</v>
      </c>
      <c r="F282" s="53">
        <v>0.01</v>
      </c>
      <c r="G282" s="53" t="s">
        <v>607</v>
      </c>
      <c r="H282" s="53"/>
      <c r="I282" s="53"/>
      <c r="J282" s="53" t="s">
        <v>103</v>
      </c>
      <c r="K282" s="112" t="s">
        <v>1356</v>
      </c>
      <c r="L282" s="82" t="s">
        <v>1357</v>
      </c>
      <c r="M282" s="67"/>
      <c r="N282" s="53"/>
      <c r="O282" s="53"/>
      <c r="P282" s="67"/>
      <c r="Q282" s="67"/>
      <c r="R282" s="67"/>
      <c r="S282" s="67"/>
      <c r="T282" s="403" t="s">
        <v>1358</v>
      </c>
      <c r="U282" s="389" t="s">
        <v>1359</v>
      </c>
    </row>
    <row r="283" spans="1:21" ht="30" outlineLevel="1">
      <c r="A283" s="352"/>
      <c r="B283" s="356"/>
      <c r="C283" s="267" t="s">
        <v>1360</v>
      </c>
      <c r="D283" s="112" t="s">
        <v>1361</v>
      </c>
      <c r="E283" s="53" t="s">
        <v>226</v>
      </c>
      <c r="F283" s="53">
        <v>0.01</v>
      </c>
      <c r="G283" s="53" t="s">
        <v>607</v>
      </c>
      <c r="H283" s="53"/>
      <c r="I283" s="53"/>
      <c r="J283" s="53" t="s">
        <v>103</v>
      </c>
      <c r="K283" s="112" t="s">
        <v>1362</v>
      </c>
      <c r="L283" s="82" t="s">
        <v>1363</v>
      </c>
      <c r="M283" s="67"/>
      <c r="N283" s="53"/>
      <c r="O283" s="53"/>
      <c r="P283" s="72"/>
      <c r="Q283" s="72"/>
      <c r="R283" s="72"/>
      <c r="S283" s="72"/>
      <c r="T283" s="405"/>
      <c r="U283" s="390"/>
    </row>
    <row r="284" spans="1:21" outlineLevel="1">
      <c r="C284" s="103" t="s">
        <v>1364</v>
      </c>
      <c r="D284" s="89"/>
      <c r="E284" s="88"/>
      <c r="F284" s="88"/>
      <c r="G284" s="88"/>
      <c r="H284" s="88"/>
      <c r="I284" s="88"/>
      <c r="J284" s="88"/>
      <c r="K284" s="89" t="s">
        <v>205</v>
      </c>
      <c r="L284" s="106" t="s">
        <v>206</v>
      </c>
      <c r="M284" s="113"/>
      <c r="N284" s="88"/>
      <c r="O284" s="88"/>
      <c r="P284" s="88"/>
      <c r="Q284" s="88"/>
      <c r="R284" s="88"/>
      <c r="S284" s="88"/>
      <c r="T284" s="88"/>
      <c r="U284" s="89"/>
    </row>
    <row r="285" spans="1:21" outlineLevel="1">
      <c r="C285" s="103"/>
      <c r="D285" s="89"/>
      <c r="E285" s="88"/>
      <c r="F285" s="88"/>
      <c r="G285" s="88"/>
      <c r="H285" s="88"/>
      <c r="I285" s="88"/>
      <c r="J285" s="88"/>
      <c r="K285" s="89"/>
      <c r="L285" s="106"/>
      <c r="M285" s="113"/>
      <c r="N285" s="88"/>
      <c r="O285" s="88"/>
      <c r="P285" s="88"/>
      <c r="Q285" s="88"/>
      <c r="R285" s="88"/>
      <c r="S285" s="88"/>
      <c r="T285" s="88"/>
      <c r="U285" s="89"/>
    </row>
    <row r="286" spans="1:21" outlineLevel="1">
      <c r="C286" s="266" t="s">
        <v>216</v>
      </c>
      <c r="L286" s="154"/>
      <c r="M286" s="149"/>
    </row>
    <row r="287" spans="1:21" outlineLevel="1">
      <c r="C287" s="266" t="s">
        <v>216</v>
      </c>
      <c r="L287" s="154"/>
      <c r="M287" s="149"/>
    </row>
    <row r="288" spans="1:21">
      <c r="A288" s="337" t="s">
        <v>1365</v>
      </c>
      <c r="B288" s="338"/>
      <c r="C288" s="339"/>
      <c r="D288" s="339"/>
      <c r="E288" s="341"/>
      <c r="F288" s="341"/>
      <c r="G288" s="341"/>
      <c r="H288" s="341"/>
      <c r="I288" s="341"/>
      <c r="J288" s="341"/>
      <c r="K288" s="341"/>
      <c r="L288" s="341"/>
      <c r="M288" s="341"/>
      <c r="N288" s="341"/>
      <c r="O288" s="342"/>
      <c r="P288" s="128"/>
      <c r="Q288" s="128"/>
      <c r="R288" s="128"/>
      <c r="S288" s="128"/>
      <c r="T288" s="110"/>
      <c r="U288" s="123"/>
    </row>
    <row r="289" spans="1:21" ht="51" customHeight="1" outlineLevel="1">
      <c r="C289" s="267" t="s">
        <v>1366</v>
      </c>
      <c r="D289" s="150" t="s">
        <v>1367</v>
      </c>
      <c r="E289" s="151" t="s">
        <v>137</v>
      </c>
      <c r="F289" s="151"/>
      <c r="G289" s="151"/>
      <c r="H289" s="151"/>
      <c r="I289" s="151"/>
      <c r="J289" s="151" t="s">
        <v>103</v>
      </c>
      <c r="K289" s="150" t="s">
        <v>220</v>
      </c>
      <c r="L289" s="155" t="s">
        <v>221</v>
      </c>
      <c r="M289" s="156" t="s">
        <v>1225</v>
      </c>
      <c r="N289" s="129" t="str">
        <f ca="1">DEC2HEX((15+SUM(INDIRECT(ADDRESS(ROW()+32,13)&amp;":"&amp;ADDRESS(ROW()+4+60-1,13))))/2^32,8)</f>
        <v>00000000</v>
      </c>
      <c r="O289" s="67" t="str">
        <f ca="1">DEC2HEX(MOD(15+SUM(INDIRECT(ADDRESS(ROW()+4,13)&amp;":"&amp;ADDRESS(ROW()+4+28-1,13))),2^32),8)</f>
        <v>0000000F</v>
      </c>
      <c r="P289" s="67"/>
      <c r="Q289" s="67"/>
      <c r="R289" s="67"/>
      <c r="S289" s="67"/>
      <c r="T289" s="53"/>
      <c r="U289" s="112"/>
    </row>
    <row r="290" spans="1:21" outlineLevel="1">
      <c r="A290" s="88" t="s">
        <v>1368</v>
      </c>
      <c r="B290" s="89" t="s">
        <v>1369</v>
      </c>
      <c r="C290" s="267" t="s">
        <v>1370</v>
      </c>
      <c r="D290" s="152" t="s">
        <v>1371</v>
      </c>
      <c r="E290" s="153" t="s">
        <v>252</v>
      </c>
      <c r="F290" s="153">
        <v>1</v>
      </c>
      <c r="G290" s="153"/>
      <c r="H290" s="153"/>
      <c r="I290" s="153"/>
      <c r="J290" s="153" t="s">
        <v>103</v>
      </c>
      <c r="K290" s="152" t="s">
        <v>1372</v>
      </c>
      <c r="L290" s="157" t="s">
        <v>1373</v>
      </c>
      <c r="M290" s="156"/>
      <c r="N290" s="158"/>
      <c r="O290" s="53"/>
      <c r="P290" s="53"/>
      <c r="Q290" s="53"/>
      <c r="R290" s="53"/>
      <c r="S290" s="53"/>
      <c r="T290" s="53"/>
      <c r="U290" s="112"/>
    </row>
    <row r="291" spans="1:21" outlineLevel="1">
      <c r="C291" s="267" t="s">
        <v>1374</v>
      </c>
      <c r="D291" s="152"/>
      <c r="E291" s="153"/>
      <c r="F291" s="153"/>
      <c r="G291" s="153"/>
      <c r="H291" s="153"/>
      <c r="I291" s="153"/>
      <c r="J291" s="153"/>
      <c r="K291" s="112" t="s">
        <v>205</v>
      </c>
      <c r="L291" s="82" t="s">
        <v>206</v>
      </c>
      <c r="M291" s="156"/>
      <c r="N291" s="158"/>
      <c r="O291" s="53"/>
      <c r="P291" s="53"/>
      <c r="Q291" s="53"/>
      <c r="R291" s="53"/>
      <c r="S291" s="53"/>
      <c r="T291" s="53"/>
      <c r="U291" s="112"/>
    </row>
    <row r="292" spans="1:21" ht="78.599999999999994" customHeight="1" outlineLevel="1">
      <c r="A292" s="88" t="s">
        <v>1375</v>
      </c>
      <c r="B292" s="89" t="s">
        <v>1376</v>
      </c>
      <c r="C292" s="267" t="s">
        <v>1377</v>
      </c>
      <c r="D292" s="152" t="s">
        <v>1378</v>
      </c>
      <c r="E292" s="153" t="s">
        <v>252</v>
      </c>
      <c r="F292" s="153">
        <v>1</v>
      </c>
      <c r="G292" s="153"/>
      <c r="H292" s="153"/>
      <c r="I292" s="153"/>
      <c r="J292" s="153" t="s">
        <v>103</v>
      </c>
      <c r="K292" s="159" t="s">
        <v>1379</v>
      </c>
      <c r="L292" s="157" t="s">
        <v>1380</v>
      </c>
      <c r="M292" s="156"/>
      <c r="N292" s="158"/>
      <c r="O292" s="53"/>
      <c r="P292" s="53"/>
      <c r="Q292" s="53"/>
      <c r="R292" s="53"/>
      <c r="S292" s="53"/>
      <c r="T292" s="53"/>
      <c r="U292" s="112"/>
    </row>
    <row r="293" spans="1:21" outlineLevel="1">
      <c r="C293" s="267" t="s">
        <v>1381</v>
      </c>
      <c r="D293" s="152"/>
      <c r="E293" s="153"/>
      <c r="F293" s="153"/>
      <c r="G293" s="153"/>
      <c r="H293" s="153"/>
      <c r="I293" s="153"/>
      <c r="J293" s="153"/>
      <c r="K293" s="112" t="s">
        <v>205</v>
      </c>
      <c r="L293" s="82" t="s">
        <v>206</v>
      </c>
      <c r="M293" s="156"/>
      <c r="N293" s="158"/>
      <c r="O293" s="53"/>
      <c r="P293" s="53"/>
      <c r="Q293" s="53"/>
      <c r="R293" s="53"/>
      <c r="S293" s="53"/>
      <c r="T293" s="53"/>
      <c r="U293" s="112"/>
    </row>
    <row r="294" spans="1:21" ht="65.45" customHeight="1" outlineLevel="1">
      <c r="C294" s="111" t="s">
        <v>1382</v>
      </c>
      <c r="D294" s="150" t="s">
        <v>1383</v>
      </c>
      <c r="E294" s="151" t="s">
        <v>137</v>
      </c>
      <c r="F294" s="151"/>
      <c r="G294" s="151"/>
      <c r="H294" s="151"/>
      <c r="I294" s="151"/>
      <c r="J294" s="151" t="s">
        <v>103</v>
      </c>
      <c r="K294" s="150" t="s">
        <v>220</v>
      </c>
      <c r="L294" s="155" t="s">
        <v>1384</v>
      </c>
      <c r="M294" s="156" t="s">
        <v>1225</v>
      </c>
      <c r="N294" s="129" t="str">
        <f ca="1">DEC2HEX((15+SUM(INDIRECT(ADDRESS(ROW()+32,13)&amp;":"&amp;ADDRESS(ROW()+4+60-1,13))))/2^32,8)</f>
        <v>00000000</v>
      </c>
      <c r="O294" s="67" t="str">
        <f ca="1">DEC2HEX(MOD(15+SUM(INDIRECT(ADDRESS(ROW()+4,13)&amp;":"&amp;ADDRESS(ROW()+4+28-1,13))),2^32),8)</f>
        <v>0000000F</v>
      </c>
      <c r="P294" s="67"/>
      <c r="Q294" s="67"/>
      <c r="R294" s="67"/>
      <c r="S294" s="67"/>
      <c r="T294" s="53"/>
      <c r="U294" s="112"/>
    </row>
    <row r="295" spans="1:21" outlineLevel="1">
      <c r="A295" s="353" t="s">
        <v>1385</v>
      </c>
      <c r="B295" s="354" t="s">
        <v>1386</v>
      </c>
      <c r="C295" s="111" t="s">
        <v>1387</v>
      </c>
      <c r="D295" s="150" t="s">
        <v>1388</v>
      </c>
      <c r="E295" s="153" t="s">
        <v>226</v>
      </c>
      <c r="F295" s="153">
        <v>1</v>
      </c>
      <c r="G295" s="151"/>
      <c r="H295" s="151"/>
      <c r="I295" s="151"/>
      <c r="J295" s="153" t="s">
        <v>103</v>
      </c>
      <c r="K295" s="150" t="s">
        <v>1389</v>
      </c>
      <c r="L295" s="155" t="s">
        <v>1390</v>
      </c>
      <c r="M295" s="156"/>
      <c r="N295" s="158"/>
      <c r="O295" s="53"/>
      <c r="P295" s="53"/>
      <c r="Q295" s="53"/>
      <c r="R295" s="53"/>
      <c r="S295" s="53"/>
      <c r="T295" s="53"/>
      <c r="U295" s="112"/>
    </row>
    <row r="296" spans="1:21" outlineLevel="1">
      <c r="A296" s="351"/>
      <c r="B296" s="355"/>
      <c r="C296" s="111" t="s">
        <v>1391</v>
      </c>
      <c r="D296" s="150" t="s">
        <v>1392</v>
      </c>
      <c r="E296" s="153" t="s">
        <v>226</v>
      </c>
      <c r="F296" s="153">
        <v>1</v>
      </c>
      <c r="G296" s="151"/>
      <c r="H296" s="151"/>
      <c r="I296" s="151"/>
      <c r="J296" s="153" t="s">
        <v>103</v>
      </c>
      <c r="K296" s="150" t="s">
        <v>1393</v>
      </c>
      <c r="L296" s="155" t="s">
        <v>1394</v>
      </c>
      <c r="M296" s="156"/>
      <c r="N296" s="158"/>
      <c r="O296" s="160"/>
      <c r="P296" s="160"/>
      <c r="Q296" s="160"/>
      <c r="R296" s="160"/>
      <c r="S296" s="160"/>
      <c r="T296" s="53"/>
      <c r="U296" s="112"/>
    </row>
    <row r="297" spans="1:21" outlineLevel="1">
      <c r="A297" s="351"/>
      <c r="B297" s="355"/>
      <c r="C297" s="111" t="s">
        <v>1395</v>
      </c>
      <c r="D297" s="150" t="s">
        <v>1396</v>
      </c>
      <c r="E297" s="153" t="s">
        <v>226</v>
      </c>
      <c r="F297" s="153">
        <v>1</v>
      </c>
      <c r="G297" s="151"/>
      <c r="H297" s="151"/>
      <c r="I297" s="151"/>
      <c r="J297" s="153" t="s">
        <v>103</v>
      </c>
      <c r="K297" s="150" t="s">
        <v>1397</v>
      </c>
      <c r="L297" s="155" t="s">
        <v>1398</v>
      </c>
      <c r="M297" s="156"/>
      <c r="N297" s="158"/>
      <c r="O297" s="160"/>
      <c r="P297" s="160"/>
      <c r="Q297" s="160"/>
      <c r="R297" s="160"/>
      <c r="S297" s="160"/>
      <c r="T297" s="53"/>
      <c r="U297" s="112"/>
    </row>
    <row r="298" spans="1:21" outlineLevel="1">
      <c r="A298" s="352"/>
      <c r="B298" s="356"/>
      <c r="C298" s="111" t="s">
        <v>1399</v>
      </c>
      <c r="D298" s="150" t="s">
        <v>1400</v>
      </c>
      <c r="E298" s="153" t="s">
        <v>226</v>
      </c>
      <c r="F298" s="153">
        <v>1</v>
      </c>
      <c r="G298" s="151"/>
      <c r="H298" s="151"/>
      <c r="I298" s="151"/>
      <c r="J298" s="153" t="s">
        <v>103</v>
      </c>
      <c r="K298" s="150" t="s">
        <v>1401</v>
      </c>
      <c r="L298" s="155" t="s">
        <v>1402</v>
      </c>
      <c r="M298" s="156"/>
      <c r="N298" s="158"/>
      <c r="O298" s="160"/>
      <c r="P298" s="160"/>
      <c r="Q298" s="160"/>
      <c r="R298" s="160"/>
      <c r="S298" s="160"/>
      <c r="T298" s="53"/>
      <c r="U298" s="112"/>
    </row>
    <row r="299" spans="1:21" outlineLevel="1">
      <c r="C299" s="111"/>
      <c r="D299" s="112"/>
      <c r="E299" s="153"/>
      <c r="F299" s="153"/>
      <c r="G299" s="53"/>
      <c r="H299" s="53"/>
      <c r="I299" s="53"/>
      <c r="J299" s="153"/>
      <c r="K299" s="112"/>
      <c r="L299" s="112"/>
      <c r="M299" s="53"/>
      <c r="N299" s="111"/>
      <c r="O299" s="53"/>
      <c r="P299" s="53"/>
      <c r="Q299" s="53"/>
      <c r="R299" s="53"/>
      <c r="S299" s="53"/>
      <c r="T299" s="53"/>
      <c r="U299" s="112"/>
    </row>
    <row r="300" spans="1:21" outlineLevel="1">
      <c r="C300" s="268" t="s">
        <v>216</v>
      </c>
      <c r="N300" s="90"/>
    </row>
    <row r="301" spans="1:21" outlineLevel="1">
      <c r="C301" s="268" t="s">
        <v>216</v>
      </c>
    </row>
    <row r="302" spans="1:21">
      <c r="A302" s="331" t="s">
        <v>6643</v>
      </c>
      <c r="B302" s="332"/>
      <c r="C302" s="333"/>
      <c r="D302" s="334"/>
      <c r="E302" s="335"/>
      <c r="F302" s="335"/>
      <c r="G302" s="335"/>
      <c r="H302" s="335"/>
      <c r="I302" s="335"/>
      <c r="J302" s="335"/>
      <c r="K302" s="335"/>
      <c r="L302" s="335"/>
      <c r="M302" s="335"/>
      <c r="N302" s="335"/>
      <c r="O302" s="336"/>
      <c r="P302" s="127"/>
      <c r="Q302" s="127"/>
      <c r="R302" s="127"/>
      <c r="S302" s="127"/>
    </row>
    <row r="303" spans="1:21">
      <c r="A303" s="337" t="s">
        <v>1403</v>
      </c>
      <c r="B303" s="338"/>
      <c r="C303" s="339"/>
      <c r="D303" s="340"/>
      <c r="E303" s="345"/>
      <c r="F303" s="345"/>
      <c r="G303" s="345"/>
      <c r="H303" s="345"/>
      <c r="I303" s="345"/>
      <c r="J303" s="345"/>
      <c r="K303" s="345"/>
      <c r="L303" s="345"/>
      <c r="M303" s="345"/>
      <c r="N303" s="345"/>
      <c r="O303" s="346"/>
      <c r="P303" s="139"/>
      <c r="Q303" s="139"/>
      <c r="R303" s="139"/>
      <c r="S303" s="139"/>
    </row>
    <row r="304" spans="1:21" ht="46.9" customHeight="1" outlineLevel="1">
      <c r="C304" s="267" t="s">
        <v>1404</v>
      </c>
      <c r="D304" s="112" t="s">
        <v>1405</v>
      </c>
      <c r="E304" s="53" t="s">
        <v>226</v>
      </c>
      <c r="F304" s="53">
        <v>1</v>
      </c>
      <c r="G304" s="53" t="s">
        <v>243</v>
      </c>
      <c r="H304" s="53">
        <v>1</v>
      </c>
      <c r="I304" s="53">
        <v>65535</v>
      </c>
      <c r="J304" s="53" t="s">
        <v>211</v>
      </c>
      <c r="K304" s="112" t="s">
        <v>1406</v>
      </c>
      <c r="L304" s="112" t="s">
        <v>1407</v>
      </c>
      <c r="M304" s="53" t="s">
        <v>1225</v>
      </c>
      <c r="N304" s="53"/>
      <c r="O304" s="53"/>
      <c r="P304" s="53"/>
      <c r="Q304" s="53"/>
      <c r="R304" s="53"/>
      <c r="S304" s="53"/>
      <c r="T304" s="53" t="s">
        <v>1408</v>
      </c>
      <c r="U304" s="112" t="s">
        <v>1409</v>
      </c>
    </row>
    <row r="305" spans="1:21" ht="103.15" customHeight="1" outlineLevel="1">
      <c r="C305" s="267" t="s">
        <v>1410</v>
      </c>
      <c r="D305" s="112" t="s">
        <v>1411</v>
      </c>
      <c r="E305" s="53" t="s">
        <v>226</v>
      </c>
      <c r="F305" s="53">
        <v>1</v>
      </c>
      <c r="G305" s="53" t="s">
        <v>1412</v>
      </c>
      <c r="H305" s="53">
        <v>1</v>
      </c>
      <c r="I305" s="53">
        <v>3000</v>
      </c>
      <c r="J305" s="53" t="s">
        <v>211</v>
      </c>
      <c r="K305" s="112" t="s">
        <v>1413</v>
      </c>
      <c r="L305" s="112" t="s">
        <v>1414</v>
      </c>
      <c r="M305" s="53" t="s">
        <v>1225</v>
      </c>
      <c r="N305" s="53"/>
      <c r="O305" s="53"/>
      <c r="P305" s="67"/>
      <c r="Q305" s="67"/>
      <c r="R305" s="67"/>
      <c r="S305" s="67"/>
      <c r="T305" s="75"/>
      <c r="U305" s="82"/>
    </row>
    <row r="306" spans="1:21" ht="30" outlineLevel="1">
      <c r="C306" s="267" t="s">
        <v>1415</v>
      </c>
      <c r="D306" s="112" t="s">
        <v>1416</v>
      </c>
      <c r="E306" s="53" t="s">
        <v>226</v>
      </c>
      <c r="F306" s="53">
        <v>1</v>
      </c>
      <c r="G306" s="53" t="s">
        <v>243</v>
      </c>
      <c r="H306" s="53">
        <v>1</v>
      </c>
      <c r="I306" s="53">
        <v>65535</v>
      </c>
      <c r="J306" s="53" t="s">
        <v>211</v>
      </c>
      <c r="K306" s="112" t="s">
        <v>1417</v>
      </c>
      <c r="L306" s="112" t="s">
        <v>1418</v>
      </c>
      <c r="M306" s="53" t="s">
        <v>1225</v>
      </c>
      <c r="N306" s="53"/>
      <c r="O306" s="53"/>
      <c r="P306" s="69"/>
      <c r="Q306" s="69"/>
      <c r="R306" s="69"/>
      <c r="S306" s="69"/>
      <c r="T306" s="76"/>
      <c r="U306" s="83"/>
    </row>
    <row r="307" spans="1:21" ht="73.900000000000006" customHeight="1" outlineLevel="1">
      <c r="C307" s="267" t="s">
        <v>1419</v>
      </c>
      <c r="D307" s="112" t="s">
        <v>1420</v>
      </c>
      <c r="E307" s="53" t="s">
        <v>226</v>
      </c>
      <c r="F307" s="53">
        <v>1</v>
      </c>
      <c r="G307" s="53" t="s">
        <v>1412</v>
      </c>
      <c r="H307" s="53">
        <v>1</v>
      </c>
      <c r="I307" s="53">
        <v>3000</v>
      </c>
      <c r="J307" s="53" t="s">
        <v>211</v>
      </c>
      <c r="K307" s="112" t="s">
        <v>1421</v>
      </c>
      <c r="L307" s="112" t="s">
        <v>1422</v>
      </c>
      <c r="M307" s="53" t="s">
        <v>1225</v>
      </c>
      <c r="N307" s="53"/>
      <c r="O307" s="53"/>
      <c r="P307" s="69"/>
      <c r="Q307" s="69"/>
      <c r="R307" s="69"/>
      <c r="S307" s="69"/>
      <c r="T307" s="76"/>
      <c r="U307" s="83"/>
    </row>
    <row r="308" spans="1:21" ht="60.6" customHeight="1" outlineLevel="1">
      <c r="C308" s="267" t="s">
        <v>1423</v>
      </c>
      <c r="D308" s="112" t="s">
        <v>1424</v>
      </c>
      <c r="E308" s="53" t="s">
        <v>226</v>
      </c>
      <c r="F308" s="53">
        <v>0.1</v>
      </c>
      <c r="G308" s="53" t="s">
        <v>109</v>
      </c>
      <c r="H308" s="53">
        <v>0</v>
      </c>
      <c r="I308" s="53">
        <v>65535</v>
      </c>
      <c r="J308" s="53" t="s">
        <v>211</v>
      </c>
      <c r="K308" s="112" t="s">
        <v>1425</v>
      </c>
      <c r="L308" s="112" t="s">
        <v>1426</v>
      </c>
      <c r="M308" s="53" t="s">
        <v>140</v>
      </c>
      <c r="N308" s="53"/>
      <c r="O308" s="53"/>
      <c r="P308" s="69"/>
      <c r="Q308" s="69"/>
      <c r="R308" s="69"/>
      <c r="S308" s="69"/>
      <c r="T308" s="76"/>
      <c r="U308" s="83"/>
    </row>
    <row r="309" spans="1:21" ht="51" customHeight="1" outlineLevel="1">
      <c r="C309" s="267" t="s">
        <v>1427</v>
      </c>
      <c r="D309" s="112" t="s">
        <v>1428</v>
      </c>
      <c r="E309" s="53" t="s">
        <v>226</v>
      </c>
      <c r="F309" s="53">
        <v>0.1</v>
      </c>
      <c r="G309" s="53" t="s">
        <v>109</v>
      </c>
      <c r="H309" s="53">
        <v>0</v>
      </c>
      <c r="I309" s="53">
        <v>65535</v>
      </c>
      <c r="J309" s="53" t="s">
        <v>211</v>
      </c>
      <c r="K309" s="112" t="s">
        <v>1429</v>
      </c>
      <c r="L309" s="112" t="s">
        <v>1430</v>
      </c>
      <c r="M309" s="53" t="s">
        <v>140</v>
      </c>
      <c r="N309" s="53"/>
      <c r="O309" s="53"/>
      <c r="P309" s="69"/>
      <c r="Q309" s="69"/>
      <c r="R309" s="69"/>
      <c r="S309" s="69"/>
      <c r="T309" s="76"/>
      <c r="U309" s="83"/>
    </row>
    <row r="310" spans="1:21" outlineLevel="1">
      <c r="C310" s="267" t="s">
        <v>1431</v>
      </c>
      <c r="D310" s="112" t="s">
        <v>1432</v>
      </c>
      <c r="E310" s="53" t="s">
        <v>226</v>
      </c>
      <c r="F310" s="53">
        <v>0.01</v>
      </c>
      <c r="G310" s="53" t="s">
        <v>549</v>
      </c>
      <c r="H310" s="53">
        <v>4000</v>
      </c>
      <c r="I310" s="53">
        <v>7000</v>
      </c>
      <c r="J310" s="53" t="s">
        <v>211</v>
      </c>
      <c r="K310" s="112" t="s">
        <v>1433</v>
      </c>
      <c r="L310" s="112" t="s">
        <v>1434</v>
      </c>
      <c r="M310" s="53" t="s">
        <v>140</v>
      </c>
      <c r="N310" s="53"/>
      <c r="O310" s="53"/>
      <c r="P310" s="69"/>
      <c r="Q310" s="69"/>
      <c r="R310" s="69"/>
      <c r="S310" s="69"/>
      <c r="T310" s="76"/>
      <c r="U310" s="83"/>
    </row>
    <row r="311" spans="1:21" outlineLevel="1">
      <c r="C311" s="267" t="s">
        <v>1435</v>
      </c>
      <c r="D311" s="112" t="s">
        <v>1436</v>
      </c>
      <c r="E311" s="53" t="s">
        <v>226</v>
      </c>
      <c r="F311" s="53">
        <v>0.01</v>
      </c>
      <c r="G311" s="53" t="s">
        <v>549</v>
      </c>
      <c r="H311" s="53">
        <v>4000</v>
      </c>
      <c r="I311" s="53">
        <v>7000</v>
      </c>
      <c r="J311" s="53" t="s">
        <v>211</v>
      </c>
      <c r="K311" s="112" t="s">
        <v>1437</v>
      </c>
      <c r="L311" s="112" t="s">
        <v>1438</v>
      </c>
      <c r="M311" s="53" t="s">
        <v>140</v>
      </c>
      <c r="N311" s="53"/>
      <c r="O311" s="53"/>
      <c r="P311" s="69"/>
      <c r="Q311" s="69"/>
      <c r="R311" s="69"/>
      <c r="S311" s="69"/>
      <c r="T311" s="76"/>
      <c r="U311" s="83"/>
    </row>
    <row r="312" spans="1:21" outlineLevel="1">
      <c r="C312" s="267" t="s">
        <v>1439</v>
      </c>
      <c r="D312" s="112" t="s">
        <v>1440</v>
      </c>
      <c r="E312" s="53" t="s">
        <v>226</v>
      </c>
      <c r="F312" s="53">
        <v>0.1</v>
      </c>
      <c r="G312" s="53" t="s">
        <v>109</v>
      </c>
      <c r="H312" s="53">
        <v>0</v>
      </c>
      <c r="I312" s="53">
        <v>65535</v>
      </c>
      <c r="J312" s="53" t="s">
        <v>211</v>
      </c>
      <c r="K312" s="112" t="s">
        <v>1441</v>
      </c>
      <c r="L312" s="112" t="s">
        <v>1442</v>
      </c>
      <c r="M312" s="53" t="s">
        <v>140</v>
      </c>
      <c r="N312" s="53"/>
      <c r="O312" s="53"/>
      <c r="P312" s="69"/>
      <c r="Q312" s="69"/>
      <c r="R312" s="69"/>
      <c r="S312" s="69"/>
      <c r="T312" s="76"/>
      <c r="U312" s="83"/>
    </row>
    <row r="313" spans="1:21" outlineLevel="1">
      <c r="C313" s="267" t="s">
        <v>1443</v>
      </c>
      <c r="D313" s="112" t="s">
        <v>1444</v>
      </c>
      <c r="E313" s="53" t="s">
        <v>226</v>
      </c>
      <c r="F313" s="53">
        <v>0.1</v>
      </c>
      <c r="G313" s="53" t="s">
        <v>109</v>
      </c>
      <c r="H313" s="53">
        <v>0</v>
      </c>
      <c r="I313" s="53">
        <v>65535</v>
      </c>
      <c r="J313" s="53" t="s">
        <v>211</v>
      </c>
      <c r="K313" s="112" t="s">
        <v>1445</v>
      </c>
      <c r="L313" s="112" t="s">
        <v>1446</v>
      </c>
      <c r="M313" s="53" t="s">
        <v>140</v>
      </c>
      <c r="N313" s="53"/>
      <c r="O313" s="53"/>
      <c r="P313" s="69"/>
      <c r="Q313" s="69"/>
      <c r="R313" s="69"/>
      <c r="S313" s="69"/>
      <c r="T313" s="76"/>
      <c r="U313" s="83"/>
    </row>
    <row r="314" spans="1:21" ht="79.900000000000006" customHeight="1" outlineLevel="1">
      <c r="C314" s="267" t="s">
        <v>1447</v>
      </c>
      <c r="D314" s="112" t="s">
        <v>1448</v>
      </c>
      <c r="E314" s="53" t="s">
        <v>226</v>
      </c>
      <c r="F314" s="53">
        <v>0.01</v>
      </c>
      <c r="G314" s="53" t="s">
        <v>549</v>
      </c>
      <c r="H314" s="53">
        <v>4000</v>
      </c>
      <c r="I314" s="53">
        <v>7000</v>
      </c>
      <c r="J314" s="53" t="s">
        <v>211</v>
      </c>
      <c r="K314" s="112" t="s">
        <v>1449</v>
      </c>
      <c r="L314" s="112" t="s">
        <v>1450</v>
      </c>
      <c r="M314" s="53" t="s">
        <v>140</v>
      </c>
      <c r="N314" s="53"/>
      <c r="O314" s="53"/>
      <c r="P314" s="69"/>
      <c r="Q314" s="69"/>
      <c r="R314" s="69"/>
      <c r="S314" s="69"/>
      <c r="T314" s="76"/>
      <c r="U314" s="83"/>
    </row>
    <row r="315" spans="1:21" ht="61.15" customHeight="1" outlineLevel="1">
      <c r="C315" s="267" t="s">
        <v>1451</v>
      </c>
      <c r="D315" s="112" t="s">
        <v>1452</v>
      </c>
      <c r="E315" s="53" t="s">
        <v>226</v>
      </c>
      <c r="F315" s="53">
        <v>0.01</v>
      </c>
      <c r="G315" s="53" t="s">
        <v>549</v>
      </c>
      <c r="H315" s="53">
        <v>4000</v>
      </c>
      <c r="I315" s="53">
        <v>7000</v>
      </c>
      <c r="J315" s="53" t="s">
        <v>211</v>
      </c>
      <c r="K315" s="112" t="s">
        <v>1453</v>
      </c>
      <c r="L315" s="112" t="s">
        <v>1454</v>
      </c>
      <c r="M315" s="53" t="s">
        <v>140</v>
      </c>
      <c r="N315" s="53"/>
      <c r="O315" s="53"/>
      <c r="P315" s="69"/>
      <c r="Q315" s="69"/>
      <c r="R315" s="69"/>
      <c r="S315" s="69"/>
      <c r="T315" s="76"/>
      <c r="U315" s="83"/>
    </row>
    <row r="316" spans="1:21" outlineLevel="1">
      <c r="C316" s="267" t="s">
        <v>216</v>
      </c>
      <c r="D316" s="112"/>
      <c r="E316" s="53"/>
      <c r="F316" s="53"/>
      <c r="G316" s="53"/>
      <c r="H316" s="53"/>
      <c r="I316" s="53"/>
      <c r="J316" s="53"/>
      <c r="K316" s="112"/>
      <c r="L316" s="112"/>
      <c r="M316" s="53"/>
      <c r="N316" s="53"/>
      <c r="O316" s="53"/>
      <c r="P316" s="72"/>
      <c r="Q316" s="72"/>
      <c r="R316" s="72"/>
      <c r="S316" s="72"/>
      <c r="T316" s="77"/>
      <c r="U316" s="84"/>
    </row>
    <row r="317" spans="1:21" outlineLevel="1">
      <c r="C317" s="267" t="s">
        <v>216</v>
      </c>
      <c r="D317" s="112"/>
      <c r="E317" s="53"/>
      <c r="F317" s="53"/>
      <c r="G317" s="53"/>
      <c r="H317" s="53"/>
      <c r="I317" s="53"/>
      <c r="J317" s="53"/>
      <c r="K317" s="112"/>
      <c r="L317" s="112"/>
      <c r="M317" s="53"/>
      <c r="N317" s="53"/>
      <c r="O317" s="53"/>
      <c r="P317" s="72"/>
      <c r="Q317" s="72"/>
      <c r="R317" s="72"/>
      <c r="S317" s="72"/>
      <c r="T317" s="77"/>
      <c r="U317" s="84"/>
    </row>
    <row r="318" spans="1:21" outlineLevel="1">
      <c r="C318" s="268" t="s">
        <v>216</v>
      </c>
    </row>
    <row r="319" spans="1:21">
      <c r="A319" s="337" t="s">
        <v>1455</v>
      </c>
      <c r="B319" s="338"/>
      <c r="C319" s="339"/>
      <c r="D319" s="340"/>
      <c r="E319" s="345"/>
      <c r="F319" s="345"/>
      <c r="G319" s="345"/>
      <c r="H319" s="345"/>
      <c r="I319" s="345"/>
      <c r="J319" s="345"/>
      <c r="K319" s="345"/>
      <c r="L319" s="345"/>
      <c r="M319" s="345"/>
      <c r="N319" s="345"/>
      <c r="O319" s="346"/>
      <c r="P319" s="139"/>
      <c r="Q319" s="139"/>
      <c r="R319" s="139"/>
      <c r="S319" s="139"/>
    </row>
    <row r="320" spans="1:21" ht="233.45" customHeight="1" outlineLevel="1">
      <c r="C320" s="267" t="s">
        <v>1456</v>
      </c>
      <c r="D320" s="112" t="s">
        <v>1457</v>
      </c>
      <c r="E320" s="53" t="s">
        <v>226</v>
      </c>
      <c r="F320" s="53"/>
      <c r="G320" s="53"/>
      <c r="H320" s="53"/>
      <c r="I320" s="53"/>
      <c r="J320" s="53" t="s">
        <v>211</v>
      </c>
      <c r="K320" s="161" t="s">
        <v>1458</v>
      </c>
      <c r="L320" s="112" t="s">
        <v>1459</v>
      </c>
      <c r="M320" s="53" t="s">
        <v>1225</v>
      </c>
      <c r="N320" s="53"/>
      <c r="O320" s="53"/>
      <c r="P320" s="53"/>
      <c r="Q320" s="53"/>
      <c r="R320" s="53"/>
      <c r="S320" s="53"/>
      <c r="T320" s="55" t="s">
        <v>1460</v>
      </c>
      <c r="U320" s="112" t="s">
        <v>1461</v>
      </c>
    </row>
    <row r="321" spans="3:21" ht="46.9" customHeight="1" outlineLevel="1">
      <c r="C321" s="267" t="s">
        <v>1462</v>
      </c>
      <c r="D321" s="112" t="s">
        <v>1463</v>
      </c>
      <c r="E321" s="53" t="s">
        <v>226</v>
      </c>
      <c r="F321" s="53">
        <v>0.1</v>
      </c>
      <c r="G321" s="53" t="s">
        <v>109</v>
      </c>
      <c r="H321" s="53">
        <v>0</v>
      </c>
      <c r="I321" s="53">
        <v>65535</v>
      </c>
      <c r="J321" s="53" t="s">
        <v>211</v>
      </c>
      <c r="K321" s="112" t="s">
        <v>1464</v>
      </c>
      <c r="L321" s="112" t="s">
        <v>1465</v>
      </c>
      <c r="M321" s="53" t="s">
        <v>1225</v>
      </c>
      <c r="N321" s="53"/>
      <c r="O321" s="53"/>
      <c r="P321" s="67"/>
      <c r="Q321" s="67"/>
      <c r="R321" s="67"/>
      <c r="S321" s="67"/>
      <c r="T321" s="75"/>
      <c r="U321" s="82"/>
    </row>
    <row r="322" spans="3:21" ht="110.45" customHeight="1" outlineLevel="1">
      <c r="C322" s="267" t="s">
        <v>1466</v>
      </c>
      <c r="D322" s="112" t="s">
        <v>1467</v>
      </c>
      <c r="E322" s="53" t="s">
        <v>226</v>
      </c>
      <c r="F322" s="53">
        <v>0.1</v>
      </c>
      <c r="G322" s="53" t="s">
        <v>109</v>
      </c>
      <c r="H322" s="53">
        <v>0</v>
      </c>
      <c r="I322" s="53">
        <v>65535</v>
      </c>
      <c r="J322" s="53" t="s">
        <v>211</v>
      </c>
      <c r="K322" s="161" t="s">
        <v>1468</v>
      </c>
      <c r="L322" s="112" t="s">
        <v>1469</v>
      </c>
      <c r="M322" s="53" t="s">
        <v>140</v>
      </c>
      <c r="N322" s="53"/>
      <c r="O322" s="53"/>
      <c r="P322" s="69"/>
      <c r="Q322" s="69"/>
      <c r="R322" s="69"/>
      <c r="S322" s="69"/>
      <c r="T322" s="76"/>
      <c r="U322" s="83"/>
    </row>
    <row r="323" spans="3:21" ht="70.900000000000006" customHeight="1" outlineLevel="1">
      <c r="C323" s="267" t="s">
        <v>1470</v>
      </c>
      <c r="D323" s="112" t="s">
        <v>1471</v>
      </c>
      <c r="E323" s="53" t="s">
        <v>226</v>
      </c>
      <c r="F323" s="53">
        <v>10</v>
      </c>
      <c r="G323" s="53" t="s">
        <v>1472</v>
      </c>
      <c r="H323" s="53">
        <v>1</v>
      </c>
      <c r="I323" s="53">
        <v>65535</v>
      </c>
      <c r="J323" s="53" t="s">
        <v>211</v>
      </c>
      <c r="K323" s="161" t="s">
        <v>1473</v>
      </c>
      <c r="L323" s="112" t="s">
        <v>1474</v>
      </c>
      <c r="M323" s="53" t="s">
        <v>1225</v>
      </c>
      <c r="N323" s="53"/>
      <c r="O323" s="53"/>
      <c r="P323" s="69"/>
      <c r="Q323" s="69"/>
      <c r="R323" s="69"/>
      <c r="S323" s="69"/>
      <c r="T323" s="76"/>
      <c r="U323" s="83"/>
    </row>
    <row r="324" spans="3:21" ht="46.9" customHeight="1" outlineLevel="1">
      <c r="C324" s="267" t="s">
        <v>1475</v>
      </c>
      <c r="D324" s="112" t="s">
        <v>1476</v>
      </c>
      <c r="E324" s="53" t="s">
        <v>226</v>
      </c>
      <c r="F324" s="53">
        <v>0.1</v>
      </c>
      <c r="G324" s="53" t="s">
        <v>109</v>
      </c>
      <c r="H324" s="53">
        <v>0</v>
      </c>
      <c r="I324" s="53">
        <v>65535</v>
      </c>
      <c r="J324" s="53" t="s">
        <v>211</v>
      </c>
      <c r="K324" s="112" t="s">
        <v>1477</v>
      </c>
      <c r="L324" s="112" t="s">
        <v>1478</v>
      </c>
      <c r="M324" s="53" t="s">
        <v>140</v>
      </c>
      <c r="N324" s="53"/>
      <c r="O324" s="53"/>
      <c r="P324" s="69"/>
      <c r="Q324" s="69"/>
      <c r="R324" s="69"/>
      <c r="S324" s="69"/>
      <c r="T324" s="76"/>
      <c r="U324" s="83"/>
    </row>
    <row r="325" spans="3:21" ht="57.6" customHeight="1" outlineLevel="1">
      <c r="C325" s="267" t="s">
        <v>1479</v>
      </c>
      <c r="D325" s="112" t="s">
        <v>1480</v>
      </c>
      <c r="E325" s="53" t="s">
        <v>226</v>
      </c>
      <c r="F325" s="53">
        <v>10</v>
      </c>
      <c r="G325" s="53" t="s">
        <v>1472</v>
      </c>
      <c r="H325" s="53">
        <v>1</v>
      </c>
      <c r="I325" s="53">
        <v>65535</v>
      </c>
      <c r="J325" s="53" t="s">
        <v>211</v>
      </c>
      <c r="K325" s="112" t="s">
        <v>1481</v>
      </c>
      <c r="L325" s="112" t="s">
        <v>1482</v>
      </c>
      <c r="M325" s="53" t="s">
        <v>1225</v>
      </c>
      <c r="N325" s="53"/>
      <c r="O325" s="53"/>
      <c r="P325" s="69"/>
      <c r="Q325" s="69"/>
      <c r="R325" s="69"/>
      <c r="S325" s="69"/>
      <c r="T325" s="76"/>
      <c r="U325" s="83"/>
    </row>
    <row r="326" spans="3:21" ht="45" customHeight="1" outlineLevel="1">
      <c r="C326" s="267" t="s">
        <v>1483</v>
      </c>
      <c r="D326" s="112" t="s">
        <v>1484</v>
      </c>
      <c r="E326" s="53" t="s">
        <v>226</v>
      </c>
      <c r="F326" s="53">
        <v>0.1</v>
      </c>
      <c r="G326" s="53" t="s">
        <v>109</v>
      </c>
      <c r="H326" s="53">
        <v>0</v>
      </c>
      <c r="I326" s="53">
        <v>65535</v>
      </c>
      <c r="J326" s="53" t="s">
        <v>211</v>
      </c>
      <c r="K326" s="112" t="s">
        <v>1485</v>
      </c>
      <c r="L326" s="112" t="s">
        <v>1486</v>
      </c>
      <c r="M326" s="53" t="s">
        <v>140</v>
      </c>
      <c r="N326" s="53"/>
      <c r="O326" s="53"/>
      <c r="P326" s="69"/>
      <c r="Q326" s="69"/>
      <c r="R326" s="69"/>
      <c r="S326" s="69"/>
      <c r="T326" s="76"/>
      <c r="U326" s="83"/>
    </row>
    <row r="327" spans="3:21" ht="57.6" customHeight="1" outlineLevel="1">
      <c r="C327" s="267" t="s">
        <v>1487</v>
      </c>
      <c r="D327" s="112" t="s">
        <v>1488</v>
      </c>
      <c r="E327" s="53" t="s">
        <v>226</v>
      </c>
      <c r="F327" s="53">
        <v>10</v>
      </c>
      <c r="G327" s="53" t="s">
        <v>1472</v>
      </c>
      <c r="H327" s="53">
        <v>1</v>
      </c>
      <c r="I327" s="53">
        <v>65535</v>
      </c>
      <c r="J327" s="53" t="s">
        <v>211</v>
      </c>
      <c r="K327" s="112" t="s">
        <v>1489</v>
      </c>
      <c r="L327" s="112" t="s">
        <v>1490</v>
      </c>
      <c r="M327" s="53" t="s">
        <v>1225</v>
      </c>
      <c r="N327" s="53"/>
      <c r="O327" s="53"/>
      <c r="P327" s="69"/>
      <c r="Q327" s="69"/>
      <c r="R327" s="69"/>
      <c r="S327" s="69"/>
      <c r="T327" s="76"/>
      <c r="U327" s="83"/>
    </row>
    <row r="328" spans="3:21" ht="75" customHeight="1" outlineLevel="1">
      <c r="C328" s="267" t="s">
        <v>1491</v>
      </c>
      <c r="D328" s="112" t="s">
        <v>1492</v>
      </c>
      <c r="E328" s="53" t="s">
        <v>226</v>
      </c>
      <c r="F328" s="53">
        <v>0.1</v>
      </c>
      <c r="G328" s="53" t="s">
        <v>109</v>
      </c>
      <c r="H328" s="53">
        <v>0</v>
      </c>
      <c r="I328" s="53">
        <v>65535</v>
      </c>
      <c r="J328" s="53" t="s">
        <v>211</v>
      </c>
      <c r="K328" s="112" t="s">
        <v>1493</v>
      </c>
      <c r="L328" s="112" t="s">
        <v>1494</v>
      </c>
      <c r="M328" s="53" t="s">
        <v>140</v>
      </c>
      <c r="N328" s="53"/>
      <c r="O328" s="53"/>
      <c r="P328" s="69"/>
      <c r="Q328" s="69"/>
      <c r="R328" s="69"/>
      <c r="S328" s="69"/>
      <c r="T328" s="76"/>
      <c r="U328" s="83"/>
    </row>
    <row r="329" spans="3:21" ht="79.150000000000006" customHeight="1" outlineLevel="1">
      <c r="C329" s="267" t="s">
        <v>1495</v>
      </c>
      <c r="D329" s="112" t="s">
        <v>1496</v>
      </c>
      <c r="E329" s="53" t="s">
        <v>226</v>
      </c>
      <c r="F329" s="53">
        <v>10</v>
      </c>
      <c r="G329" s="53" t="s">
        <v>1472</v>
      </c>
      <c r="H329" s="53">
        <v>1</v>
      </c>
      <c r="I329" s="53">
        <v>65535</v>
      </c>
      <c r="J329" s="53" t="s">
        <v>211</v>
      </c>
      <c r="K329" s="112" t="s">
        <v>1497</v>
      </c>
      <c r="L329" s="112" t="s">
        <v>1498</v>
      </c>
      <c r="M329" s="53" t="s">
        <v>1225</v>
      </c>
      <c r="N329" s="53"/>
      <c r="O329" s="53"/>
      <c r="P329" s="69"/>
      <c r="Q329" s="69"/>
      <c r="R329" s="69"/>
      <c r="S329" s="69"/>
      <c r="T329" s="76"/>
      <c r="U329" s="83"/>
    </row>
    <row r="330" spans="3:21" ht="58.15" customHeight="1" outlineLevel="1">
      <c r="C330" s="267" t="s">
        <v>1499</v>
      </c>
      <c r="D330" s="112" t="s">
        <v>1500</v>
      </c>
      <c r="E330" s="53" t="s">
        <v>226</v>
      </c>
      <c r="F330" s="53">
        <v>0.1</v>
      </c>
      <c r="G330" s="53" t="s">
        <v>109</v>
      </c>
      <c r="H330" s="53">
        <v>0</v>
      </c>
      <c r="I330" s="53">
        <v>65535</v>
      </c>
      <c r="J330" s="53" t="s">
        <v>211</v>
      </c>
      <c r="K330" s="112" t="s">
        <v>1501</v>
      </c>
      <c r="L330" s="112" t="s">
        <v>1502</v>
      </c>
      <c r="M330" s="53" t="s">
        <v>140</v>
      </c>
      <c r="N330" s="53"/>
      <c r="O330" s="53"/>
      <c r="P330" s="69"/>
      <c r="Q330" s="69"/>
      <c r="R330" s="69"/>
      <c r="S330" s="69"/>
      <c r="T330" s="76"/>
      <c r="U330" s="83"/>
    </row>
    <row r="331" spans="3:21" ht="70.900000000000006" customHeight="1" outlineLevel="1">
      <c r="C331" s="267" t="s">
        <v>1503</v>
      </c>
      <c r="D331" s="112" t="s">
        <v>1504</v>
      </c>
      <c r="E331" s="53" t="s">
        <v>226</v>
      </c>
      <c r="F331" s="53">
        <v>10</v>
      </c>
      <c r="G331" s="53" t="s">
        <v>1472</v>
      </c>
      <c r="H331" s="53">
        <v>1</v>
      </c>
      <c r="I331" s="53">
        <v>65535</v>
      </c>
      <c r="J331" s="53" t="s">
        <v>211</v>
      </c>
      <c r="K331" s="112" t="s">
        <v>1505</v>
      </c>
      <c r="L331" s="112" t="s">
        <v>1506</v>
      </c>
      <c r="M331" s="53" t="s">
        <v>1225</v>
      </c>
      <c r="N331" s="53"/>
      <c r="O331" s="53"/>
      <c r="P331" s="69"/>
      <c r="Q331" s="69"/>
      <c r="R331" s="69"/>
      <c r="S331" s="69"/>
      <c r="T331" s="76"/>
      <c r="U331" s="83"/>
    </row>
    <row r="332" spans="3:21" ht="75" customHeight="1" outlineLevel="1">
      <c r="C332" s="267" t="s">
        <v>1507</v>
      </c>
      <c r="D332" s="112" t="s">
        <v>1508</v>
      </c>
      <c r="E332" s="53" t="s">
        <v>226</v>
      </c>
      <c r="F332" s="53">
        <v>0.1</v>
      </c>
      <c r="G332" s="53" t="s">
        <v>109</v>
      </c>
      <c r="H332" s="53">
        <v>0</v>
      </c>
      <c r="I332" s="53">
        <v>65535</v>
      </c>
      <c r="J332" s="53" t="s">
        <v>211</v>
      </c>
      <c r="K332" s="112" t="s">
        <v>1509</v>
      </c>
      <c r="L332" s="112" t="s">
        <v>1510</v>
      </c>
      <c r="M332" s="53" t="s">
        <v>140</v>
      </c>
      <c r="N332" s="53"/>
      <c r="O332" s="53"/>
      <c r="P332" s="72"/>
      <c r="Q332" s="72"/>
      <c r="R332" s="72"/>
      <c r="S332" s="72"/>
      <c r="T332" s="77"/>
      <c r="U332" s="84"/>
    </row>
    <row r="333" spans="3:21" ht="64.150000000000006" customHeight="1" outlineLevel="1">
      <c r="C333" s="267" t="s">
        <v>1511</v>
      </c>
      <c r="D333" s="112" t="s">
        <v>1512</v>
      </c>
      <c r="E333" s="53" t="s">
        <v>226</v>
      </c>
      <c r="F333" s="53">
        <v>10</v>
      </c>
      <c r="G333" s="53" t="s">
        <v>1472</v>
      </c>
      <c r="H333" s="53">
        <v>1</v>
      </c>
      <c r="I333" s="53">
        <v>65535</v>
      </c>
      <c r="J333" s="53" t="s">
        <v>211</v>
      </c>
      <c r="K333" s="112" t="s">
        <v>1513</v>
      </c>
      <c r="L333" s="112" t="s">
        <v>1514</v>
      </c>
      <c r="M333" s="53" t="s">
        <v>1225</v>
      </c>
      <c r="N333" s="53"/>
      <c r="O333" s="53"/>
      <c r="P333" s="67"/>
      <c r="Q333" s="67"/>
      <c r="R333" s="67"/>
      <c r="S333" s="67"/>
      <c r="T333" s="403"/>
      <c r="U333" s="82"/>
    </row>
    <row r="334" spans="3:21" ht="52.9" customHeight="1" outlineLevel="1">
      <c r="C334" s="267" t="s">
        <v>1515</v>
      </c>
      <c r="D334" s="112" t="s">
        <v>1516</v>
      </c>
      <c r="E334" s="53" t="s">
        <v>226</v>
      </c>
      <c r="F334" s="53">
        <v>0.1</v>
      </c>
      <c r="G334" s="53" t="s">
        <v>109</v>
      </c>
      <c r="H334" s="53">
        <v>0</v>
      </c>
      <c r="I334" s="53">
        <v>65535</v>
      </c>
      <c r="J334" s="53" t="s">
        <v>211</v>
      </c>
      <c r="K334" s="112" t="s">
        <v>1517</v>
      </c>
      <c r="L334" s="112" t="s">
        <v>1518</v>
      </c>
      <c r="M334" s="53" t="s">
        <v>1225</v>
      </c>
      <c r="N334" s="53"/>
      <c r="O334" s="53"/>
      <c r="P334" s="69"/>
      <c r="Q334" s="69"/>
      <c r="R334" s="69"/>
      <c r="S334" s="69"/>
      <c r="T334" s="404"/>
      <c r="U334" s="83"/>
    </row>
    <row r="335" spans="3:21" ht="30.6" customHeight="1" outlineLevel="1">
      <c r="C335" s="267" t="s">
        <v>1519</v>
      </c>
      <c r="D335" s="118" t="s">
        <v>1520</v>
      </c>
      <c r="E335" s="81" t="s">
        <v>226</v>
      </c>
      <c r="F335" s="81"/>
      <c r="G335" s="81"/>
      <c r="H335" s="81">
        <v>0</v>
      </c>
      <c r="I335" s="81">
        <v>255</v>
      </c>
      <c r="J335" s="81" t="s">
        <v>211</v>
      </c>
      <c r="K335" s="118" t="s">
        <v>1521</v>
      </c>
      <c r="L335" s="119" t="s">
        <v>1522</v>
      </c>
      <c r="M335" s="81" t="s">
        <v>1225</v>
      </c>
      <c r="N335" s="53"/>
      <c r="O335" s="53"/>
      <c r="P335" s="53"/>
      <c r="Q335" s="53"/>
      <c r="R335" s="53"/>
      <c r="S335" s="53"/>
      <c r="T335" s="55" t="s">
        <v>1523</v>
      </c>
      <c r="U335" s="112" t="s">
        <v>1524</v>
      </c>
    </row>
    <row r="336" spans="3:21" ht="70.900000000000006" customHeight="1" outlineLevel="1">
      <c r="C336" s="267" t="s">
        <v>1525</v>
      </c>
      <c r="D336" s="118" t="s">
        <v>1526</v>
      </c>
      <c r="E336" s="81" t="s">
        <v>226</v>
      </c>
      <c r="F336" s="81"/>
      <c r="G336" s="81"/>
      <c r="H336" s="81">
        <v>0</v>
      </c>
      <c r="I336" s="81">
        <v>255</v>
      </c>
      <c r="J336" s="81" t="s">
        <v>211</v>
      </c>
      <c r="K336" s="118" t="s">
        <v>1527</v>
      </c>
      <c r="L336" s="119" t="s">
        <v>1528</v>
      </c>
      <c r="M336" s="81" t="s">
        <v>1225</v>
      </c>
      <c r="N336" s="53"/>
      <c r="O336" s="53"/>
      <c r="P336" s="53"/>
      <c r="Q336" s="53"/>
      <c r="R336" s="53"/>
      <c r="S336" s="53"/>
      <c r="T336" s="55" t="s">
        <v>1529</v>
      </c>
      <c r="U336" s="112" t="s">
        <v>1530</v>
      </c>
    </row>
    <row r="337" spans="1:21" ht="69" customHeight="1" outlineLevel="1">
      <c r="C337" s="267" t="s">
        <v>1531</v>
      </c>
      <c r="D337" s="118" t="s">
        <v>1532</v>
      </c>
      <c r="E337" s="81" t="s">
        <v>226</v>
      </c>
      <c r="F337" s="81"/>
      <c r="G337" s="81"/>
      <c r="H337" s="81">
        <v>0</v>
      </c>
      <c r="I337" s="81">
        <v>255</v>
      </c>
      <c r="J337" s="81" t="s">
        <v>211</v>
      </c>
      <c r="K337" s="118" t="s">
        <v>1533</v>
      </c>
      <c r="L337" s="119" t="s">
        <v>1534</v>
      </c>
      <c r="M337" s="81" t="s">
        <v>1225</v>
      </c>
      <c r="N337" s="53"/>
      <c r="O337" s="53"/>
      <c r="P337" s="53"/>
      <c r="Q337" s="53"/>
      <c r="R337" s="53"/>
      <c r="S337" s="53"/>
      <c r="T337" s="55" t="s">
        <v>1535</v>
      </c>
      <c r="U337" s="112" t="s">
        <v>1536</v>
      </c>
    </row>
    <row r="338" spans="1:21" outlineLevel="1">
      <c r="C338" s="111"/>
      <c r="D338" s="112"/>
      <c r="E338" s="53"/>
      <c r="F338" s="53"/>
      <c r="G338" s="53"/>
      <c r="H338" s="53"/>
      <c r="I338" s="53"/>
      <c r="J338" s="53"/>
      <c r="K338" s="112"/>
      <c r="L338" s="112"/>
      <c r="M338" s="53"/>
      <c r="N338" s="53"/>
      <c r="O338" s="53"/>
      <c r="P338" s="53"/>
      <c r="Q338" s="53"/>
      <c r="R338" s="53"/>
      <c r="S338" s="53"/>
      <c r="T338" s="53"/>
      <c r="U338" s="112"/>
    </row>
    <row r="339" spans="1:21" outlineLevel="1">
      <c r="C339" s="111"/>
      <c r="D339" s="112"/>
      <c r="E339" s="53"/>
      <c r="F339" s="53"/>
      <c r="G339" s="53"/>
      <c r="H339" s="53"/>
      <c r="I339" s="53"/>
      <c r="J339" s="53"/>
      <c r="K339" s="112"/>
      <c r="L339" s="112"/>
      <c r="M339" s="53"/>
      <c r="N339" s="53"/>
      <c r="O339" s="53"/>
      <c r="P339" s="53"/>
      <c r="Q339" s="53"/>
      <c r="R339" s="53"/>
      <c r="S339" s="53"/>
      <c r="T339" s="53"/>
      <c r="U339" s="112"/>
    </row>
    <row r="340" spans="1:21" outlineLevel="1">
      <c r="C340" s="268" t="s">
        <v>216</v>
      </c>
    </row>
    <row r="341" spans="1:21">
      <c r="A341" s="337" t="s">
        <v>1537</v>
      </c>
      <c r="B341" s="338"/>
      <c r="C341" s="339"/>
      <c r="D341" s="340"/>
      <c r="E341" s="345"/>
      <c r="F341" s="345"/>
      <c r="G341" s="345"/>
      <c r="H341" s="345"/>
      <c r="I341" s="345"/>
      <c r="J341" s="345"/>
      <c r="K341" s="345"/>
      <c r="L341" s="345"/>
      <c r="M341" s="345"/>
      <c r="N341" s="345"/>
      <c r="O341" s="346"/>
      <c r="P341" s="139"/>
      <c r="Q341" s="139"/>
      <c r="R341" s="139"/>
      <c r="S341" s="139"/>
    </row>
    <row r="342" spans="1:21" ht="213.6" customHeight="1" outlineLevel="1">
      <c r="C342" s="267" t="s">
        <v>1538</v>
      </c>
      <c r="D342" s="112" t="s">
        <v>1539</v>
      </c>
      <c r="E342" s="53" t="s">
        <v>226</v>
      </c>
      <c r="F342" s="53"/>
      <c r="G342" s="53"/>
      <c r="H342" s="53"/>
      <c r="I342" s="53"/>
      <c r="J342" s="53" t="s">
        <v>211</v>
      </c>
      <c r="K342" s="112" t="s">
        <v>1540</v>
      </c>
      <c r="L342" s="112" t="s">
        <v>1541</v>
      </c>
      <c r="M342" s="53" t="s">
        <v>1225</v>
      </c>
      <c r="N342" s="53"/>
      <c r="O342" s="53"/>
      <c r="P342" s="53"/>
      <c r="Q342" s="53"/>
      <c r="R342" s="53"/>
      <c r="S342" s="53"/>
      <c r="T342" s="55" t="s">
        <v>1542</v>
      </c>
      <c r="U342" s="112" t="s">
        <v>1543</v>
      </c>
    </row>
    <row r="343" spans="1:21" ht="34.15" customHeight="1" outlineLevel="1">
      <c r="C343" s="267" t="s">
        <v>1544</v>
      </c>
      <c r="D343" s="112" t="s">
        <v>1545</v>
      </c>
      <c r="E343" s="53" t="s">
        <v>226</v>
      </c>
      <c r="F343" s="53">
        <v>0.01</v>
      </c>
      <c r="G343" s="53" t="s">
        <v>549</v>
      </c>
      <c r="H343" s="53">
        <v>4000</v>
      </c>
      <c r="I343" s="53">
        <v>7000</v>
      </c>
      <c r="J343" s="53" t="s">
        <v>211</v>
      </c>
      <c r="K343" s="112" t="s">
        <v>1546</v>
      </c>
      <c r="L343" s="112" t="s">
        <v>1547</v>
      </c>
      <c r="M343" s="53" t="s">
        <v>1225</v>
      </c>
      <c r="N343" s="53"/>
      <c r="O343" s="53"/>
      <c r="P343" s="67"/>
      <c r="Q343" s="67"/>
      <c r="R343" s="67"/>
      <c r="S343" s="67"/>
      <c r="T343" s="75"/>
      <c r="U343" s="82"/>
    </row>
    <row r="344" spans="1:21" ht="78.599999999999994" customHeight="1" outlineLevel="1">
      <c r="C344" s="267" t="s">
        <v>1548</v>
      </c>
      <c r="D344" s="112" t="s">
        <v>1549</v>
      </c>
      <c r="E344" s="53" t="s">
        <v>226</v>
      </c>
      <c r="F344" s="53">
        <v>0.01</v>
      </c>
      <c r="G344" s="53" t="s">
        <v>549</v>
      </c>
      <c r="H344" s="53">
        <v>4000</v>
      </c>
      <c r="I344" s="53">
        <v>7000</v>
      </c>
      <c r="J344" s="53" t="s">
        <v>211</v>
      </c>
      <c r="K344" s="161" t="s">
        <v>1550</v>
      </c>
      <c r="L344" s="112" t="s">
        <v>1551</v>
      </c>
      <c r="M344" s="53" t="s">
        <v>140</v>
      </c>
      <c r="N344" s="53"/>
      <c r="O344" s="53"/>
      <c r="P344" s="69"/>
      <c r="Q344" s="69"/>
      <c r="R344" s="69"/>
      <c r="S344" s="69"/>
      <c r="T344" s="76"/>
      <c r="U344" s="83"/>
    </row>
    <row r="345" spans="1:21" ht="93.6" customHeight="1" outlineLevel="1">
      <c r="C345" s="267" t="s">
        <v>1552</v>
      </c>
      <c r="D345" s="112" t="s">
        <v>1553</v>
      </c>
      <c r="E345" s="53" t="s">
        <v>226</v>
      </c>
      <c r="F345" s="53">
        <v>10</v>
      </c>
      <c r="G345" s="53" t="s">
        <v>1472</v>
      </c>
      <c r="H345" s="53">
        <v>1</v>
      </c>
      <c r="I345" s="53">
        <v>65535</v>
      </c>
      <c r="J345" s="53" t="s">
        <v>211</v>
      </c>
      <c r="K345" s="161" t="s">
        <v>1554</v>
      </c>
      <c r="L345" s="112" t="s">
        <v>1555</v>
      </c>
      <c r="M345" s="53" t="s">
        <v>1225</v>
      </c>
      <c r="N345" s="53"/>
      <c r="O345" s="53"/>
      <c r="P345" s="69"/>
      <c r="Q345" s="69"/>
      <c r="R345" s="69"/>
      <c r="S345" s="69"/>
      <c r="T345" s="76"/>
      <c r="U345" s="83"/>
    </row>
    <row r="346" spans="1:21" ht="25.15" customHeight="1" outlineLevel="1">
      <c r="C346" s="267" t="s">
        <v>1556</v>
      </c>
      <c r="D346" s="112" t="s">
        <v>1557</v>
      </c>
      <c r="E346" s="53" t="s">
        <v>226</v>
      </c>
      <c r="F346" s="53">
        <v>0.01</v>
      </c>
      <c r="G346" s="53" t="s">
        <v>549</v>
      </c>
      <c r="H346" s="53">
        <v>4000</v>
      </c>
      <c r="I346" s="53">
        <v>7000</v>
      </c>
      <c r="J346" s="53" t="s">
        <v>211</v>
      </c>
      <c r="K346" s="112" t="s">
        <v>1558</v>
      </c>
      <c r="L346" s="112" t="s">
        <v>1559</v>
      </c>
      <c r="M346" s="53" t="s">
        <v>140</v>
      </c>
      <c r="N346" s="53"/>
      <c r="O346" s="53"/>
      <c r="P346" s="69"/>
      <c r="Q346" s="69"/>
      <c r="R346" s="69"/>
      <c r="S346" s="69"/>
      <c r="T346" s="76"/>
      <c r="U346" s="83"/>
    </row>
    <row r="347" spans="1:21" ht="25.15" customHeight="1" outlineLevel="1">
      <c r="C347" s="267" t="s">
        <v>1560</v>
      </c>
      <c r="D347" s="112" t="s">
        <v>1561</v>
      </c>
      <c r="E347" s="53" t="s">
        <v>226</v>
      </c>
      <c r="F347" s="53">
        <v>10</v>
      </c>
      <c r="G347" s="53" t="s">
        <v>1472</v>
      </c>
      <c r="H347" s="53">
        <v>1</v>
      </c>
      <c r="I347" s="53">
        <v>65535</v>
      </c>
      <c r="J347" s="53" t="s">
        <v>211</v>
      </c>
      <c r="K347" s="112" t="s">
        <v>1562</v>
      </c>
      <c r="L347" s="112" t="s">
        <v>1563</v>
      </c>
      <c r="M347" s="53" t="s">
        <v>1225</v>
      </c>
      <c r="N347" s="53"/>
      <c r="O347" s="53"/>
      <c r="P347" s="69"/>
      <c r="Q347" s="69"/>
      <c r="R347" s="69"/>
      <c r="S347" s="69"/>
      <c r="T347" s="76"/>
      <c r="U347" s="83"/>
    </row>
    <row r="348" spans="1:21" ht="25.15" customHeight="1" outlineLevel="1">
      <c r="C348" s="267" t="s">
        <v>1564</v>
      </c>
      <c r="D348" s="112" t="s">
        <v>1565</v>
      </c>
      <c r="E348" s="53" t="s">
        <v>226</v>
      </c>
      <c r="F348" s="53">
        <v>0.01</v>
      </c>
      <c r="G348" s="53" t="s">
        <v>549</v>
      </c>
      <c r="H348" s="53">
        <v>4000</v>
      </c>
      <c r="I348" s="53">
        <v>7000</v>
      </c>
      <c r="J348" s="53" t="s">
        <v>211</v>
      </c>
      <c r="K348" s="112" t="s">
        <v>1566</v>
      </c>
      <c r="L348" s="112" t="s">
        <v>1567</v>
      </c>
      <c r="M348" s="53" t="s">
        <v>140</v>
      </c>
      <c r="N348" s="53"/>
      <c r="O348" s="53"/>
      <c r="P348" s="69"/>
      <c r="Q348" s="69"/>
      <c r="R348" s="69"/>
      <c r="S348" s="69"/>
      <c r="T348" s="76"/>
      <c r="U348" s="83"/>
    </row>
    <row r="349" spans="1:21" ht="25.15" customHeight="1" outlineLevel="1">
      <c r="C349" s="267" t="s">
        <v>1568</v>
      </c>
      <c r="D349" s="112" t="s">
        <v>1569</v>
      </c>
      <c r="E349" s="53" t="s">
        <v>226</v>
      </c>
      <c r="F349" s="53">
        <v>10</v>
      </c>
      <c r="G349" s="53" t="s">
        <v>1472</v>
      </c>
      <c r="H349" s="53">
        <v>1</v>
      </c>
      <c r="I349" s="53">
        <v>65535</v>
      </c>
      <c r="J349" s="53" t="s">
        <v>211</v>
      </c>
      <c r="K349" s="112" t="s">
        <v>1570</v>
      </c>
      <c r="L349" s="112" t="s">
        <v>1571</v>
      </c>
      <c r="M349" s="53" t="s">
        <v>1225</v>
      </c>
      <c r="N349" s="53"/>
      <c r="O349" s="53"/>
      <c r="P349" s="69"/>
      <c r="Q349" s="69"/>
      <c r="R349" s="69"/>
      <c r="S349" s="69"/>
      <c r="T349" s="76"/>
      <c r="U349" s="83"/>
    </row>
    <row r="350" spans="1:21" ht="25.15" customHeight="1" outlineLevel="1">
      <c r="C350" s="267" t="s">
        <v>1572</v>
      </c>
      <c r="D350" s="112" t="s">
        <v>1573</v>
      </c>
      <c r="E350" s="53" t="s">
        <v>226</v>
      </c>
      <c r="F350" s="53">
        <v>0.01</v>
      </c>
      <c r="G350" s="53" t="s">
        <v>549</v>
      </c>
      <c r="H350" s="53">
        <v>4000</v>
      </c>
      <c r="I350" s="53">
        <v>7000</v>
      </c>
      <c r="J350" s="53" t="s">
        <v>211</v>
      </c>
      <c r="K350" s="112" t="s">
        <v>1574</v>
      </c>
      <c r="L350" s="112" t="s">
        <v>1575</v>
      </c>
      <c r="M350" s="53" t="s">
        <v>140</v>
      </c>
      <c r="N350" s="53"/>
      <c r="O350" s="53"/>
      <c r="P350" s="69"/>
      <c r="Q350" s="69"/>
      <c r="R350" s="69"/>
      <c r="S350" s="69"/>
      <c r="T350" s="76"/>
      <c r="U350" s="83"/>
    </row>
    <row r="351" spans="1:21" ht="25.15" customHeight="1" outlineLevel="1">
      <c r="C351" s="267" t="s">
        <v>1576</v>
      </c>
      <c r="D351" s="112" t="s">
        <v>1577</v>
      </c>
      <c r="E351" s="53" t="s">
        <v>226</v>
      </c>
      <c r="F351" s="53">
        <v>10</v>
      </c>
      <c r="G351" s="53" t="s">
        <v>1472</v>
      </c>
      <c r="H351" s="53">
        <v>1</v>
      </c>
      <c r="I351" s="53">
        <v>65535</v>
      </c>
      <c r="J351" s="53" t="s">
        <v>211</v>
      </c>
      <c r="K351" s="112" t="s">
        <v>1578</v>
      </c>
      <c r="L351" s="112" t="s">
        <v>1579</v>
      </c>
      <c r="M351" s="53" t="s">
        <v>1225</v>
      </c>
      <c r="N351" s="53"/>
      <c r="O351" s="53"/>
      <c r="P351" s="69"/>
      <c r="Q351" s="69"/>
      <c r="R351" s="69"/>
      <c r="S351" s="69"/>
      <c r="T351" s="76"/>
      <c r="U351" s="83"/>
    </row>
    <row r="352" spans="1:21" ht="45" customHeight="1" outlineLevel="1">
      <c r="C352" s="267" t="s">
        <v>1580</v>
      </c>
      <c r="D352" s="112" t="s">
        <v>1581</v>
      </c>
      <c r="E352" s="53" t="s">
        <v>226</v>
      </c>
      <c r="F352" s="53">
        <v>0.01</v>
      </c>
      <c r="G352" s="53" t="s">
        <v>549</v>
      </c>
      <c r="H352" s="53">
        <v>4000</v>
      </c>
      <c r="I352" s="53">
        <v>7000</v>
      </c>
      <c r="J352" s="53" t="s">
        <v>211</v>
      </c>
      <c r="K352" s="112" t="s">
        <v>1582</v>
      </c>
      <c r="L352" s="112" t="s">
        <v>1583</v>
      </c>
      <c r="M352" s="53" t="s">
        <v>140</v>
      </c>
      <c r="N352" s="53"/>
      <c r="O352" s="53"/>
      <c r="P352" s="69"/>
      <c r="Q352" s="69"/>
      <c r="R352" s="69"/>
      <c r="S352" s="69"/>
      <c r="T352" s="76"/>
      <c r="U352" s="83"/>
    </row>
    <row r="353" spans="1:21" ht="48.6" customHeight="1" outlineLevel="1">
      <c r="C353" s="267" t="s">
        <v>1584</v>
      </c>
      <c r="D353" s="112" t="s">
        <v>1585</v>
      </c>
      <c r="E353" s="53" t="s">
        <v>226</v>
      </c>
      <c r="F353" s="53">
        <v>10</v>
      </c>
      <c r="G353" s="53" t="s">
        <v>1472</v>
      </c>
      <c r="H353" s="53">
        <v>1</v>
      </c>
      <c r="I353" s="53">
        <v>65535</v>
      </c>
      <c r="J353" s="53" t="s">
        <v>211</v>
      </c>
      <c r="K353" s="112" t="s">
        <v>1586</v>
      </c>
      <c r="L353" s="112" t="s">
        <v>1587</v>
      </c>
      <c r="M353" s="53" t="s">
        <v>1225</v>
      </c>
      <c r="N353" s="53"/>
      <c r="O353" s="53"/>
      <c r="P353" s="69"/>
      <c r="Q353" s="69"/>
      <c r="R353" s="69"/>
      <c r="S353" s="69"/>
      <c r="T353" s="76"/>
      <c r="U353" s="83"/>
    </row>
    <row r="354" spans="1:21" ht="25.15" customHeight="1" outlineLevel="1">
      <c r="C354" s="267" t="s">
        <v>1588</v>
      </c>
      <c r="D354" s="112" t="s">
        <v>1589</v>
      </c>
      <c r="E354" s="53" t="s">
        <v>226</v>
      </c>
      <c r="F354" s="53">
        <v>0.01</v>
      </c>
      <c r="G354" s="53" t="s">
        <v>549</v>
      </c>
      <c r="H354" s="53">
        <v>4000</v>
      </c>
      <c r="I354" s="53">
        <v>7000</v>
      </c>
      <c r="J354" s="53" t="s">
        <v>211</v>
      </c>
      <c r="K354" s="112" t="s">
        <v>1590</v>
      </c>
      <c r="L354" s="112" t="s">
        <v>1591</v>
      </c>
      <c r="M354" s="53" t="s">
        <v>140</v>
      </c>
      <c r="N354" s="53"/>
      <c r="O354" s="53"/>
      <c r="P354" s="69"/>
      <c r="Q354" s="69"/>
      <c r="R354" s="69"/>
      <c r="S354" s="69"/>
      <c r="T354" s="76"/>
      <c r="U354" s="83"/>
    </row>
    <row r="355" spans="1:21" ht="25.15" customHeight="1" outlineLevel="1">
      <c r="C355" s="267" t="s">
        <v>1592</v>
      </c>
      <c r="D355" s="112" t="s">
        <v>1593</v>
      </c>
      <c r="E355" s="53" t="s">
        <v>226</v>
      </c>
      <c r="F355" s="53">
        <v>10</v>
      </c>
      <c r="G355" s="53" t="s">
        <v>1472</v>
      </c>
      <c r="H355" s="53">
        <v>1</v>
      </c>
      <c r="I355" s="53">
        <v>65535</v>
      </c>
      <c r="J355" s="53" t="s">
        <v>211</v>
      </c>
      <c r="K355" s="112" t="s">
        <v>1594</v>
      </c>
      <c r="L355" s="112" t="s">
        <v>1595</v>
      </c>
      <c r="M355" s="53" t="s">
        <v>1225</v>
      </c>
      <c r="N355" s="53"/>
      <c r="O355" s="53"/>
      <c r="P355" s="69"/>
      <c r="Q355" s="69"/>
      <c r="R355" s="69"/>
      <c r="S355" s="69"/>
      <c r="T355" s="76"/>
      <c r="U355" s="83"/>
    </row>
    <row r="356" spans="1:21" ht="94.15" customHeight="1" outlineLevel="1">
      <c r="C356" s="267" t="s">
        <v>1596</v>
      </c>
      <c r="D356" s="118" t="s">
        <v>1597</v>
      </c>
      <c r="E356" s="81" t="s">
        <v>226</v>
      </c>
      <c r="F356" s="81"/>
      <c r="G356" s="81"/>
      <c r="H356" s="81">
        <v>0</v>
      </c>
      <c r="I356" s="81">
        <v>255</v>
      </c>
      <c r="J356" s="81" t="s">
        <v>211</v>
      </c>
      <c r="K356" s="118" t="s">
        <v>1598</v>
      </c>
      <c r="L356" s="119" t="s">
        <v>1599</v>
      </c>
      <c r="M356" s="53"/>
      <c r="N356" s="53"/>
      <c r="O356" s="53"/>
      <c r="P356" s="72"/>
      <c r="Q356" s="72"/>
      <c r="R356" s="72"/>
      <c r="S356" s="72"/>
      <c r="T356" s="77" t="s">
        <v>1600</v>
      </c>
      <c r="U356" s="84" t="s">
        <v>1601</v>
      </c>
    </row>
    <row r="357" spans="1:21" ht="60.6" customHeight="1" outlineLevel="1">
      <c r="C357" s="267" t="s">
        <v>1602</v>
      </c>
      <c r="D357" s="118" t="s">
        <v>1603</v>
      </c>
      <c r="E357" s="81" t="s">
        <v>226</v>
      </c>
      <c r="F357" s="81"/>
      <c r="G357" s="81"/>
      <c r="H357" s="81">
        <v>0</v>
      </c>
      <c r="I357" s="81">
        <v>255</v>
      </c>
      <c r="J357" s="81" t="s">
        <v>211</v>
      </c>
      <c r="K357" s="118" t="s">
        <v>1604</v>
      </c>
      <c r="L357" s="119" t="s">
        <v>1605</v>
      </c>
      <c r="M357" s="53"/>
      <c r="N357" s="53"/>
      <c r="O357" s="53"/>
      <c r="P357" s="72"/>
      <c r="Q357" s="72"/>
      <c r="R357" s="72"/>
      <c r="S357" s="72"/>
      <c r="T357" s="77" t="s">
        <v>1606</v>
      </c>
      <c r="U357" s="84" t="s">
        <v>1607</v>
      </c>
    </row>
    <row r="358" spans="1:21" ht="69.599999999999994" customHeight="1" outlineLevel="1">
      <c r="C358" s="267" t="s">
        <v>1608</v>
      </c>
      <c r="D358" s="118" t="s">
        <v>1609</v>
      </c>
      <c r="E358" s="81" t="s">
        <v>226</v>
      </c>
      <c r="F358" s="81"/>
      <c r="G358" s="81"/>
      <c r="H358" s="81">
        <v>0</v>
      </c>
      <c r="I358" s="81">
        <v>255</v>
      </c>
      <c r="J358" s="81" t="s">
        <v>211</v>
      </c>
      <c r="K358" s="118" t="s">
        <v>1610</v>
      </c>
      <c r="L358" s="119" t="s">
        <v>1611</v>
      </c>
      <c r="M358" s="53"/>
      <c r="N358" s="53"/>
      <c r="O358" s="53"/>
      <c r="P358" s="72"/>
      <c r="Q358" s="72"/>
      <c r="R358" s="72"/>
      <c r="S358" s="72"/>
      <c r="T358" s="77" t="s">
        <v>1612</v>
      </c>
      <c r="U358" s="84" t="s">
        <v>1613</v>
      </c>
    </row>
    <row r="359" spans="1:21" ht="54.6" customHeight="1" outlineLevel="1">
      <c r="C359" s="267" t="s">
        <v>1614</v>
      </c>
      <c r="D359" s="118" t="s">
        <v>1615</v>
      </c>
      <c r="E359" s="81" t="s">
        <v>226</v>
      </c>
      <c r="F359" s="81"/>
      <c r="G359" s="81"/>
      <c r="H359" s="81">
        <v>0</v>
      </c>
      <c r="I359" s="81">
        <v>255</v>
      </c>
      <c r="J359" s="81" t="s">
        <v>211</v>
      </c>
      <c r="K359" s="118" t="s">
        <v>1616</v>
      </c>
      <c r="L359" s="119" t="s">
        <v>1617</v>
      </c>
      <c r="M359" s="53"/>
      <c r="N359" s="53"/>
      <c r="O359" s="53"/>
      <c r="P359" s="72"/>
      <c r="Q359" s="72"/>
      <c r="R359" s="72"/>
      <c r="S359" s="72"/>
      <c r="T359" s="77" t="s">
        <v>1618</v>
      </c>
      <c r="U359" s="84" t="s">
        <v>1619</v>
      </c>
    </row>
    <row r="360" spans="1:21" ht="83.45" customHeight="1" outlineLevel="1">
      <c r="C360" s="267" t="s">
        <v>1620</v>
      </c>
      <c r="D360" s="118" t="s">
        <v>1621</v>
      </c>
      <c r="E360" s="81" t="s">
        <v>226</v>
      </c>
      <c r="F360" s="81"/>
      <c r="G360" s="81"/>
      <c r="H360" s="81">
        <v>0</v>
      </c>
      <c r="I360" s="81">
        <v>255</v>
      </c>
      <c r="J360" s="81" t="s">
        <v>211</v>
      </c>
      <c r="K360" s="118" t="s">
        <v>1622</v>
      </c>
      <c r="L360" s="119" t="s">
        <v>1623</v>
      </c>
      <c r="M360" s="53"/>
      <c r="N360" s="53"/>
      <c r="O360" s="53"/>
      <c r="P360" s="72"/>
      <c r="Q360" s="72"/>
      <c r="R360" s="72"/>
      <c r="S360" s="72"/>
      <c r="T360" s="77" t="s">
        <v>1624</v>
      </c>
      <c r="U360" s="84" t="s">
        <v>1625</v>
      </c>
    </row>
    <row r="361" spans="1:21" ht="64.900000000000006" customHeight="1" outlineLevel="1">
      <c r="C361" s="267" t="s">
        <v>1626</v>
      </c>
      <c r="D361" s="118" t="s">
        <v>1627</v>
      </c>
      <c r="E361" s="81" t="s">
        <v>226</v>
      </c>
      <c r="F361" s="81"/>
      <c r="G361" s="81"/>
      <c r="H361" s="81">
        <v>0</v>
      </c>
      <c r="I361" s="81">
        <v>255</v>
      </c>
      <c r="J361" s="81" t="s">
        <v>211</v>
      </c>
      <c r="K361" s="118" t="s">
        <v>1628</v>
      </c>
      <c r="L361" s="119" t="s">
        <v>1629</v>
      </c>
      <c r="M361" s="53"/>
      <c r="N361" s="53"/>
      <c r="O361" s="53"/>
      <c r="P361" s="72"/>
      <c r="Q361" s="72"/>
      <c r="R361" s="72"/>
      <c r="S361" s="72"/>
      <c r="T361" s="77" t="s">
        <v>1630</v>
      </c>
      <c r="U361" s="84" t="s">
        <v>1613</v>
      </c>
    </row>
    <row r="362" spans="1:21" outlineLevel="1">
      <c r="C362" s="268" t="s">
        <v>216</v>
      </c>
    </row>
    <row r="363" spans="1:21" outlineLevel="1">
      <c r="C363" s="268" t="s">
        <v>216</v>
      </c>
    </row>
    <row r="364" spans="1:21" outlineLevel="1">
      <c r="C364" s="268" t="s">
        <v>216</v>
      </c>
    </row>
    <row r="365" spans="1:21">
      <c r="A365" s="337" t="s">
        <v>1631</v>
      </c>
      <c r="B365" s="338"/>
      <c r="C365" s="338"/>
      <c r="D365" s="347"/>
      <c r="E365" s="357"/>
      <c r="F365" s="357"/>
      <c r="G365" s="357"/>
      <c r="H365" s="357"/>
      <c r="I365" s="357"/>
      <c r="J365" s="357"/>
      <c r="K365" s="357"/>
      <c r="L365" s="357"/>
      <c r="M365" s="357"/>
      <c r="N365" s="357"/>
      <c r="O365" s="358"/>
      <c r="P365" s="162"/>
      <c r="Q365" s="162"/>
      <c r="R365" s="162"/>
      <c r="S365" s="162"/>
    </row>
    <row r="366" spans="1:21" ht="124.9" customHeight="1" outlineLevel="1">
      <c r="C366" s="267" t="s">
        <v>1632</v>
      </c>
      <c r="D366" s="112" t="s">
        <v>1633</v>
      </c>
      <c r="E366" s="53" t="s">
        <v>226</v>
      </c>
      <c r="F366" s="53"/>
      <c r="G366" s="53"/>
      <c r="H366" s="53"/>
      <c r="I366" s="53"/>
      <c r="J366" s="53" t="s">
        <v>211</v>
      </c>
      <c r="K366" s="112" t="s">
        <v>1634</v>
      </c>
      <c r="L366" s="112" t="s">
        <v>1635</v>
      </c>
      <c r="M366" s="53" t="s">
        <v>1225</v>
      </c>
      <c r="N366" s="53"/>
      <c r="O366" s="53"/>
      <c r="P366" s="53"/>
      <c r="Q366" s="53"/>
      <c r="R366" s="53"/>
      <c r="S366" s="53"/>
      <c r="T366" s="55" t="s">
        <v>1636</v>
      </c>
      <c r="U366" s="112" t="s">
        <v>1637</v>
      </c>
    </row>
    <row r="367" spans="1:21" ht="30" outlineLevel="1">
      <c r="C367" s="267" t="s">
        <v>1638</v>
      </c>
      <c r="D367" s="112" t="s">
        <v>1639</v>
      </c>
      <c r="E367" s="53" t="s">
        <v>226</v>
      </c>
      <c r="F367" s="53">
        <v>1</v>
      </c>
      <c r="G367" s="53" t="s">
        <v>1230</v>
      </c>
      <c r="H367" s="53">
        <v>1</v>
      </c>
      <c r="I367" s="53">
        <v>65535</v>
      </c>
      <c r="J367" s="53" t="s">
        <v>211</v>
      </c>
      <c r="K367" s="161" t="s">
        <v>1640</v>
      </c>
      <c r="L367" s="112" t="s">
        <v>1641</v>
      </c>
      <c r="M367" s="53" t="s">
        <v>1225</v>
      </c>
      <c r="N367" s="53"/>
      <c r="O367" s="53"/>
      <c r="P367" s="67"/>
      <c r="Q367" s="67"/>
      <c r="R367" s="67"/>
      <c r="S367" s="67"/>
      <c r="T367" s="75" t="s">
        <v>1642</v>
      </c>
      <c r="U367" s="82" t="s">
        <v>1643</v>
      </c>
    </row>
    <row r="368" spans="1:21" ht="30" outlineLevel="1">
      <c r="C368" s="267" t="s">
        <v>1644</v>
      </c>
      <c r="D368" s="112" t="s">
        <v>1645</v>
      </c>
      <c r="E368" s="53" t="s">
        <v>226</v>
      </c>
      <c r="F368" s="53">
        <v>10</v>
      </c>
      <c r="G368" s="53" t="s">
        <v>1472</v>
      </c>
      <c r="H368" s="53">
        <v>1</v>
      </c>
      <c r="I368" s="53">
        <v>65535</v>
      </c>
      <c r="J368" s="53" t="s">
        <v>211</v>
      </c>
      <c r="K368" s="161" t="s">
        <v>1646</v>
      </c>
      <c r="L368" s="112" t="s">
        <v>1647</v>
      </c>
      <c r="M368" s="53" t="s">
        <v>1225</v>
      </c>
      <c r="N368" s="53"/>
      <c r="O368" s="53"/>
      <c r="P368" s="69"/>
      <c r="Q368" s="69"/>
      <c r="R368" s="69"/>
      <c r="S368" s="69"/>
      <c r="T368" s="76" t="s">
        <v>1648</v>
      </c>
      <c r="U368" s="83" t="s">
        <v>1649</v>
      </c>
    </row>
    <row r="369" spans="1:21" outlineLevel="1">
      <c r="C369" s="267" t="s">
        <v>1650</v>
      </c>
      <c r="D369" s="112" t="s">
        <v>1651</v>
      </c>
      <c r="E369" s="53" t="s">
        <v>226</v>
      </c>
      <c r="F369" s="53">
        <v>1</v>
      </c>
      <c r="G369" s="53" t="s">
        <v>1230</v>
      </c>
      <c r="H369" s="53">
        <v>1</v>
      </c>
      <c r="I369" s="53">
        <v>65535</v>
      </c>
      <c r="J369" s="53" t="s">
        <v>211</v>
      </c>
      <c r="K369" s="112" t="s">
        <v>1652</v>
      </c>
      <c r="L369" s="112" t="s">
        <v>1653</v>
      </c>
      <c r="M369" s="53" t="s">
        <v>1225</v>
      </c>
      <c r="N369" s="53"/>
      <c r="O369" s="53"/>
      <c r="P369" s="69"/>
      <c r="Q369" s="69"/>
      <c r="R369" s="69"/>
      <c r="S369" s="69"/>
      <c r="T369" s="76"/>
      <c r="U369" s="83"/>
    </row>
    <row r="370" spans="1:21" outlineLevel="1">
      <c r="C370" s="267" t="s">
        <v>1654</v>
      </c>
      <c r="D370" s="112" t="s">
        <v>1655</v>
      </c>
      <c r="E370" s="53" t="s">
        <v>226</v>
      </c>
      <c r="F370" s="53">
        <v>10</v>
      </c>
      <c r="G370" s="53" t="s">
        <v>1472</v>
      </c>
      <c r="H370" s="53">
        <v>1</v>
      </c>
      <c r="I370" s="53">
        <v>65535</v>
      </c>
      <c r="J370" s="53" t="s">
        <v>211</v>
      </c>
      <c r="K370" s="112" t="s">
        <v>1656</v>
      </c>
      <c r="L370" s="112" t="s">
        <v>1657</v>
      </c>
      <c r="M370" s="53" t="s">
        <v>1225</v>
      </c>
      <c r="N370" s="53"/>
      <c r="O370" s="53"/>
      <c r="P370" s="69"/>
      <c r="Q370" s="69"/>
      <c r="R370" s="69"/>
      <c r="S370" s="69"/>
      <c r="T370" s="76"/>
      <c r="U370" s="83"/>
    </row>
    <row r="371" spans="1:21" outlineLevel="1">
      <c r="C371" s="267" t="s">
        <v>1658</v>
      </c>
      <c r="D371" s="112" t="s">
        <v>1659</v>
      </c>
      <c r="E371" s="53" t="s">
        <v>226</v>
      </c>
      <c r="F371" s="53">
        <v>1</v>
      </c>
      <c r="G371" s="53" t="s">
        <v>1230</v>
      </c>
      <c r="H371" s="53">
        <v>1</v>
      </c>
      <c r="I371" s="53">
        <v>65535</v>
      </c>
      <c r="J371" s="53" t="s">
        <v>211</v>
      </c>
      <c r="K371" s="112" t="s">
        <v>1660</v>
      </c>
      <c r="L371" s="112" t="s">
        <v>1661</v>
      </c>
      <c r="M371" s="53" t="s">
        <v>1225</v>
      </c>
      <c r="N371" s="53"/>
      <c r="O371" s="53"/>
      <c r="P371" s="69"/>
      <c r="Q371" s="69"/>
      <c r="R371" s="69"/>
      <c r="S371" s="69"/>
      <c r="T371" s="76"/>
      <c r="U371" s="83"/>
    </row>
    <row r="372" spans="1:21" outlineLevel="1">
      <c r="C372" s="267" t="s">
        <v>1662</v>
      </c>
      <c r="D372" s="112" t="s">
        <v>1663</v>
      </c>
      <c r="E372" s="53" t="s">
        <v>226</v>
      </c>
      <c r="F372" s="53">
        <v>10</v>
      </c>
      <c r="G372" s="53" t="s">
        <v>1472</v>
      </c>
      <c r="H372" s="53">
        <v>1</v>
      </c>
      <c r="I372" s="53">
        <v>65535</v>
      </c>
      <c r="J372" s="53" t="s">
        <v>211</v>
      </c>
      <c r="K372" s="112" t="s">
        <v>1664</v>
      </c>
      <c r="L372" s="112" t="s">
        <v>1665</v>
      </c>
      <c r="M372" s="53" t="s">
        <v>1225</v>
      </c>
      <c r="N372" s="53"/>
      <c r="O372" s="53"/>
      <c r="P372" s="69"/>
      <c r="Q372" s="69"/>
      <c r="R372" s="69"/>
      <c r="S372" s="69"/>
      <c r="T372" s="76"/>
      <c r="U372" s="83"/>
    </row>
    <row r="373" spans="1:21" outlineLevel="1">
      <c r="C373" s="267" t="s">
        <v>1666</v>
      </c>
      <c r="D373" s="112" t="s">
        <v>1667</v>
      </c>
      <c r="E373" s="53" t="s">
        <v>252</v>
      </c>
      <c r="F373" s="53">
        <v>1</v>
      </c>
      <c r="G373" s="53" t="s">
        <v>1230</v>
      </c>
      <c r="H373" s="53">
        <v>-32768</v>
      </c>
      <c r="I373" s="53">
        <v>32767</v>
      </c>
      <c r="J373" s="53" t="s">
        <v>211</v>
      </c>
      <c r="K373" s="161" t="s">
        <v>1668</v>
      </c>
      <c r="L373" s="112" t="s">
        <v>1669</v>
      </c>
      <c r="M373" s="53" t="s">
        <v>1225</v>
      </c>
      <c r="N373" s="53"/>
      <c r="O373" s="53"/>
      <c r="P373" s="69"/>
      <c r="Q373" s="69"/>
      <c r="R373" s="69"/>
      <c r="S373" s="69"/>
      <c r="T373" s="76" t="s">
        <v>1670</v>
      </c>
      <c r="U373" s="83" t="s">
        <v>1671</v>
      </c>
    </row>
    <row r="374" spans="1:21" outlineLevel="1">
      <c r="C374" s="267" t="s">
        <v>1672</v>
      </c>
      <c r="D374" s="112" t="s">
        <v>1673</v>
      </c>
      <c r="E374" s="53" t="s">
        <v>252</v>
      </c>
      <c r="F374" s="53">
        <v>1</v>
      </c>
      <c r="G374" s="53" t="s">
        <v>1230</v>
      </c>
      <c r="H374" s="53">
        <v>-32768</v>
      </c>
      <c r="I374" s="53">
        <v>32767</v>
      </c>
      <c r="J374" s="53" t="s">
        <v>211</v>
      </c>
      <c r="K374" s="112" t="s">
        <v>1674</v>
      </c>
      <c r="L374" s="112" t="s">
        <v>1675</v>
      </c>
      <c r="M374" s="53" t="s">
        <v>1225</v>
      </c>
      <c r="N374" s="53"/>
      <c r="O374" s="53"/>
      <c r="P374" s="69"/>
      <c r="Q374" s="69"/>
      <c r="R374" s="69"/>
      <c r="S374" s="69"/>
      <c r="T374" s="76"/>
      <c r="U374" s="83"/>
    </row>
    <row r="375" spans="1:21" outlineLevel="1">
      <c r="C375" s="267" t="s">
        <v>1676</v>
      </c>
      <c r="D375" s="112" t="s">
        <v>1677</v>
      </c>
      <c r="E375" s="53" t="s">
        <v>252</v>
      </c>
      <c r="F375" s="53">
        <v>1</v>
      </c>
      <c r="G375" s="53" t="s">
        <v>1230</v>
      </c>
      <c r="H375" s="53">
        <v>-32768</v>
      </c>
      <c r="I375" s="53">
        <v>32767</v>
      </c>
      <c r="J375" s="53" t="s">
        <v>211</v>
      </c>
      <c r="K375" s="112" t="s">
        <v>1678</v>
      </c>
      <c r="L375" s="112" t="s">
        <v>1679</v>
      </c>
      <c r="M375" s="53" t="s">
        <v>1225</v>
      </c>
      <c r="N375" s="53"/>
      <c r="O375" s="53"/>
      <c r="P375" s="69"/>
      <c r="Q375" s="69"/>
      <c r="R375" s="69"/>
      <c r="S375" s="69"/>
      <c r="T375" s="76"/>
      <c r="U375" s="83"/>
    </row>
    <row r="376" spans="1:21" outlineLevel="1">
      <c r="C376" s="267" t="s">
        <v>1680</v>
      </c>
      <c r="D376" s="112" t="s">
        <v>1681</v>
      </c>
      <c r="E376" s="53" t="s">
        <v>226</v>
      </c>
      <c r="F376" s="53">
        <v>0.01</v>
      </c>
      <c r="G376" s="53" t="s">
        <v>1036</v>
      </c>
      <c r="H376" s="53">
        <v>1</v>
      </c>
      <c r="I376" s="53">
        <v>65535</v>
      </c>
      <c r="J376" s="53" t="s">
        <v>211</v>
      </c>
      <c r="K376" s="161" t="s">
        <v>1682</v>
      </c>
      <c r="L376" s="112" t="s">
        <v>1683</v>
      </c>
      <c r="M376" s="53" t="s">
        <v>1225</v>
      </c>
      <c r="N376" s="53"/>
      <c r="O376" s="53"/>
      <c r="P376" s="69"/>
      <c r="Q376" s="69"/>
      <c r="R376" s="69"/>
      <c r="S376" s="69"/>
      <c r="T376" s="76" t="s">
        <v>1684</v>
      </c>
      <c r="U376" s="83" t="s">
        <v>1685</v>
      </c>
    </row>
    <row r="377" spans="1:21" outlineLevel="1">
      <c r="C377" s="267" t="s">
        <v>1686</v>
      </c>
      <c r="D377" s="112" t="s">
        <v>1687</v>
      </c>
      <c r="E377" s="53" t="s">
        <v>226</v>
      </c>
      <c r="F377" s="53">
        <v>0.01</v>
      </c>
      <c r="G377" s="53" t="s">
        <v>1036</v>
      </c>
      <c r="H377" s="53">
        <v>1</v>
      </c>
      <c r="I377" s="53">
        <v>65535</v>
      </c>
      <c r="J377" s="53" t="s">
        <v>211</v>
      </c>
      <c r="K377" s="112" t="s">
        <v>1688</v>
      </c>
      <c r="L377" s="112" t="s">
        <v>1689</v>
      </c>
      <c r="M377" s="53" t="s">
        <v>1225</v>
      </c>
      <c r="N377" s="53"/>
      <c r="O377" s="53"/>
      <c r="P377" s="69"/>
      <c r="Q377" s="69"/>
      <c r="R377" s="69"/>
      <c r="S377" s="69"/>
      <c r="T377" s="76"/>
      <c r="U377" s="83"/>
    </row>
    <row r="378" spans="1:21" outlineLevel="1">
      <c r="C378" s="267" t="s">
        <v>1690</v>
      </c>
      <c r="D378" s="112" t="s">
        <v>1691</v>
      </c>
      <c r="E378" s="53" t="s">
        <v>226</v>
      </c>
      <c r="F378" s="53">
        <v>0.01</v>
      </c>
      <c r="G378" s="53" t="s">
        <v>1036</v>
      </c>
      <c r="H378" s="53">
        <v>1</v>
      </c>
      <c r="I378" s="53">
        <v>65535</v>
      </c>
      <c r="J378" s="53" t="s">
        <v>211</v>
      </c>
      <c r="K378" s="112" t="s">
        <v>1692</v>
      </c>
      <c r="L378" s="112" t="s">
        <v>1693</v>
      </c>
      <c r="M378" s="53" t="s">
        <v>1225</v>
      </c>
      <c r="N378" s="53"/>
      <c r="O378" s="53"/>
      <c r="P378" s="69"/>
      <c r="Q378" s="69"/>
      <c r="R378" s="69"/>
      <c r="S378" s="69"/>
      <c r="T378" s="76"/>
      <c r="U378" s="83"/>
    </row>
    <row r="379" spans="1:21" outlineLevel="1">
      <c r="C379" s="267" t="s">
        <v>216</v>
      </c>
      <c r="D379" s="112"/>
      <c r="E379" s="53"/>
      <c r="F379" s="53"/>
      <c r="G379" s="53"/>
      <c r="H379" s="53"/>
      <c r="I379" s="53"/>
      <c r="J379" s="53"/>
      <c r="K379" s="112"/>
      <c r="L379" s="112"/>
      <c r="M379" s="53"/>
      <c r="N379" s="53"/>
      <c r="O379" s="53"/>
      <c r="P379" s="69"/>
      <c r="Q379" s="69"/>
      <c r="R379" s="69"/>
      <c r="S379" s="69"/>
      <c r="T379" s="76"/>
      <c r="U379" s="83"/>
    </row>
    <row r="380" spans="1:21" outlineLevel="1">
      <c r="C380" s="267" t="s">
        <v>216</v>
      </c>
      <c r="D380" s="112"/>
      <c r="E380" s="53"/>
      <c r="F380" s="53"/>
      <c r="G380" s="53"/>
      <c r="H380" s="53"/>
      <c r="I380" s="53"/>
      <c r="J380" s="53"/>
      <c r="K380" s="112"/>
      <c r="L380" s="112"/>
      <c r="M380" s="53"/>
      <c r="N380" s="53"/>
      <c r="O380" s="53"/>
      <c r="P380" s="72"/>
      <c r="Q380" s="72"/>
      <c r="R380" s="72"/>
      <c r="S380" s="72"/>
      <c r="T380" s="77"/>
      <c r="U380" s="84"/>
    </row>
    <row r="381" spans="1:21" outlineLevel="1">
      <c r="C381" s="268" t="s">
        <v>216</v>
      </c>
    </row>
    <row r="382" spans="1:21">
      <c r="A382" s="337" t="s">
        <v>1694</v>
      </c>
      <c r="B382" s="338"/>
      <c r="C382" s="339"/>
      <c r="D382" s="340"/>
      <c r="E382" s="359"/>
      <c r="F382" s="359"/>
      <c r="G382" s="359"/>
      <c r="H382" s="359"/>
      <c r="I382" s="359"/>
      <c r="J382" s="359"/>
      <c r="K382" s="359"/>
      <c r="L382" s="359"/>
      <c r="M382" s="359"/>
      <c r="N382" s="359"/>
      <c r="O382" s="360"/>
      <c r="P382" s="163"/>
      <c r="Q382" s="163"/>
      <c r="R382" s="163"/>
      <c r="S382" s="163"/>
    </row>
    <row r="383" spans="1:21" ht="268.14999999999998" customHeight="1" outlineLevel="1">
      <c r="C383" s="267" t="s">
        <v>1695</v>
      </c>
      <c r="D383" s="112" t="s">
        <v>1696</v>
      </c>
      <c r="E383" s="53" t="s">
        <v>226</v>
      </c>
      <c r="F383" s="53"/>
      <c r="G383" s="53"/>
      <c r="H383" s="53"/>
      <c r="I383" s="53"/>
      <c r="J383" s="53" t="s">
        <v>211</v>
      </c>
      <c r="K383" s="161" t="s">
        <v>1697</v>
      </c>
      <c r="L383" s="112" t="s">
        <v>1698</v>
      </c>
      <c r="M383" s="53" t="s">
        <v>1225</v>
      </c>
      <c r="N383" s="53"/>
      <c r="O383" s="53"/>
      <c r="P383" s="164"/>
      <c r="Q383" s="164"/>
      <c r="R383" s="164"/>
      <c r="S383" s="164"/>
      <c r="T383" s="166" t="s">
        <v>1699</v>
      </c>
      <c r="U383" s="167" t="s">
        <v>1700</v>
      </c>
    </row>
    <row r="384" spans="1:21" ht="15" customHeight="1" outlineLevel="1">
      <c r="C384" s="267" t="s">
        <v>1701</v>
      </c>
      <c r="D384" s="112" t="s">
        <v>1702</v>
      </c>
      <c r="E384" s="53" t="s">
        <v>226</v>
      </c>
      <c r="F384" s="53">
        <v>0.1</v>
      </c>
      <c r="G384" s="53" t="s">
        <v>1036</v>
      </c>
      <c r="H384" s="53">
        <v>0</v>
      </c>
      <c r="I384" s="53">
        <v>1000</v>
      </c>
      <c r="J384" s="53" t="s">
        <v>211</v>
      </c>
      <c r="K384" s="112" t="s">
        <v>1703</v>
      </c>
      <c r="L384" s="112" t="s">
        <v>1704</v>
      </c>
      <c r="M384" s="53" t="s">
        <v>1225</v>
      </c>
      <c r="N384" s="53"/>
      <c r="O384" s="53"/>
      <c r="P384" s="165"/>
      <c r="Q384" s="165"/>
      <c r="R384" s="165"/>
      <c r="S384" s="165"/>
      <c r="T384" s="168"/>
      <c r="U384" s="119"/>
    </row>
    <row r="385" spans="1:21" ht="30" customHeight="1" outlineLevel="1">
      <c r="C385" s="267" t="s">
        <v>1705</v>
      </c>
      <c r="D385" s="112" t="s">
        <v>1706</v>
      </c>
      <c r="E385" s="53" t="s">
        <v>226</v>
      </c>
      <c r="F385" s="53">
        <v>1</v>
      </c>
      <c r="G385" s="53" t="s">
        <v>1412</v>
      </c>
      <c r="H385" s="53">
        <v>1</v>
      </c>
      <c r="I385" s="53">
        <v>300</v>
      </c>
      <c r="J385" s="53" t="s">
        <v>211</v>
      </c>
      <c r="K385" s="112" t="s">
        <v>1707</v>
      </c>
      <c r="L385" s="112" t="s">
        <v>1708</v>
      </c>
      <c r="M385" s="53"/>
      <c r="N385" s="53"/>
      <c r="O385" s="53"/>
      <c r="P385" s="165"/>
      <c r="Q385" s="165"/>
      <c r="R385" s="165"/>
      <c r="S385" s="165"/>
      <c r="T385" s="168"/>
      <c r="U385" s="119"/>
    </row>
    <row r="386" spans="1:21" ht="30" customHeight="1" outlineLevel="1">
      <c r="C386" s="267" t="s">
        <v>1709</v>
      </c>
      <c r="D386" s="112" t="s">
        <v>1710</v>
      </c>
      <c r="E386" s="53" t="s">
        <v>226</v>
      </c>
      <c r="F386" s="53">
        <v>0.1</v>
      </c>
      <c r="G386" s="53" t="s">
        <v>109</v>
      </c>
      <c r="H386" s="53">
        <v>0</v>
      </c>
      <c r="I386" s="53">
        <v>65535</v>
      </c>
      <c r="J386" s="53" t="s">
        <v>211</v>
      </c>
      <c r="K386" s="112" t="s">
        <v>1711</v>
      </c>
      <c r="L386" s="112" t="s">
        <v>1712</v>
      </c>
      <c r="M386" s="53" t="s">
        <v>1225</v>
      </c>
      <c r="N386" s="53"/>
      <c r="O386" s="53"/>
      <c r="P386" s="165"/>
      <c r="Q386" s="165"/>
      <c r="R386" s="165"/>
      <c r="S386" s="165"/>
      <c r="T386" s="168"/>
      <c r="U386" s="119"/>
    </row>
    <row r="387" spans="1:21" ht="30" customHeight="1" outlineLevel="1">
      <c r="C387" s="267" t="s">
        <v>1713</v>
      </c>
      <c r="D387" s="112" t="s">
        <v>1714</v>
      </c>
      <c r="E387" s="53" t="s">
        <v>226</v>
      </c>
      <c r="F387" s="53">
        <v>0.1</v>
      </c>
      <c r="G387" s="53" t="s">
        <v>109</v>
      </c>
      <c r="H387" s="53">
        <v>0</v>
      </c>
      <c r="I387" s="53">
        <v>65535</v>
      </c>
      <c r="J387" s="53" t="s">
        <v>211</v>
      </c>
      <c r="K387" s="112" t="s">
        <v>1715</v>
      </c>
      <c r="L387" s="112" t="s">
        <v>1716</v>
      </c>
      <c r="M387" s="53" t="s">
        <v>1225</v>
      </c>
      <c r="N387" s="53"/>
      <c r="O387" s="53"/>
      <c r="P387" s="165"/>
      <c r="Q387" s="165"/>
      <c r="R387" s="165"/>
      <c r="S387" s="165"/>
      <c r="T387" s="168"/>
      <c r="U387" s="119"/>
    </row>
    <row r="388" spans="1:21" ht="30" customHeight="1" outlineLevel="1">
      <c r="C388" s="267" t="s">
        <v>1717</v>
      </c>
      <c r="D388" s="112" t="s">
        <v>1718</v>
      </c>
      <c r="E388" s="53" t="s">
        <v>252</v>
      </c>
      <c r="F388" s="53">
        <v>1</v>
      </c>
      <c r="G388" s="53" t="s">
        <v>1036</v>
      </c>
      <c r="H388" s="53">
        <v>-100</v>
      </c>
      <c r="I388" s="53">
        <v>100</v>
      </c>
      <c r="J388" s="53" t="s">
        <v>211</v>
      </c>
      <c r="K388" s="112" t="s">
        <v>1719</v>
      </c>
      <c r="L388" s="112" t="s">
        <v>1720</v>
      </c>
      <c r="M388" s="53" t="s">
        <v>1225</v>
      </c>
      <c r="N388" s="53"/>
      <c r="O388" s="53"/>
      <c r="P388" s="165"/>
      <c r="Q388" s="165"/>
      <c r="R388" s="165"/>
      <c r="S388" s="165"/>
      <c r="T388" s="168"/>
      <c r="U388" s="119"/>
    </row>
    <row r="389" spans="1:21" ht="30" customHeight="1" outlineLevel="1">
      <c r="C389" s="267" t="s">
        <v>1721</v>
      </c>
      <c r="D389" s="112" t="s">
        <v>1722</v>
      </c>
      <c r="E389" s="53" t="s">
        <v>226</v>
      </c>
      <c r="F389" s="53">
        <v>1</v>
      </c>
      <c r="G389" s="53" t="s">
        <v>1412</v>
      </c>
      <c r="H389" s="53">
        <v>1</v>
      </c>
      <c r="I389" s="53">
        <v>300</v>
      </c>
      <c r="J389" s="53" t="s">
        <v>211</v>
      </c>
      <c r="K389" s="112" t="s">
        <v>1723</v>
      </c>
      <c r="L389" s="112" t="s">
        <v>1724</v>
      </c>
      <c r="M389" s="53" t="s">
        <v>1225</v>
      </c>
      <c r="N389" s="53"/>
      <c r="O389" s="53"/>
      <c r="P389" s="165"/>
      <c r="Q389" s="165"/>
      <c r="R389" s="165"/>
      <c r="S389" s="165"/>
      <c r="T389" s="168"/>
      <c r="U389" s="119"/>
    </row>
    <row r="390" spans="1:21" ht="30" customHeight="1" outlineLevel="1">
      <c r="C390" s="267" t="s">
        <v>1725</v>
      </c>
      <c r="D390" s="112" t="s">
        <v>1726</v>
      </c>
      <c r="E390" s="53" t="s">
        <v>226</v>
      </c>
      <c r="F390" s="53">
        <v>0.1</v>
      </c>
      <c r="G390" s="53" t="s">
        <v>109</v>
      </c>
      <c r="H390" s="53">
        <v>0</v>
      </c>
      <c r="I390" s="53">
        <v>65535</v>
      </c>
      <c r="J390" s="53" t="s">
        <v>211</v>
      </c>
      <c r="K390" s="112" t="s">
        <v>1727</v>
      </c>
      <c r="L390" s="112" t="s">
        <v>1728</v>
      </c>
      <c r="M390" s="53" t="s">
        <v>1225</v>
      </c>
      <c r="N390" s="53"/>
      <c r="O390" s="53"/>
      <c r="P390" s="165"/>
      <c r="Q390" s="165"/>
      <c r="R390" s="165"/>
      <c r="S390" s="165"/>
      <c r="T390" s="168"/>
      <c r="U390" s="119"/>
    </row>
    <row r="391" spans="1:21" ht="30" customHeight="1" outlineLevel="1">
      <c r="C391" s="267" t="s">
        <v>1729</v>
      </c>
      <c r="D391" s="112" t="s">
        <v>1730</v>
      </c>
      <c r="E391" s="53" t="s">
        <v>226</v>
      </c>
      <c r="F391" s="53">
        <v>0.1</v>
      </c>
      <c r="G391" s="53" t="s">
        <v>109</v>
      </c>
      <c r="H391" s="53">
        <v>0</v>
      </c>
      <c r="I391" s="53">
        <v>65535</v>
      </c>
      <c r="J391" s="53" t="s">
        <v>211</v>
      </c>
      <c r="K391" s="112" t="s">
        <v>1731</v>
      </c>
      <c r="L391" s="112" t="s">
        <v>1732</v>
      </c>
      <c r="M391" s="53" t="s">
        <v>1225</v>
      </c>
      <c r="N391" s="53"/>
      <c r="O391" s="53"/>
      <c r="P391" s="165"/>
      <c r="Q391" s="165"/>
      <c r="R391" s="165"/>
      <c r="S391" s="165"/>
      <c r="T391" s="168"/>
      <c r="U391" s="119"/>
    </row>
    <row r="392" spans="1:21" ht="30" customHeight="1" outlineLevel="1">
      <c r="C392" s="267" t="s">
        <v>1733</v>
      </c>
      <c r="D392" s="112" t="s">
        <v>1734</v>
      </c>
      <c r="E392" s="53" t="s">
        <v>252</v>
      </c>
      <c r="F392" s="53">
        <v>1</v>
      </c>
      <c r="G392" s="53" t="s">
        <v>1036</v>
      </c>
      <c r="H392" s="53">
        <v>-100</v>
      </c>
      <c r="I392" s="53">
        <v>100</v>
      </c>
      <c r="J392" s="53" t="s">
        <v>211</v>
      </c>
      <c r="K392" s="112" t="s">
        <v>1735</v>
      </c>
      <c r="L392" s="112" t="s">
        <v>1736</v>
      </c>
      <c r="M392" s="53" t="s">
        <v>1225</v>
      </c>
      <c r="N392" s="53"/>
      <c r="O392" s="53"/>
      <c r="P392" s="165"/>
      <c r="Q392" s="165"/>
      <c r="R392" s="165"/>
      <c r="S392" s="165"/>
      <c r="T392" s="168"/>
      <c r="U392" s="119"/>
    </row>
    <row r="393" spans="1:21" ht="30" customHeight="1" outlineLevel="1">
      <c r="C393" s="267" t="s">
        <v>1737</v>
      </c>
      <c r="D393" s="112" t="s">
        <v>1738</v>
      </c>
      <c r="E393" s="53" t="s">
        <v>252</v>
      </c>
      <c r="F393" s="53">
        <v>1</v>
      </c>
      <c r="G393" s="53" t="s">
        <v>1036</v>
      </c>
      <c r="H393" s="53">
        <v>-100</v>
      </c>
      <c r="I393" s="53">
        <v>100</v>
      </c>
      <c r="J393" s="53" t="s">
        <v>211</v>
      </c>
      <c r="K393" s="112" t="s">
        <v>1739</v>
      </c>
      <c r="L393" s="112" t="s">
        <v>1740</v>
      </c>
      <c r="M393" s="53" t="s">
        <v>1225</v>
      </c>
      <c r="N393" s="53"/>
      <c r="O393" s="53"/>
      <c r="P393" s="165"/>
      <c r="Q393" s="165"/>
      <c r="R393" s="165"/>
      <c r="S393" s="165"/>
      <c r="T393" s="168"/>
      <c r="U393" s="119"/>
    </row>
    <row r="394" spans="1:21" ht="52.9" customHeight="1" outlineLevel="1">
      <c r="C394" s="267" t="s">
        <v>1741</v>
      </c>
      <c r="D394" s="112" t="s">
        <v>1742</v>
      </c>
      <c r="E394" s="53" t="s">
        <v>226</v>
      </c>
      <c r="F394" s="53">
        <v>1</v>
      </c>
      <c r="G394" s="53" t="s">
        <v>1036</v>
      </c>
      <c r="H394" s="53">
        <v>0</v>
      </c>
      <c r="I394" s="53">
        <v>100</v>
      </c>
      <c r="J394" s="53" t="s">
        <v>211</v>
      </c>
      <c r="K394" s="112" t="s">
        <v>1743</v>
      </c>
      <c r="L394" s="112" t="s">
        <v>1744</v>
      </c>
      <c r="M394" s="53" t="s">
        <v>1225</v>
      </c>
      <c r="N394" s="53"/>
      <c r="O394" s="53"/>
      <c r="P394" s="165"/>
      <c r="Q394" s="165"/>
      <c r="R394" s="165"/>
      <c r="S394" s="165"/>
      <c r="T394" s="168"/>
      <c r="U394" s="119"/>
    </row>
    <row r="395" spans="1:21" ht="66" customHeight="1" outlineLevel="1">
      <c r="C395" s="267" t="s">
        <v>1745</v>
      </c>
      <c r="D395" s="169" t="s">
        <v>1746</v>
      </c>
      <c r="E395" s="53" t="s">
        <v>226</v>
      </c>
      <c r="F395" s="53">
        <v>10</v>
      </c>
      <c r="G395" s="53" t="s">
        <v>1472</v>
      </c>
      <c r="H395" s="53">
        <v>0</v>
      </c>
      <c r="I395" s="53">
        <v>65535</v>
      </c>
      <c r="J395" s="53" t="s">
        <v>211</v>
      </c>
      <c r="K395" s="169" t="s">
        <v>1747</v>
      </c>
      <c r="L395" s="112" t="s">
        <v>1748</v>
      </c>
      <c r="M395" s="53" t="s">
        <v>1225</v>
      </c>
      <c r="N395" s="53"/>
      <c r="O395" s="53"/>
      <c r="P395" s="165"/>
      <c r="Q395" s="165"/>
      <c r="R395" s="165"/>
      <c r="S395" s="165"/>
      <c r="T395" s="168"/>
      <c r="U395" s="119"/>
    </row>
    <row r="396" spans="1:21" ht="30" customHeight="1" outlineLevel="1">
      <c r="C396" s="267" t="s">
        <v>1749</v>
      </c>
      <c r="D396" s="169" t="s">
        <v>1750</v>
      </c>
      <c r="E396" s="53" t="s">
        <v>226</v>
      </c>
      <c r="F396" s="53">
        <v>1</v>
      </c>
      <c r="G396" s="53" t="s">
        <v>1412</v>
      </c>
      <c r="H396" s="53">
        <v>1</v>
      </c>
      <c r="I396" s="53">
        <v>65535</v>
      </c>
      <c r="J396" s="53" t="s">
        <v>211</v>
      </c>
      <c r="K396" s="169" t="s">
        <v>1751</v>
      </c>
      <c r="L396" s="112" t="s">
        <v>1752</v>
      </c>
      <c r="M396" s="53" t="s">
        <v>1225</v>
      </c>
      <c r="N396" s="53"/>
      <c r="O396" s="53"/>
      <c r="P396" s="165"/>
      <c r="Q396" s="165"/>
      <c r="R396" s="165"/>
      <c r="S396" s="165"/>
      <c r="T396" s="168"/>
      <c r="U396" s="119"/>
    </row>
    <row r="397" spans="1:21" ht="30" customHeight="1" outlineLevel="1">
      <c r="C397" s="267" t="s">
        <v>1753</v>
      </c>
      <c r="D397" s="169" t="s">
        <v>1754</v>
      </c>
      <c r="E397" s="53" t="s">
        <v>226</v>
      </c>
      <c r="F397" s="53">
        <v>1</v>
      </c>
      <c r="G397" s="53" t="s">
        <v>1412</v>
      </c>
      <c r="H397" s="53">
        <v>1</v>
      </c>
      <c r="I397" s="53">
        <v>65535</v>
      </c>
      <c r="J397" s="53" t="s">
        <v>211</v>
      </c>
      <c r="K397" s="169" t="s">
        <v>1755</v>
      </c>
      <c r="L397" s="112" t="s">
        <v>1756</v>
      </c>
      <c r="M397" s="53" t="s">
        <v>1225</v>
      </c>
      <c r="N397" s="67"/>
      <c r="O397" s="67"/>
      <c r="P397" s="165"/>
      <c r="Q397" s="165"/>
      <c r="R397" s="165"/>
      <c r="S397" s="165"/>
      <c r="T397" s="168"/>
      <c r="U397" s="119"/>
    </row>
    <row r="398" spans="1:21" s="15" customFormat="1" ht="30" customHeight="1" outlineLevel="1">
      <c r="A398" s="28"/>
      <c r="B398" s="135"/>
      <c r="C398" s="267" t="s">
        <v>1757</v>
      </c>
      <c r="D398" s="169" t="s">
        <v>1758</v>
      </c>
      <c r="E398" s="53" t="s">
        <v>226</v>
      </c>
      <c r="F398" s="53">
        <v>1</v>
      </c>
      <c r="G398" s="53" t="s">
        <v>243</v>
      </c>
      <c r="H398" s="55">
        <v>0</v>
      </c>
      <c r="I398" s="53">
        <v>65535</v>
      </c>
      <c r="J398" s="53" t="s">
        <v>211</v>
      </c>
      <c r="K398" s="169" t="s">
        <v>1759</v>
      </c>
      <c r="L398" s="112" t="s">
        <v>1760</v>
      </c>
      <c r="M398" s="170" t="s">
        <v>1225</v>
      </c>
      <c r="N398" s="165"/>
      <c r="O398" s="165"/>
      <c r="P398" s="165"/>
      <c r="Q398" s="165"/>
      <c r="R398" s="165"/>
      <c r="S398" s="165"/>
      <c r="T398" s="168"/>
      <c r="U398" s="119"/>
    </row>
    <row r="399" spans="1:21" s="15" customFormat="1" ht="30" customHeight="1" outlineLevel="1">
      <c r="A399" s="28"/>
      <c r="B399" s="135"/>
      <c r="C399" s="267" t="s">
        <v>1761</v>
      </c>
      <c r="D399" s="169" t="s">
        <v>1762</v>
      </c>
      <c r="E399" s="53" t="s">
        <v>226</v>
      </c>
      <c r="F399" s="53">
        <v>1</v>
      </c>
      <c r="G399" s="53" t="s">
        <v>1412</v>
      </c>
      <c r="H399" s="53">
        <v>1</v>
      </c>
      <c r="I399" s="53">
        <v>3000</v>
      </c>
      <c r="J399" s="53" t="s">
        <v>211</v>
      </c>
      <c r="K399" s="169" t="s">
        <v>1763</v>
      </c>
      <c r="L399" s="112" t="s">
        <v>1764</v>
      </c>
      <c r="M399" s="170" t="s">
        <v>1225</v>
      </c>
      <c r="N399" s="165"/>
      <c r="O399" s="53"/>
      <c r="P399" s="165"/>
      <c r="Q399" s="165"/>
      <c r="R399" s="165"/>
      <c r="S399" s="165"/>
      <c r="T399" s="168"/>
      <c r="U399" s="119"/>
    </row>
    <row r="400" spans="1:21" s="15" customFormat="1" ht="30" customHeight="1" outlineLevel="1">
      <c r="A400" s="28"/>
      <c r="B400" s="135"/>
      <c r="C400" s="267" t="s">
        <v>216</v>
      </c>
      <c r="D400" s="169"/>
      <c r="E400" s="53"/>
      <c r="F400" s="53"/>
      <c r="G400" s="53"/>
      <c r="H400" s="53"/>
      <c r="I400" s="53"/>
      <c r="J400" s="53"/>
      <c r="K400" s="169"/>
      <c r="L400" s="112"/>
      <c r="M400" s="53"/>
      <c r="N400" s="165"/>
      <c r="O400" s="165"/>
      <c r="P400" s="165"/>
      <c r="Q400" s="165"/>
      <c r="R400" s="165"/>
      <c r="S400" s="165"/>
      <c r="T400" s="168"/>
      <c r="U400" s="119"/>
    </row>
    <row r="401" spans="1:21" ht="30" customHeight="1" outlineLevel="1">
      <c r="C401" s="267" t="s">
        <v>216</v>
      </c>
      <c r="D401" s="112"/>
      <c r="E401" s="53"/>
      <c r="F401" s="53"/>
      <c r="G401" s="53"/>
      <c r="H401" s="53"/>
      <c r="I401" s="53"/>
      <c r="J401" s="53"/>
      <c r="K401" s="112"/>
      <c r="L401" s="112"/>
      <c r="M401" s="53"/>
      <c r="N401" s="53"/>
      <c r="O401" s="53"/>
      <c r="P401" s="171"/>
      <c r="Q401" s="171"/>
      <c r="R401" s="171"/>
      <c r="S401" s="171"/>
      <c r="T401" s="172"/>
      <c r="U401" s="173"/>
    </row>
    <row r="402" spans="1:21" outlineLevel="1">
      <c r="C402" s="268" t="s">
        <v>216</v>
      </c>
    </row>
    <row r="403" spans="1:21">
      <c r="A403" s="337" t="s">
        <v>1765</v>
      </c>
      <c r="B403" s="338"/>
      <c r="C403" s="339"/>
      <c r="D403" s="340"/>
      <c r="E403" s="341"/>
      <c r="F403" s="341"/>
      <c r="G403" s="341"/>
      <c r="H403" s="341"/>
      <c r="I403" s="341"/>
      <c r="J403" s="341"/>
      <c r="K403" s="341"/>
      <c r="L403" s="341"/>
      <c r="M403" s="341"/>
      <c r="N403" s="341"/>
      <c r="O403" s="342"/>
      <c r="P403" s="128"/>
      <c r="Q403" s="128"/>
      <c r="R403" s="128"/>
      <c r="S403" s="128"/>
    </row>
    <row r="404" spans="1:21" ht="386.45" customHeight="1" outlineLevel="1">
      <c r="C404" s="267" t="s">
        <v>1766</v>
      </c>
      <c r="D404" s="112" t="s">
        <v>1767</v>
      </c>
      <c r="E404" s="53" t="s">
        <v>226</v>
      </c>
      <c r="F404" s="53"/>
      <c r="G404" s="53"/>
      <c r="H404" s="53"/>
      <c r="I404" s="53"/>
      <c r="J404" s="53" t="s">
        <v>211</v>
      </c>
      <c r="K404" s="161" t="s">
        <v>1768</v>
      </c>
      <c r="L404" s="112" t="s">
        <v>1769</v>
      </c>
      <c r="M404" s="53" t="s">
        <v>1225</v>
      </c>
      <c r="N404" s="53"/>
      <c r="O404" s="53"/>
      <c r="P404" s="53"/>
      <c r="Q404" s="53"/>
      <c r="R404" s="53"/>
      <c r="S404" s="53"/>
      <c r="T404" s="55" t="s">
        <v>1770</v>
      </c>
      <c r="U404" s="112" t="s">
        <v>1771</v>
      </c>
    </row>
    <row r="405" spans="1:21" ht="30" customHeight="1" outlineLevel="1">
      <c r="C405" s="267" t="s">
        <v>1772</v>
      </c>
      <c r="D405" s="112" t="s">
        <v>1773</v>
      </c>
      <c r="E405" s="53" t="s">
        <v>226</v>
      </c>
      <c r="F405" s="53">
        <v>0.01</v>
      </c>
      <c r="G405" s="53" t="s">
        <v>549</v>
      </c>
      <c r="H405" s="53">
        <v>4000</v>
      </c>
      <c r="I405" s="53">
        <v>7000</v>
      </c>
      <c r="J405" s="53" t="s">
        <v>211</v>
      </c>
      <c r="K405" s="112" t="s">
        <v>1774</v>
      </c>
      <c r="L405" s="112" t="s">
        <v>1775</v>
      </c>
      <c r="M405" s="53" t="s">
        <v>1225</v>
      </c>
      <c r="N405" s="53"/>
      <c r="O405" s="53"/>
      <c r="P405" s="67"/>
      <c r="Q405" s="67"/>
      <c r="R405" s="67"/>
      <c r="S405" s="67"/>
      <c r="T405" s="75"/>
      <c r="U405" s="82"/>
    </row>
    <row r="406" spans="1:21" ht="62.45" customHeight="1" outlineLevel="1">
      <c r="C406" s="267" t="s">
        <v>1776</v>
      </c>
      <c r="D406" s="112" t="s">
        <v>1777</v>
      </c>
      <c r="E406" s="53" t="s">
        <v>226</v>
      </c>
      <c r="F406" s="53">
        <v>0.01</v>
      </c>
      <c r="G406" s="53" t="s">
        <v>549</v>
      </c>
      <c r="H406" s="53">
        <v>4000</v>
      </c>
      <c r="I406" s="53">
        <v>7000</v>
      </c>
      <c r="J406" s="53" t="s">
        <v>211</v>
      </c>
      <c r="K406" s="112" t="s">
        <v>1778</v>
      </c>
      <c r="L406" s="112" t="s">
        <v>1779</v>
      </c>
      <c r="M406" s="53" t="s">
        <v>1225</v>
      </c>
      <c r="N406" s="53"/>
      <c r="O406" s="53"/>
      <c r="P406" s="69"/>
      <c r="Q406" s="69"/>
      <c r="R406" s="69"/>
      <c r="S406" s="69"/>
      <c r="T406" s="76"/>
      <c r="U406" s="83"/>
    </row>
    <row r="407" spans="1:21" ht="55.9" customHeight="1" outlineLevel="1">
      <c r="C407" s="267" t="s">
        <v>1780</v>
      </c>
      <c r="D407" s="112" t="s">
        <v>1781</v>
      </c>
      <c r="E407" s="53" t="s">
        <v>226</v>
      </c>
      <c r="F407" s="53">
        <v>1</v>
      </c>
      <c r="G407" s="53" t="s">
        <v>1782</v>
      </c>
      <c r="H407" s="53">
        <v>1</v>
      </c>
      <c r="I407" s="53">
        <v>300</v>
      </c>
      <c r="J407" s="53" t="s">
        <v>211</v>
      </c>
      <c r="K407" s="112" t="s">
        <v>1783</v>
      </c>
      <c r="L407" s="112" t="s">
        <v>1784</v>
      </c>
      <c r="M407" s="53" t="s">
        <v>1225</v>
      </c>
      <c r="N407" s="53"/>
      <c r="O407" s="53"/>
      <c r="P407" s="69"/>
      <c r="Q407" s="69"/>
      <c r="R407" s="69"/>
      <c r="S407" s="69"/>
      <c r="T407" s="76"/>
      <c r="U407" s="83"/>
    </row>
    <row r="408" spans="1:21" ht="49.9" customHeight="1" outlineLevel="1">
      <c r="C408" s="267" t="s">
        <v>1785</v>
      </c>
      <c r="D408" s="112" t="s">
        <v>1786</v>
      </c>
      <c r="E408" s="53" t="s">
        <v>226</v>
      </c>
      <c r="F408" s="53">
        <v>10</v>
      </c>
      <c r="G408" s="53" t="s">
        <v>1472</v>
      </c>
      <c r="H408" s="53">
        <v>0</v>
      </c>
      <c r="I408" s="53">
        <v>65535</v>
      </c>
      <c r="J408" s="53" t="s">
        <v>211</v>
      </c>
      <c r="K408" s="112" t="s">
        <v>1787</v>
      </c>
      <c r="L408" s="112" t="s">
        <v>1788</v>
      </c>
      <c r="M408" s="53" t="s">
        <v>1225</v>
      </c>
      <c r="N408" s="53"/>
      <c r="O408" s="53"/>
      <c r="P408" s="69"/>
      <c r="Q408" s="69"/>
      <c r="R408" s="69"/>
      <c r="S408" s="69"/>
      <c r="T408" s="76"/>
      <c r="U408" s="83"/>
    </row>
    <row r="409" spans="1:21" ht="49.9" customHeight="1" outlineLevel="1">
      <c r="C409" s="267" t="s">
        <v>1789</v>
      </c>
      <c r="D409" s="112" t="s">
        <v>1790</v>
      </c>
      <c r="E409" s="53" t="s">
        <v>226</v>
      </c>
      <c r="F409" s="53">
        <v>10</v>
      </c>
      <c r="G409" s="53" t="s">
        <v>1472</v>
      </c>
      <c r="H409" s="53">
        <v>0</v>
      </c>
      <c r="I409" s="53">
        <v>65535</v>
      </c>
      <c r="J409" s="53" t="s">
        <v>211</v>
      </c>
      <c r="K409" s="112" t="s">
        <v>1791</v>
      </c>
      <c r="L409" s="112" t="s">
        <v>1792</v>
      </c>
      <c r="M409" s="53" t="s">
        <v>1225</v>
      </c>
      <c r="N409" s="53"/>
      <c r="O409" s="53"/>
      <c r="P409" s="69"/>
      <c r="Q409" s="69"/>
      <c r="R409" s="69"/>
      <c r="S409" s="69"/>
      <c r="T409" s="76"/>
      <c r="U409" s="83"/>
    </row>
    <row r="410" spans="1:21" ht="49.9" customHeight="1" outlineLevel="1">
      <c r="C410" s="267" t="s">
        <v>1793</v>
      </c>
      <c r="D410" s="112" t="s">
        <v>1794</v>
      </c>
      <c r="E410" s="53" t="s">
        <v>226</v>
      </c>
      <c r="F410" s="53">
        <v>0.01</v>
      </c>
      <c r="G410" s="53" t="s">
        <v>549</v>
      </c>
      <c r="H410" s="53">
        <v>4000</v>
      </c>
      <c r="I410" s="53">
        <v>7000</v>
      </c>
      <c r="J410" s="53" t="s">
        <v>211</v>
      </c>
      <c r="K410" s="112" t="s">
        <v>1795</v>
      </c>
      <c r="L410" s="112" t="s">
        <v>1796</v>
      </c>
      <c r="M410" s="53" t="s">
        <v>1225</v>
      </c>
      <c r="N410" s="53"/>
      <c r="O410" s="53"/>
      <c r="P410" s="69"/>
      <c r="Q410" s="69"/>
      <c r="R410" s="69"/>
      <c r="S410" s="69"/>
      <c r="T410" s="76"/>
      <c r="U410" s="83"/>
    </row>
    <row r="411" spans="1:21" ht="49.9" customHeight="1" outlineLevel="1">
      <c r="C411" s="267" t="s">
        <v>1797</v>
      </c>
      <c r="D411" s="112" t="s">
        <v>1798</v>
      </c>
      <c r="E411" s="53" t="s">
        <v>226</v>
      </c>
      <c r="F411" s="53">
        <v>1</v>
      </c>
      <c r="G411" s="53" t="s">
        <v>1412</v>
      </c>
      <c r="H411" s="53">
        <v>1</v>
      </c>
      <c r="I411" s="53">
        <v>300</v>
      </c>
      <c r="J411" s="53" t="s">
        <v>211</v>
      </c>
      <c r="K411" s="112" t="s">
        <v>1799</v>
      </c>
      <c r="L411" s="112" t="s">
        <v>1800</v>
      </c>
      <c r="M411" s="53" t="s">
        <v>1225</v>
      </c>
      <c r="N411" s="53"/>
      <c r="O411" s="53"/>
      <c r="P411" s="69"/>
      <c r="Q411" s="69"/>
      <c r="R411" s="69"/>
      <c r="S411" s="69"/>
      <c r="T411" s="76"/>
      <c r="U411" s="83"/>
    </row>
    <row r="412" spans="1:21" ht="49.9" customHeight="1" outlineLevel="1">
      <c r="C412" s="267" t="s">
        <v>1801</v>
      </c>
      <c r="D412" s="112" t="s">
        <v>1802</v>
      </c>
      <c r="E412" s="53" t="s">
        <v>226</v>
      </c>
      <c r="F412" s="53">
        <v>0.01</v>
      </c>
      <c r="G412" s="53" t="s">
        <v>549</v>
      </c>
      <c r="H412" s="53">
        <v>4000</v>
      </c>
      <c r="I412" s="53">
        <v>7000</v>
      </c>
      <c r="J412" s="53" t="s">
        <v>211</v>
      </c>
      <c r="K412" s="112" t="s">
        <v>1803</v>
      </c>
      <c r="L412" s="112" t="s">
        <v>1804</v>
      </c>
      <c r="M412" s="53" t="s">
        <v>1225</v>
      </c>
      <c r="N412" s="53"/>
      <c r="O412" s="53"/>
      <c r="P412" s="69"/>
      <c r="Q412" s="69"/>
      <c r="R412" s="69"/>
      <c r="S412" s="69"/>
      <c r="T412" s="76"/>
      <c r="U412" s="83"/>
    </row>
    <row r="413" spans="1:21" ht="49.9" customHeight="1" outlineLevel="1">
      <c r="C413" s="267" t="s">
        <v>1805</v>
      </c>
      <c r="D413" s="112" t="s">
        <v>1806</v>
      </c>
      <c r="E413" s="53" t="s">
        <v>226</v>
      </c>
      <c r="F413" s="53">
        <v>0.01</v>
      </c>
      <c r="G413" s="53" t="s">
        <v>549</v>
      </c>
      <c r="H413" s="53">
        <v>4000</v>
      </c>
      <c r="I413" s="53">
        <v>7000</v>
      </c>
      <c r="J413" s="53" t="s">
        <v>211</v>
      </c>
      <c r="K413" s="112" t="s">
        <v>1807</v>
      </c>
      <c r="L413" s="112" t="s">
        <v>1808</v>
      </c>
      <c r="M413" s="53" t="s">
        <v>1225</v>
      </c>
      <c r="N413" s="53"/>
      <c r="O413" s="53"/>
      <c r="P413" s="69"/>
      <c r="Q413" s="69"/>
      <c r="R413" s="69"/>
      <c r="S413" s="69"/>
      <c r="T413" s="76"/>
      <c r="U413" s="83"/>
    </row>
    <row r="414" spans="1:21" ht="49.9" customHeight="1" outlineLevel="1">
      <c r="C414" s="267" t="s">
        <v>1809</v>
      </c>
      <c r="D414" s="112" t="s">
        <v>1810</v>
      </c>
      <c r="E414" s="53" t="s">
        <v>226</v>
      </c>
      <c r="F414" s="53">
        <v>1</v>
      </c>
      <c r="G414" s="53" t="s">
        <v>1782</v>
      </c>
      <c r="H414" s="53">
        <v>1</v>
      </c>
      <c r="I414" s="53">
        <v>300</v>
      </c>
      <c r="J414" s="53" t="s">
        <v>211</v>
      </c>
      <c r="K414" s="112" t="s">
        <v>1811</v>
      </c>
      <c r="L414" s="112" t="s">
        <v>1812</v>
      </c>
      <c r="M414" s="53" t="s">
        <v>1225</v>
      </c>
      <c r="N414" s="53"/>
      <c r="O414" s="53"/>
      <c r="P414" s="69"/>
      <c r="Q414" s="69"/>
      <c r="R414" s="69"/>
      <c r="S414" s="69"/>
      <c r="T414" s="76"/>
      <c r="U414" s="83"/>
    </row>
    <row r="415" spans="1:21" ht="49.9" customHeight="1" outlineLevel="1">
      <c r="C415" s="267" t="s">
        <v>1813</v>
      </c>
      <c r="D415" s="112" t="s">
        <v>1814</v>
      </c>
      <c r="E415" s="53" t="s">
        <v>226</v>
      </c>
      <c r="F415" s="53">
        <v>10</v>
      </c>
      <c r="G415" s="53" t="s">
        <v>1472</v>
      </c>
      <c r="H415" s="53">
        <v>0</v>
      </c>
      <c r="I415" s="53">
        <v>65535</v>
      </c>
      <c r="J415" s="53" t="s">
        <v>211</v>
      </c>
      <c r="K415" s="112" t="s">
        <v>1815</v>
      </c>
      <c r="L415" s="112" t="s">
        <v>1816</v>
      </c>
      <c r="M415" s="53" t="s">
        <v>1225</v>
      </c>
      <c r="N415" s="53"/>
      <c r="O415" s="53"/>
      <c r="P415" s="69"/>
      <c r="Q415" s="69"/>
      <c r="R415" s="69"/>
      <c r="S415" s="69"/>
      <c r="T415" s="76"/>
      <c r="U415" s="83"/>
    </row>
    <row r="416" spans="1:21" ht="49.9" customHeight="1" outlineLevel="1">
      <c r="C416" s="267" t="s">
        <v>1817</v>
      </c>
      <c r="D416" s="112" t="s">
        <v>1818</v>
      </c>
      <c r="E416" s="53" t="s">
        <v>226</v>
      </c>
      <c r="F416" s="53">
        <v>10</v>
      </c>
      <c r="G416" s="53" t="s">
        <v>1472</v>
      </c>
      <c r="H416" s="53">
        <v>0</v>
      </c>
      <c r="I416" s="53">
        <v>65535</v>
      </c>
      <c r="J416" s="53" t="s">
        <v>211</v>
      </c>
      <c r="K416" s="112" t="s">
        <v>1819</v>
      </c>
      <c r="L416" s="112" t="s">
        <v>1820</v>
      </c>
      <c r="M416" s="53" t="s">
        <v>1225</v>
      </c>
      <c r="N416" s="53"/>
      <c r="O416" s="53"/>
      <c r="P416" s="69"/>
      <c r="Q416" s="69"/>
      <c r="R416" s="69"/>
      <c r="S416" s="69"/>
      <c r="T416" s="76"/>
      <c r="U416" s="83"/>
    </row>
    <row r="417" spans="3:21" ht="49.9" customHeight="1" outlineLevel="1">
      <c r="C417" s="267" t="s">
        <v>1821</v>
      </c>
      <c r="D417" s="112" t="s">
        <v>1822</v>
      </c>
      <c r="E417" s="53" t="s">
        <v>226</v>
      </c>
      <c r="F417" s="53">
        <v>0.01</v>
      </c>
      <c r="G417" s="53" t="s">
        <v>549</v>
      </c>
      <c r="H417" s="53">
        <v>4000</v>
      </c>
      <c r="I417" s="53">
        <v>7000</v>
      </c>
      <c r="J417" s="53" t="s">
        <v>211</v>
      </c>
      <c r="K417" s="112" t="s">
        <v>1823</v>
      </c>
      <c r="L417" s="112" t="s">
        <v>1824</v>
      </c>
      <c r="M417" s="53" t="s">
        <v>1225</v>
      </c>
      <c r="N417" s="53"/>
      <c r="O417" s="53"/>
      <c r="P417" s="69"/>
      <c r="Q417" s="69"/>
      <c r="R417" s="69"/>
      <c r="S417" s="69"/>
      <c r="T417" s="76"/>
      <c r="U417" s="83"/>
    </row>
    <row r="418" spans="3:21" ht="49.9" customHeight="1" outlineLevel="1">
      <c r="C418" s="267" t="s">
        <v>1825</v>
      </c>
      <c r="D418" s="112" t="s">
        <v>1826</v>
      </c>
      <c r="E418" s="53" t="s">
        <v>226</v>
      </c>
      <c r="F418" s="53">
        <v>1</v>
      </c>
      <c r="G418" s="53" t="s">
        <v>1412</v>
      </c>
      <c r="H418" s="53">
        <v>1</v>
      </c>
      <c r="I418" s="53">
        <v>300</v>
      </c>
      <c r="J418" s="53" t="s">
        <v>211</v>
      </c>
      <c r="K418" s="112" t="s">
        <v>1827</v>
      </c>
      <c r="L418" s="112" t="s">
        <v>1828</v>
      </c>
      <c r="M418" s="53" t="s">
        <v>1225</v>
      </c>
      <c r="N418" s="53"/>
      <c r="O418" s="53"/>
      <c r="P418" s="69"/>
      <c r="Q418" s="69"/>
      <c r="R418" s="69"/>
      <c r="S418" s="69"/>
      <c r="T418" s="76"/>
      <c r="U418" s="83"/>
    </row>
    <row r="419" spans="3:21" ht="49.9" customHeight="1" outlineLevel="1">
      <c r="C419" s="267" t="s">
        <v>1829</v>
      </c>
      <c r="D419" s="112" t="s">
        <v>1830</v>
      </c>
      <c r="E419" s="53" t="s">
        <v>226</v>
      </c>
      <c r="F419" s="53">
        <v>0.01</v>
      </c>
      <c r="G419" s="53" t="s">
        <v>549</v>
      </c>
      <c r="H419" s="53">
        <v>4000</v>
      </c>
      <c r="I419" s="53">
        <v>7000</v>
      </c>
      <c r="J419" s="53" t="s">
        <v>211</v>
      </c>
      <c r="K419" s="112" t="s">
        <v>1831</v>
      </c>
      <c r="L419" s="112" t="s">
        <v>1832</v>
      </c>
      <c r="M419" s="53" t="s">
        <v>1225</v>
      </c>
      <c r="N419" s="53"/>
      <c r="O419" s="53"/>
      <c r="P419" s="69"/>
      <c r="Q419" s="69"/>
      <c r="R419" s="69"/>
      <c r="S419" s="69"/>
      <c r="T419" s="76"/>
      <c r="U419" s="83"/>
    </row>
    <row r="420" spans="3:21" ht="49.9" customHeight="1" outlineLevel="1">
      <c r="C420" s="267" t="s">
        <v>1833</v>
      </c>
      <c r="D420" s="112" t="s">
        <v>1834</v>
      </c>
      <c r="E420" s="53" t="s">
        <v>226</v>
      </c>
      <c r="F420" s="53">
        <v>0.01</v>
      </c>
      <c r="G420" s="53" t="s">
        <v>549</v>
      </c>
      <c r="H420" s="53">
        <v>4000</v>
      </c>
      <c r="I420" s="53">
        <v>7000</v>
      </c>
      <c r="J420" s="53" t="s">
        <v>211</v>
      </c>
      <c r="K420" s="112" t="s">
        <v>1835</v>
      </c>
      <c r="L420" s="112" t="s">
        <v>1836</v>
      </c>
      <c r="M420" s="53" t="s">
        <v>1225</v>
      </c>
      <c r="N420" s="53"/>
      <c r="O420" s="53"/>
      <c r="P420" s="69"/>
      <c r="Q420" s="69"/>
      <c r="R420" s="69"/>
      <c r="S420" s="69"/>
      <c r="T420" s="76"/>
      <c r="U420" s="83"/>
    </row>
    <row r="421" spans="3:21" ht="49.9" customHeight="1" outlineLevel="1">
      <c r="C421" s="267" t="s">
        <v>1837</v>
      </c>
      <c r="D421" s="112" t="s">
        <v>1838</v>
      </c>
      <c r="E421" s="53" t="s">
        <v>226</v>
      </c>
      <c r="F421" s="53">
        <v>0.01</v>
      </c>
      <c r="G421" s="53" t="s">
        <v>549</v>
      </c>
      <c r="H421" s="53">
        <v>4000</v>
      </c>
      <c r="I421" s="53">
        <v>7000</v>
      </c>
      <c r="J421" s="53" t="s">
        <v>211</v>
      </c>
      <c r="K421" s="112" t="s">
        <v>1839</v>
      </c>
      <c r="L421" s="112" t="s">
        <v>1840</v>
      </c>
      <c r="M421" s="53" t="s">
        <v>1225</v>
      </c>
      <c r="N421" s="53"/>
      <c r="O421" s="53"/>
      <c r="P421" s="69"/>
      <c r="Q421" s="69"/>
      <c r="R421" s="69"/>
      <c r="S421" s="69"/>
      <c r="T421" s="76"/>
      <c r="U421" s="83"/>
    </row>
    <row r="422" spans="3:21" ht="49.9" customHeight="1" outlineLevel="1">
      <c r="C422" s="267" t="s">
        <v>1841</v>
      </c>
      <c r="D422" s="112" t="s">
        <v>1842</v>
      </c>
      <c r="E422" s="53" t="s">
        <v>226</v>
      </c>
      <c r="F422" s="53">
        <v>0.01</v>
      </c>
      <c r="G422" s="53" t="s">
        <v>549</v>
      </c>
      <c r="H422" s="53">
        <v>4000</v>
      </c>
      <c r="I422" s="53">
        <v>7000</v>
      </c>
      <c r="J422" s="53" t="s">
        <v>211</v>
      </c>
      <c r="K422" s="112" t="s">
        <v>1843</v>
      </c>
      <c r="L422" s="112" t="s">
        <v>1844</v>
      </c>
      <c r="M422" s="53"/>
      <c r="N422" s="53"/>
      <c r="O422" s="53"/>
      <c r="P422" s="69"/>
      <c r="Q422" s="69"/>
      <c r="R422" s="69"/>
      <c r="S422" s="69"/>
      <c r="T422" s="76"/>
      <c r="U422" s="83"/>
    </row>
    <row r="423" spans="3:21" ht="49.9" customHeight="1" outlineLevel="1">
      <c r="C423" s="267" t="s">
        <v>1845</v>
      </c>
      <c r="D423" s="112" t="s">
        <v>1846</v>
      </c>
      <c r="E423" s="53" t="s">
        <v>226</v>
      </c>
      <c r="F423" s="53">
        <v>1</v>
      </c>
      <c r="G423" s="53" t="s">
        <v>1782</v>
      </c>
      <c r="H423" s="53">
        <v>1</v>
      </c>
      <c r="I423" s="53">
        <v>300</v>
      </c>
      <c r="J423" s="53" t="s">
        <v>211</v>
      </c>
      <c r="K423" s="112" t="s">
        <v>1847</v>
      </c>
      <c r="L423" s="112" t="s">
        <v>1848</v>
      </c>
      <c r="M423" s="53" t="s">
        <v>1225</v>
      </c>
      <c r="N423" s="53"/>
      <c r="O423" s="53"/>
      <c r="P423" s="69"/>
      <c r="Q423" s="69"/>
      <c r="R423" s="69"/>
      <c r="S423" s="69"/>
      <c r="T423" s="76"/>
      <c r="U423" s="83"/>
    </row>
    <row r="424" spans="3:21" ht="49.9" customHeight="1" outlineLevel="1">
      <c r="C424" s="267" t="s">
        <v>1849</v>
      </c>
      <c r="D424" s="112" t="s">
        <v>1850</v>
      </c>
      <c r="E424" s="53" t="s">
        <v>226</v>
      </c>
      <c r="F424" s="53">
        <v>10</v>
      </c>
      <c r="G424" s="53" t="s">
        <v>1472</v>
      </c>
      <c r="H424" s="53">
        <v>0</v>
      </c>
      <c r="I424" s="53">
        <v>65535</v>
      </c>
      <c r="J424" s="53" t="s">
        <v>211</v>
      </c>
      <c r="K424" s="112" t="s">
        <v>1851</v>
      </c>
      <c r="L424" s="112" t="s">
        <v>1852</v>
      </c>
      <c r="M424" s="53" t="s">
        <v>1225</v>
      </c>
      <c r="N424" s="53"/>
      <c r="O424" s="53"/>
      <c r="P424" s="69"/>
      <c r="Q424" s="69"/>
      <c r="R424" s="69"/>
      <c r="S424" s="69"/>
      <c r="T424" s="76"/>
      <c r="U424" s="83"/>
    </row>
    <row r="425" spans="3:21" ht="49.9" customHeight="1" outlineLevel="1">
      <c r="C425" s="267" t="s">
        <v>1853</v>
      </c>
      <c r="D425" s="112" t="s">
        <v>1854</v>
      </c>
      <c r="E425" s="53" t="s">
        <v>226</v>
      </c>
      <c r="F425" s="53">
        <v>10</v>
      </c>
      <c r="G425" s="53" t="s">
        <v>1472</v>
      </c>
      <c r="H425" s="53">
        <v>0</v>
      </c>
      <c r="I425" s="53">
        <v>65535</v>
      </c>
      <c r="J425" s="53" t="s">
        <v>211</v>
      </c>
      <c r="K425" s="112" t="s">
        <v>1855</v>
      </c>
      <c r="L425" s="112" t="s">
        <v>1856</v>
      </c>
      <c r="M425" s="53" t="s">
        <v>1225</v>
      </c>
      <c r="N425" s="53"/>
      <c r="O425" s="53"/>
      <c r="P425" s="69"/>
      <c r="Q425" s="69"/>
      <c r="R425" s="69"/>
      <c r="S425" s="69"/>
      <c r="T425" s="76"/>
      <c r="U425" s="83"/>
    </row>
    <row r="426" spans="3:21" ht="49.9" customHeight="1" outlineLevel="1">
      <c r="C426" s="267" t="s">
        <v>1857</v>
      </c>
      <c r="D426" s="112" t="s">
        <v>1858</v>
      </c>
      <c r="E426" s="53" t="s">
        <v>226</v>
      </c>
      <c r="F426" s="53">
        <v>0.01</v>
      </c>
      <c r="G426" s="53" t="s">
        <v>549</v>
      </c>
      <c r="H426" s="53">
        <v>4000</v>
      </c>
      <c r="I426" s="53">
        <v>7000</v>
      </c>
      <c r="J426" s="53" t="s">
        <v>211</v>
      </c>
      <c r="K426" s="112" t="s">
        <v>1859</v>
      </c>
      <c r="L426" s="112" t="s">
        <v>1860</v>
      </c>
      <c r="M426" s="53" t="s">
        <v>1225</v>
      </c>
      <c r="N426" s="53"/>
      <c r="O426" s="53"/>
      <c r="P426" s="69"/>
      <c r="Q426" s="69"/>
      <c r="R426" s="69"/>
      <c r="S426" s="69"/>
      <c r="T426" s="76"/>
      <c r="U426" s="83"/>
    </row>
    <row r="427" spans="3:21" ht="49.9" customHeight="1" outlineLevel="1">
      <c r="C427" s="267" t="s">
        <v>1861</v>
      </c>
      <c r="D427" s="112" t="s">
        <v>1862</v>
      </c>
      <c r="E427" s="53" t="s">
        <v>226</v>
      </c>
      <c r="F427" s="53">
        <v>1</v>
      </c>
      <c r="G427" s="53" t="s">
        <v>1412</v>
      </c>
      <c r="H427" s="53">
        <v>1</v>
      </c>
      <c r="I427" s="53">
        <v>300</v>
      </c>
      <c r="J427" s="53" t="s">
        <v>211</v>
      </c>
      <c r="K427" s="112" t="s">
        <v>1863</v>
      </c>
      <c r="L427" s="112" t="s">
        <v>1864</v>
      </c>
      <c r="M427" s="53" t="s">
        <v>1225</v>
      </c>
      <c r="N427" s="53"/>
      <c r="O427" s="53"/>
      <c r="P427" s="69"/>
      <c r="Q427" s="69"/>
      <c r="R427" s="69"/>
      <c r="S427" s="69"/>
      <c r="T427" s="76"/>
      <c r="U427" s="83"/>
    </row>
    <row r="428" spans="3:21" ht="49.9" customHeight="1" outlineLevel="1">
      <c r="C428" s="267" t="s">
        <v>1865</v>
      </c>
      <c r="D428" s="112" t="s">
        <v>1866</v>
      </c>
      <c r="E428" s="53" t="s">
        <v>226</v>
      </c>
      <c r="F428" s="53">
        <v>0.01</v>
      </c>
      <c r="G428" s="53" t="s">
        <v>549</v>
      </c>
      <c r="H428" s="53">
        <v>4000</v>
      </c>
      <c r="I428" s="53">
        <v>7000</v>
      </c>
      <c r="J428" s="53" t="s">
        <v>211</v>
      </c>
      <c r="K428" s="112" t="s">
        <v>1867</v>
      </c>
      <c r="L428" s="112" t="s">
        <v>1868</v>
      </c>
      <c r="M428" s="53" t="s">
        <v>1225</v>
      </c>
      <c r="N428" s="53"/>
      <c r="O428" s="53"/>
      <c r="P428" s="69"/>
      <c r="Q428" s="69"/>
      <c r="R428" s="69"/>
      <c r="S428" s="69"/>
      <c r="T428" s="76"/>
      <c r="U428" s="83"/>
    </row>
    <row r="429" spans="3:21" ht="49.9" customHeight="1" outlineLevel="1">
      <c r="C429" s="267" t="s">
        <v>1869</v>
      </c>
      <c r="D429" s="112" t="s">
        <v>1870</v>
      </c>
      <c r="E429" s="53" t="s">
        <v>226</v>
      </c>
      <c r="F429" s="53">
        <v>0.01</v>
      </c>
      <c r="G429" s="53" t="s">
        <v>549</v>
      </c>
      <c r="H429" s="53">
        <v>4000</v>
      </c>
      <c r="I429" s="53">
        <v>7000</v>
      </c>
      <c r="J429" s="53" t="s">
        <v>211</v>
      </c>
      <c r="K429" s="112" t="s">
        <v>1871</v>
      </c>
      <c r="L429" s="112" t="s">
        <v>1872</v>
      </c>
      <c r="M429" s="53"/>
      <c r="N429" s="53"/>
      <c r="O429" s="53"/>
      <c r="P429" s="69"/>
      <c r="Q429" s="69"/>
      <c r="R429" s="69"/>
      <c r="S429" s="69"/>
      <c r="T429" s="76"/>
      <c r="U429" s="83"/>
    </row>
    <row r="430" spans="3:21" ht="49.9" customHeight="1" outlineLevel="1">
      <c r="C430" s="267" t="s">
        <v>1873</v>
      </c>
      <c r="D430" s="112" t="s">
        <v>1874</v>
      </c>
      <c r="E430" s="53" t="s">
        <v>226</v>
      </c>
      <c r="F430" s="53">
        <v>1</v>
      </c>
      <c r="G430" s="53" t="s">
        <v>1782</v>
      </c>
      <c r="H430" s="53">
        <v>1</v>
      </c>
      <c r="I430" s="53">
        <v>300</v>
      </c>
      <c r="J430" s="53" t="s">
        <v>211</v>
      </c>
      <c r="K430" s="112" t="s">
        <v>1875</v>
      </c>
      <c r="L430" s="112" t="s">
        <v>1876</v>
      </c>
      <c r="M430" s="53" t="s">
        <v>1225</v>
      </c>
      <c r="N430" s="53"/>
      <c r="O430" s="53"/>
      <c r="P430" s="69"/>
      <c r="Q430" s="69"/>
      <c r="R430" s="69"/>
      <c r="S430" s="69"/>
      <c r="T430" s="76"/>
      <c r="U430" s="83"/>
    </row>
    <row r="431" spans="3:21" ht="49.9" customHeight="1" outlineLevel="1">
      <c r="C431" s="267" t="s">
        <v>1877</v>
      </c>
      <c r="D431" s="112" t="s">
        <v>1878</v>
      </c>
      <c r="E431" s="53" t="s">
        <v>226</v>
      </c>
      <c r="F431" s="53">
        <v>10</v>
      </c>
      <c r="G431" s="53" t="s">
        <v>1472</v>
      </c>
      <c r="H431" s="53">
        <v>0</v>
      </c>
      <c r="I431" s="53">
        <v>65535</v>
      </c>
      <c r="J431" s="53" t="s">
        <v>211</v>
      </c>
      <c r="K431" s="112" t="s">
        <v>1879</v>
      </c>
      <c r="L431" s="112" t="s">
        <v>1880</v>
      </c>
      <c r="M431" s="53" t="s">
        <v>1225</v>
      </c>
      <c r="N431" s="53"/>
      <c r="O431" s="53"/>
      <c r="P431" s="69"/>
      <c r="Q431" s="69"/>
      <c r="R431" s="69"/>
      <c r="S431" s="69"/>
      <c r="T431" s="76"/>
      <c r="U431" s="83"/>
    </row>
    <row r="432" spans="3:21" ht="49.9" customHeight="1" outlineLevel="1">
      <c r="C432" s="267" t="s">
        <v>1881</v>
      </c>
      <c r="D432" s="112" t="s">
        <v>1882</v>
      </c>
      <c r="E432" s="53" t="s">
        <v>226</v>
      </c>
      <c r="F432" s="53">
        <v>10</v>
      </c>
      <c r="G432" s="53" t="s">
        <v>1472</v>
      </c>
      <c r="H432" s="53">
        <v>0</v>
      </c>
      <c r="I432" s="53">
        <v>65535</v>
      </c>
      <c r="J432" s="53" t="s">
        <v>211</v>
      </c>
      <c r="K432" s="112" t="s">
        <v>1883</v>
      </c>
      <c r="L432" s="112" t="s">
        <v>1884</v>
      </c>
      <c r="M432" s="53" t="s">
        <v>1225</v>
      </c>
      <c r="N432" s="53"/>
      <c r="O432" s="53"/>
      <c r="P432" s="69"/>
      <c r="Q432" s="69"/>
      <c r="R432" s="69"/>
      <c r="S432" s="69"/>
      <c r="T432" s="76"/>
      <c r="U432" s="83"/>
    </row>
    <row r="433" spans="1:21" ht="49.9" customHeight="1" outlineLevel="1">
      <c r="C433" s="267" t="s">
        <v>1885</v>
      </c>
      <c r="D433" s="112" t="s">
        <v>1886</v>
      </c>
      <c r="E433" s="53" t="s">
        <v>226</v>
      </c>
      <c r="F433" s="53">
        <v>0.01</v>
      </c>
      <c r="G433" s="53" t="s">
        <v>549</v>
      </c>
      <c r="H433" s="53">
        <v>4000</v>
      </c>
      <c r="I433" s="53">
        <v>7000</v>
      </c>
      <c r="J433" s="53" t="s">
        <v>211</v>
      </c>
      <c r="K433" s="112" t="s">
        <v>1887</v>
      </c>
      <c r="L433" s="112" t="s">
        <v>1888</v>
      </c>
      <c r="M433" s="53" t="s">
        <v>1225</v>
      </c>
      <c r="N433" s="53"/>
      <c r="O433" s="53"/>
      <c r="P433" s="69"/>
      <c r="Q433" s="69"/>
      <c r="R433" s="69"/>
      <c r="S433" s="69"/>
      <c r="T433" s="76"/>
      <c r="U433" s="83"/>
    </row>
    <row r="434" spans="1:21" ht="49.9" customHeight="1" outlineLevel="1">
      <c r="C434" s="267" t="s">
        <v>1889</v>
      </c>
      <c r="D434" s="112" t="s">
        <v>1890</v>
      </c>
      <c r="E434" s="53" t="s">
        <v>226</v>
      </c>
      <c r="F434" s="53">
        <v>1</v>
      </c>
      <c r="G434" s="53" t="s">
        <v>1412</v>
      </c>
      <c r="H434" s="53">
        <v>1</v>
      </c>
      <c r="I434" s="53">
        <v>300</v>
      </c>
      <c r="J434" s="53" t="s">
        <v>211</v>
      </c>
      <c r="K434" s="112" t="s">
        <v>1891</v>
      </c>
      <c r="L434" s="112" t="s">
        <v>1892</v>
      </c>
      <c r="M434" s="53" t="s">
        <v>1225</v>
      </c>
      <c r="N434" s="53"/>
      <c r="O434" s="53"/>
      <c r="P434" s="69"/>
      <c r="Q434" s="69"/>
      <c r="R434" s="69"/>
      <c r="S434" s="69"/>
      <c r="T434" s="76"/>
      <c r="U434" s="83"/>
    </row>
    <row r="435" spans="1:21" ht="49.9" customHeight="1" outlineLevel="1">
      <c r="C435" s="267" t="s">
        <v>1893</v>
      </c>
      <c r="D435" s="112" t="s">
        <v>1894</v>
      </c>
      <c r="E435" s="53" t="s">
        <v>226</v>
      </c>
      <c r="F435" s="53">
        <v>0.01</v>
      </c>
      <c r="G435" s="53" t="s">
        <v>549</v>
      </c>
      <c r="H435" s="53">
        <v>4000</v>
      </c>
      <c r="I435" s="53">
        <v>7000</v>
      </c>
      <c r="J435" s="53" t="s">
        <v>211</v>
      </c>
      <c r="K435" s="112" t="s">
        <v>1895</v>
      </c>
      <c r="L435" s="112" t="s">
        <v>1896</v>
      </c>
      <c r="M435" s="53" t="s">
        <v>1225</v>
      </c>
      <c r="N435" s="53"/>
      <c r="O435" s="53"/>
      <c r="P435" s="69"/>
      <c r="Q435" s="69"/>
      <c r="R435" s="69"/>
      <c r="S435" s="69"/>
      <c r="T435" s="76"/>
      <c r="U435" s="83"/>
    </row>
    <row r="436" spans="1:21" ht="49.9" customHeight="1" outlineLevel="1">
      <c r="C436" s="267" t="s">
        <v>1897</v>
      </c>
      <c r="D436" s="112" t="s">
        <v>1898</v>
      </c>
      <c r="E436" s="53" t="s">
        <v>226</v>
      </c>
      <c r="F436" s="53">
        <v>0.01</v>
      </c>
      <c r="G436" s="53" t="s">
        <v>549</v>
      </c>
      <c r="H436" s="53">
        <v>4000</v>
      </c>
      <c r="I436" s="53">
        <v>7000</v>
      </c>
      <c r="J436" s="53" t="s">
        <v>211</v>
      </c>
      <c r="K436" s="112" t="s">
        <v>1899</v>
      </c>
      <c r="L436" s="112" t="s">
        <v>1900</v>
      </c>
      <c r="M436" s="53" t="s">
        <v>1225</v>
      </c>
      <c r="N436" s="53"/>
      <c r="O436" s="53"/>
      <c r="P436" s="69"/>
      <c r="Q436" s="69"/>
      <c r="R436" s="69"/>
      <c r="S436" s="69"/>
      <c r="T436" s="76"/>
      <c r="U436" s="83"/>
    </row>
    <row r="437" spans="1:21" ht="49.9" customHeight="1" outlineLevel="1">
      <c r="C437" s="267" t="s">
        <v>1901</v>
      </c>
      <c r="D437" s="112" t="s">
        <v>1902</v>
      </c>
      <c r="E437" s="53" t="s">
        <v>226</v>
      </c>
      <c r="F437" s="53">
        <v>0.01</v>
      </c>
      <c r="G437" s="53" t="s">
        <v>549</v>
      </c>
      <c r="H437" s="53">
        <v>4000</v>
      </c>
      <c r="I437" s="53">
        <v>7000</v>
      </c>
      <c r="J437" s="53" t="s">
        <v>211</v>
      </c>
      <c r="K437" s="112" t="s">
        <v>1903</v>
      </c>
      <c r="L437" s="112" t="s">
        <v>1904</v>
      </c>
      <c r="M437" s="53" t="s">
        <v>1225</v>
      </c>
      <c r="N437" s="53"/>
      <c r="O437" s="53"/>
      <c r="P437" s="69"/>
      <c r="Q437" s="69"/>
      <c r="R437" s="69"/>
      <c r="S437" s="69"/>
      <c r="T437" s="76"/>
      <c r="U437" s="83"/>
    </row>
    <row r="438" spans="1:21" ht="49.9" customHeight="1" outlineLevel="1">
      <c r="C438" s="267" t="s">
        <v>1905</v>
      </c>
      <c r="D438" s="112" t="s">
        <v>1906</v>
      </c>
      <c r="E438" s="53" t="s">
        <v>226</v>
      </c>
      <c r="F438" s="53">
        <v>0.01</v>
      </c>
      <c r="G438" s="53" t="s">
        <v>549</v>
      </c>
      <c r="H438" s="53">
        <v>4000</v>
      </c>
      <c r="I438" s="53">
        <v>7000</v>
      </c>
      <c r="J438" s="53" t="s">
        <v>211</v>
      </c>
      <c r="K438" s="112" t="s">
        <v>1907</v>
      </c>
      <c r="L438" s="112" t="s">
        <v>1908</v>
      </c>
      <c r="M438" s="53" t="s">
        <v>1225</v>
      </c>
      <c r="N438" s="53"/>
      <c r="O438" s="53"/>
      <c r="P438" s="69"/>
      <c r="Q438" s="69"/>
      <c r="R438" s="69"/>
      <c r="S438" s="69"/>
      <c r="T438" s="76"/>
      <c r="U438" s="83"/>
    </row>
    <row r="439" spans="1:21" ht="30" customHeight="1" outlineLevel="1">
      <c r="C439" s="267" t="s">
        <v>216</v>
      </c>
      <c r="D439" s="112"/>
      <c r="E439" s="53"/>
      <c r="F439" s="53"/>
      <c r="G439" s="53"/>
      <c r="H439" s="53"/>
      <c r="I439" s="53"/>
      <c r="J439" s="53"/>
      <c r="K439" s="112"/>
      <c r="L439" s="112"/>
      <c r="M439" s="53"/>
      <c r="N439" s="53"/>
      <c r="O439" s="53"/>
      <c r="P439" s="69"/>
      <c r="Q439" s="69"/>
      <c r="R439" s="69"/>
      <c r="S439" s="69"/>
      <c r="T439" s="76"/>
      <c r="U439" s="83"/>
    </row>
    <row r="440" spans="1:21" ht="30" customHeight="1" outlineLevel="1">
      <c r="C440" s="267" t="s">
        <v>216</v>
      </c>
      <c r="D440" s="112"/>
      <c r="E440" s="53"/>
      <c r="F440" s="53"/>
      <c r="G440" s="53"/>
      <c r="H440" s="53"/>
      <c r="I440" s="53"/>
      <c r="J440" s="53"/>
      <c r="K440" s="112"/>
      <c r="L440" s="112"/>
      <c r="M440" s="53"/>
      <c r="N440" s="53"/>
      <c r="O440" s="53"/>
      <c r="P440" s="69"/>
      <c r="Q440" s="69"/>
      <c r="R440" s="69"/>
      <c r="S440" s="69"/>
      <c r="T440" s="76"/>
      <c r="U440" s="83"/>
    </row>
    <row r="441" spans="1:21" outlineLevel="1">
      <c r="C441" s="268" t="s">
        <v>216</v>
      </c>
    </row>
    <row r="442" spans="1:21">
      <c r="A442" s="337" t="s">
        <v>1909</v>
      </c>
      <c r="B442" s="338"/>
      <c r="C442" s="339"/>
      <c r="D442" s="340"/>
      <c r="E442" s="341"/>
      <c r="F442" s="341"/>
      <c r="G442" s="341"/>
      <c r="H442" s="341"/>
      <c r="I442" s="341"/>
      <c r="J442" s="341"/>
      <c r="K442" s="341"/>
      <c r="L442" s="341"/>
      <c r="M442" s="341"/>
      <c r="N442" s="341"/>
      <c r="O442" s="342"/>
      <c r="P442" s="128"/>
      <c r="Q442" s="128"/>
      <c r="R442" s="128"/>
      <c r="S442" s="128"/>
    </row>
    <row r="443" spans="1:21" ht="195.6" customHeight="1" outlineLevel="1">
      <c r="C443" s="267" t="s">
        <v>1910</v>
      </c>
      <c r="D443" s="112" t="s">
        <v>1911</v>
      </c>
      <c r="E443" s="53" t="s">
        <v>226</v>
      </c>
      <c r="F443" s="53"/>
      <c r="G443" s="53"/>
      <c r="H443" s="53"/>
      <c r="I443" s="53"/>
      <c r="J443" s="53" t="s">
        <v>211</v>
      </c>
      <c r="K443" s="161" t="s">
        <v>1912</v>
      </c>
      <c r="L443" s="112" t="s">
        <v>1913</v>
      </c>
      <c r="M443" s="53" t="s">
        <v>1225</v>
      </c>
      <c r="N443" s="53"/>
      <c r="O443" s="53"/>
      <c r="P443" s="53"/>
      <c r="Q443" s="53"/>
      <c r="R443" s="53"/>
      <c r="S443" s="53"/>
      <c r="T443" s="55" t="s">
        <v>1914</v>
      </c>
      <c r="U443" s="112" t="s">
        <v>1915</v>
      </c>
    </row>
    <row r="444" spans="1:21" ht="167.45" customHeight="1" outlineLevel="1">
      <c r="C444" s="267" t="s">
        <v>1916</v>
      </c>
      <c r="D444" s="112" t="s">
        <v>1917</v>
      </c>
      <c r="E444" s="53" t="s">
        <v>252</v>
      </c>
      <c r="F444" s="53">
        <v>1E-4</v>
      </c>
      <c r="G444" s="53"/>
      <c r="H444" s="53">
        <v>-10000</v>
      </c>
      <c r="I444" s="53">
        <v>10000</v>
      </c>
      <c r="J444" s="53" t="s">
        <v>211</v>
      </c>
      <c r="K444" s="112" t="s">
        <v>1918</v>
      </c>
      <c r="L444" s="112" t="s">
        <v>1919</v>
      </c>
      <c r="M444" s="53" t="s">
        <v>1225</v>
      </c>
      <c r="N444" s="53"/>
      <c r="O444" s="53"/>
      <c r="P444" s="67"/>
      <c r="Q444" s="67"/>
      <c r="R444" s="67"/>
      <c r="S444" s="67"/>
      <c r="T444" s="75"/>
      <c r="U444" s="82"/>
    </row>
    <row r="445" spans="1:21" ht="161.44999999999999" customHeight="1" outlineLevel="1">
      <c r="C445" s="267" t="s">
        <v>1920</v>
      </c>
      <c r="D445" s="112" t="s">
        <v>1921</v>
      </c>
      <c r="E445" s="53" t="s">
        <v>252</v>
      </c>
      <c r="F445" s="53">
        <v>0.01</v>
      </c>
      <c r="G445" s="53" t="s">
        <v>1036</v>
      </c>
      <c r="H445" s="53">
        <v>-6000</v>
      </c>
      <c r="I445" s="53">
        <v>6000</v>
      </c>
      <c r="J445" s="53" t="s">
        <v>211</v>
      </c>
      <c r="K445" s="112" t="s">
        <v>1922</v>
      </c>
      <c r="L445" s="112" t="s">
        <v>1923</v>
      </c>
      <c r="M445" s="53" t="s">
        <v>1225</v>
      </c>
      <c r="N445" s="53"/>
      <c r="O445" s="53"/>
      <c r="P445" s="69"/>
      <c r="Q445" s="69"/>
      <c r="R445" s="69"/>
      <c r="S445" s="69"/>
      <c r="T445" s="76"/>
      <c r="U445" s="83"/>
    </row>
    <row r="446" spans="1:21" ht="166.15" customHeight="1" outlineLevel="1">
      <c r="C446" s="267" t="s">
        <v>1924</v>
      </c>
      <c r="D446" s="112" t="s">
        <v>1925</v>
      </c>
      <c r="E446" s="53" t="s">
        <v>252</v>
      </c>
      <c r="F446" s="53">
        <v>1E-4</v>
      </c>
      <c r="G446" s="53"/>
      <c r="H446" s="53">
        <v>-10000</v>
      </c>
      <c r="I446" s="53">
        <v>10000</v>
      </c>
      <c r="J446" s="53" t="s">
        <v>211</v>
      </c>
      <c r="K446" s="112" t="s">
        <v>1926</v>
      </c>
      <c r="L446" s="112" t="s">
        <v>1927</v>
      </c>
      <c r="M446" s="53" t="s">
        <v>1225</v>
      </c>
      <c r="N446" s="53"/>
      <c r="O446" s="53"/>
      <c r="P446" s="69"/>
      <c r="Q446" s="69"/>
      <c r="R446" s="69"/>
      <c r="S446" s="69"/>
      <c r="T446" s="76"/>
      <c r="U446" s="83"/>
    </row>
    <row r="447" spans="1:21" outlineLevel="1">
      <c r="C447" s="267" t="s">
        <v>1928</v>
      </c>
      <c r="D447" s="112" t="s">
        <v>1929</v>
      </c>
      <c r="E447" s="53" t="s">
        <v>252</v>
      </c>
      <c r="F447" s="53">
        <v>1</v>
      </c>
      <c r="G447" s="53" t="s">
        <v>1036</v>
      </c>
      <c r="H447" s="53">
        <v>-100</v>
      </c>
      <c r="I447" s="53">
        <v>100</v>
      </c>
      <c r="J447" s="53" t="s">
        <v>211</v>
      </c>
      <c r="K447" s="112" t="s">
        <v>1930</v>
      </c>
      <c r="L447" s="112" t="s">
        <v>1931</v>
      </c>
      <c r="M447" s="53" t="s">
        <v>1225</v>
      </c>
      <c r="N447" s="53"/>
      <c r="O447" s="53"/>
      <c r="P447" s="69"/>
      <c r="Q447" s="69"/>
      <c r="R447" s="69"/>
      <c r="S447" s="69"/>
      <c r="T447" s="76"/>
      <c r="U447" s="83"/>
    </row>
    <row r="448" spans="1:21" outlineLevel="1">
      <c r="C448" s="267" t="s">
        <v>1932</v>
      </c>
      <c r="D448" s="112" t="s">
        <v>1933</v>
      </c>
      <c r="E448" s="53" t="s">
        <v>252</v>
      </c>
      <c r="F448" s="53">
        <v>1E-4</v>
      </c>
      <c r="G448" s="53"/>
      <c r="H448" s="53">
        <v>-10000</v>
      </c>
      <c r="I448" s="53">
        <v>10000</v>
      </c>
      <c r="J448" s="53" t="s">
        <v>211</v>
      </c>
      <c r="K448" s="112" t="s">
        <v>1934</v>
      </c>
      <c r="L448" s="112" t="s">
        <v>1935</v>
      </c>
      <c r="M448" s="53" t="s">
        <v>1225</v>
      </c>
      <c r="N448" s="53"/>
      <c r="O448" s="53"/>
      <c r="P448" s="69"/>
      <c r="Q448" s="69"/>
      <c r="R448" s="69"/>
      <c r="S448" s="69"/>
      <c r="T448" s="76"/>
      <c r="U448" s="83"/>
    </row>
    <row r="449" spans="3:21" outlineLevel="1">
      <c r="C449" s="267" t="s">
        <v>1936</v>
      </c>
      <c r="D449" s="112" t="s">
        <v>1937</v>
      </c>
      <c r="E449" s="53" t="s">
        <v>252</v>
      </c>
      <c r="F449" s="53">
        <v>1</v>
      </c>
      <c r="G449" s="53" t="s">
        <v>1036</v>
      </c>
      <c r="H449" s="53">
        <v>-100</v>
      </c>
      <c r="I449" s="53">
        <v>100</v>
      </c>
      <c r="J449" s="53" t="s">
        <v>211</v>
      </c>
      <c r="K449" s="112" t="s">
        <v>1938</v>
      </c>
      <c r="L449" s="112" t="s">
        <v>1939</v>
      </c>
      <c r="M449" s="53" t="s">
        <v>1225</v>
      </c>
      <c r="N449" s="53"/>
      <c r="O449" s="53"/>
      <c r="P449" s="69"/>
      <c r="Q449" s="69"/>
      <c r="R449" s="69"/>
      <c r="S449" s="69"/>
      <c r="T449" s="76"/>
      <c r="U449" s="83"/>
    </row>
    <row r="450" spans="3:21" outlineLevel="1">
      <c r="C450" s="267" t="s">
        <v>1940</v>
      </c>
      <c r="D450" s="112" t="s">
        <v>1941</v>
      </c>
      <c r="E450" s="53" t="s">
        <v>252</v>
      </c>
      <c r="F450" s="53">
        <v>1E-4</v>
      </c>
      <c r="G450" s="53"/>
      <c r="H450" s="53">
        <v>-10000</v>
      </c>
      <c r="I450" s="53">
        <v>10000</v>
      </c>
      <c r="J450" s="53" t="s">
        <v>211</v>
      </c>
      <c r="K450" s="112" t="s">
        <v>1942</v>
      </c>
      <c r="L450" s="112" t="s">
        <v>1943</v>
      </c>
      <c r="M450" s="53" t="s">
        <v>1225</v>
      </c>
      <c r="N450" s="53"/>
      <c r="O450" s="53"/>
      <c r="P450" s="69"/>
      <c r="Q450" s="69"/>
      <c r="R450" s="69"/>
      <c r="S450" s="69"/>
      <c r="T450" s="76"/>
      <c r="U450" s="83"/>
    </row>
    <row r="451" spans="3:21" outlineLevel="1">
      <c r="C451" s="267" t="s">
        <v>1944</v>
      </c>
      <c r="D451" s="112" t="s">
        <v>1945</v>
      </c>
      <c r="E451" s="53" t="s">
        <v>252</v>
      </c>
      <c r="F451" s="53">
        <v>1</v>
      </c>
      <c r="G451" s="53" t="s">
        <v>1036</v>
      </c>
      <c r="H451" s="53">
        <v>-100</v>
      </c>
      <c r="I451" s="53">
        <v>100</v>
      </c>
      <c r="J451" s="53" t="s">
        <v>211</v>
      </c>
      <c r="K451" s="112" t="s">
        <v>1946</v>
      </c>
      <c r="L451" s="112" t="s">
        <v>1947</v>
      </c>
      <c r="M451" s="53" t="s">
        <v>1225</v>
      </c>
      <c r="N451" s="53"/>
      <c r="O451" s="53"/>
      <c r="P451" s="69"/>
      <c r="Q451" s="69"/>
      <c r="R451" s="69"/>
      <c r="S451" s="69"/>
      <c r="T451" s="76"/>
      <c r="U451" s="83"/>
    </row>
    <row r="452" spans="3:21" outlineLevel="1">
      <c r="C452" s="267" t="s">
        <v>1948</v>
      </c>
      <c r="D452" s="112" t="s">
        <v>1949</v>
      </c>
      <c r="E452" s="53" t="s">
        <v>252</v>
      </c>
      <c r="F452" s="53">
        <v>1E-4</v>
      </c>
      <c r="G452" s="53"/>
      <c r="H452" s="53">
        <v>-10000</v>
      </c>
      <c r="I452" s="53">
        <v>10000</v>
      </c>
      <c r="J452" s="53" t="s">
        <v>211</v>
      </c>
      <c r="K452" s="112" t="s">
        <v>1950</v>
      </c>
      <c r="L452" s="112" t="s">
        <v>1951</v>
      </c>
      <c r="M452" s="53" t="s">
        <v>1225</v>
      </c>
      <c r="N452" s="53"/>
      <c r="O452" s="53"/>
      <c r="P452" s="69"/>
      <c r="Q452" s="69"/>
      <c r="R452" s="69"/>
      <c r="S452" s="69"/>
      <c r="T452" s="76"/>
      <c r="U452" s="83"/>
    </row>
    <row r="453" spans="3:21" outlineLevel="1">
      <c r="C453" s="267" t="s">
        <v>1952</v>
      </c>
      <c r="D453" s="112" t="s">
        <v>1953</v>
      </c>
      <c r="E453" s="53" t="s">
        <v>252</v>
      </c>
      <c r="F453" s="53">
        <v>1</v>
      </c>
      <c r="G453" s="53" t="s">
        <v>1036</v>
      </c>
      <c r="H453" s="53">
        <v>-100</v>
      </c>
      <c r="I453" s="53">
        <v>100</v>
      </c>
      <c r="J453" s="53" t="s">
        <v>211</v>
      </c>
      <c r="K453" s="112" t="s">
        <v>1954</v>
      </c>
      <c r="L453" s="112" t="s">
        <v>1955</v>
      </c>
      <c r="M453" s="53" t="s">
        <v>1225</v>
      </c>
      <c r="N453" s="53"/>
      <c r="O453" s="53"/>
      <c r="P453" s="69"/>
      <c r="Q453" s="69"/>
      <c r="R453" s="69"/>
      <c r="S453" s="69"/>
      <c r="T453" s="76"/>
      <c r="U453" s="83"/>
    </row>
    <row r="454" spans="3:21" ht="30" outlineLevel="1">
      <c r="C454" s="267" t="s">
        <v>1956</v>
      </c>
      <c r="D454" s="112" t="s">
        <v>1957</v>
      </c>
      <c r="E454" s="53" t="s">
        <v>226</v>
      </c>
      <c r="F454" s="53">
        <v>1</v>
      </c>
      <c r="G454" s="53" t="s">
        <v>1036</v>
      </c>
      <c r="H454" s="53">
        <v>0</v>
      </c>
      <c r="I454" s="53">
        <v>200</v>
      </c>
      <c r="J454" s="53" t="s">
        <v>211</v>
      </c>
      <c r="K454" s="112" t="s">
        <v>1958</v>
      </c>
      <c r="L454" s="112" t="s">
        <v>1959</v>
      </c>
      <c r="M454" s="53" t="s">
        <v>1225</v>
      </c>
      <c r="N454" s="53"/>
      <c r="O454" s="53"/>
      <c r="P454" s="69"/>
      <c r="Q454" s="69"/>
      <c r="R454" s="69"/>
      <c r="S454" s="69"/>
      <c r="T454" s="76"/>
      <c r="U454" s="83"/>
    </row>
    <row r="455" spans="3:21" ht="30" outlineLevel="1">
      <c r="C455" s="267" t="s">
        <v>1960</v>
      </c>
      <c r="D455" s="112" t="s">
        <v>1961</v>
      </c>
      <c r="E455" s="53" t="s">
        <v>226</v>
      </c>
      <c r="F455" s="53">
        <v>1</v>
      </c>
      <c r="G455" s="53" t="s">
        <v>1036</v>
      </c>
      <c r="H455" s="53">
        <v>0</v>
      </c>
      <c r="I455" s="53">
        <v>200</v>
      </c>
      <c r="J455" s="53" t="s">
        <v>211</v>
      </c>
      <c r="K455" s="112" t="s">
        <v>1962</v>
      </c>
      <c r="L455" s="112" t="s">
        <v>1963</v>
      </c>
      <c r="M455" s="53" t="s">
        <v>1225</v>
      </c>
      <c r="N455" s="53"/>
      <c r="O455" s="53"/>
      <c r="P455" s="69"/>
      <c r="Q455" s="69"/>
      <c r="R455" s="69"/>
      <c r="S455" s="69"/>
      <c r="T455" s="76"/>
      <c r="U455" s="83"/>
    </row>
    <row r="456" spans="3:21" ht="30" outlineLevel="1">
      <c r="C456" s="267" t="s">
        <v>1964</v>
      </c>
      <c r="D456" s="112" t="s">
        <v>1965</v>
      </c>
      <c r="E456" s="53" t="s">
        <v>226</v>
      </c>
      <c r="F456" s="53">
        <v>1</v>
      </c>
      <c r="G456" s="53" t="s">
        <v>1036</v>
      </c>
      <c r="H456" s="53">
        <v>0</v>
      </c>
      <c r="I456" s="53">
        <v>200</v>
      </c>
      <c r="J456" s="53" t="s">
        <v>211</v>
      </c>
      <c r="K456" s="112" t="s">
        <v>1966</v>
      </c>
      <c r="L456" s="112" t="s">
        <v>1967</v>
      </c>
      <c r="M456" s="53" t="s">
        <v>1225</v>
      </c>
      <c r="N456" s="53"/>
      <c r="O456" s="53"/>
      <c r="P456" s="69"/>
      <c r="Q456" s="69"/>
      <c r="R456" s="69"/>
      <c r="S456" s="69"/>
      <c r="T456" s="76"/>
      <c r="U456" s="83"/>
    </row>
    <row r="457" spans="3:21" ht="30" outlineLevel="1">
      <c r="C457" s="267" t="s">
        <v>1968</v>
      </c>
      <c r="D457" s="112" t="s">
        <v>1969</v>
      </c>
      <c r="E457" s="53" t="s">
        <v>226</v>
      </c>
      <c r="F457" s="53">
        <v>1</v>
      </c>
      <c r="G457" s="53" t="s">
        <v>1036</v>
      </c>
      <c r="H457" s="53">
        <v>0</v>
      </c>
      <c r="I457" s="53">
        <v>200</v>
      </c>
      <c r="J457" s="53" t="s">
        <v>211</v>
      </c>
      <c r="K457" s="112" t="s">
        <v>1970</v>
      </c>
      <c r="L457" s="112" t="s">
        <v>1971</v>
      </c>
      <c r="M457" s="53" t="s">
        <v>1225</v>
      </c>
      <c r="N457" s="53"/>
      <c r="O457" s="53"/>
      <c r="P457" s="69"/>
      <c r="Q457" s="69"/>
      <c r="R457" s="69"/>
      <c r="S457" s="69"/>
      <c r="T457" s="76"/>
      <c r="U457" s="83"/>
    </row>
    <row r="458" spans="3:21" ht="30" outlineLevel="1">
      <c r="C458" s="267" t="s">
        <v>1972</v>
      </c>
      <c r="D458" s="112" t="s">
        <v>1973</v>
      </c>
      <c r="E458" s="53" t="s">
        <v>226</v>
      </c>
      <c r="F458" s="53">
        <v>1</v>
      </c>
      <c r="G458" s="53" t="s">
        <v>1036</v>
      </c>
      <c r="H458" s="53">
        <v>0</v>
      </c>
      <c r="I458" s="53">
        <v>200</v>
      </c>
      <c r="J458" s="53" t="s">
        <v>211</v>
      </c>
      <c r="K458" s="112" t="s">
        <v>1974</v>
      </c>
      <c r="L458" s="112" t="s">
        <v>1975</v>
      </c>
      <c r="M458" s="53" t="s">
        <v>1225</v>
      </c>
      <c r="N458" s="53"/>
      <c r="O458" s="53"/>
      <c r="P458" s="69"/>
      <c r="Q458" s="69"/>
      <c r="R458" s="69"/>
      <c r="S458" s="69"/>
      <c r="T458" s="76"/>
      <c r="U458" s="83"/>
    </row>
    <row r="459" spans="3:21" ht="30" outlineLevel="1">
      <c r="C459" s="267" t="s">
        <v>1976</v>
      </c>
      <c r="D459" s="112" t="s">
        <v>1977</v>
      </c>
      <c r="E459" s="53" t="s">
        <v>226</v>
      </c>
      <c r="F459" s="53">
        <v>1</v>
      </c>
      <c r="G459" s="53" t="s">
        <v>1036</v>
      </c>
      <c r="H459" s="53">
        <v>0</v>
      </c>
      <c r="I459" s="53">
        <v>200</v>
      </c>
      <c r="J459" s="53" t="s">
        <v>211</v>
      </c>
      <c r="K459" s="112" t="s">
        <v>1978</v>
      </c>
      <c r="L459" s="112" t="s">
        <v>1979</v>
      </c>
      <c r="M459" s="53" t="s">
        <v>1225</v>
      </c>
      <c r="N459" s="53"/>
      <c r="O459" s="53"/>
      <c r="P459" s="69"/>
      <c r="Q459" s="69"/>
      <c r="R459" s="69"/>
      <c r="S459" s="69"/>
      <c r="T459" s="76"/>
      <c r="U459" s="83"/>
    </row>
    <row r="460" spans="3:21" outlineLevel="1">
      <c r="C460" s="267" t="s">
        <v>1980</v>
      </c>
      <c r="D460" s="112" t="s">
        <v>1981</v>
      </c>
      <c r="E460" s="53" t="s">
        <v>226</v>
      </c>
      <c r="F460" s="53">
        <v>1</v>
      </c>
      <c r="G460" s="53" t="s">
        <v>1036</v>
      </c>
      <c r="H460" s="53">
        <v>0</v>
      </c>
      <c r="I460" s="53">
        <v>100</v>
      </c>
      <c r="J460" s="53" t="s">
        <v>211</v>
      </c>
      <c r="K460" s="112" t="s">
        <v>1982</v>
      </c>
      <c r="L460" s="112" t="s">
        <v>1983</v>
      </c>
      <c r="M460" s="53" t="s">
        <v>1225</v>
      </c>
      <c r="N460" s="53"/>
      <c r="O460" s="53"/>
      <c r="P460" s="69"/>
      <c r="Q460" s="69"/>
      <c r="R460" s="69"/>
      <c r="S460" s="69"/>
      <c r="T460" s="76"/>
      <c r="U460" s="83"/>
    </row>
    <row r="461" spans="3:21" ht="30" outlineLevel="1">
      <c r="C461" s="267" t="s">
        <v>1984</v>
      </c>
      <c r="D461" s="112" t="s">
        <v>1985</v>
      </c>
      <c r="E461" s="53" t="s">
        <v>226</v>
      </c>
      <c r="F461" s="53">
        <v>1</v>
      </c>
      <c r="G461" s="53" t="s">
        <v>1036</v>
      </c>
      <c r="H461" s="53">
        <v>0</v>
      </c>
      <c r="I461" s="53">
        <v>100</v>
      </c>
      <c r="J461" s="53" t="s">
        <v>211</v>
      </c>
      <c r="K461" s="112" t="s">
        <v>1986</v>
      </c>
      <c r="L461" s="112" t="s">
        <v>1987</v>
      </c>
      <c r="M461" s="53" t="s">
        <v>1225</v>
      </c>
      <c r="N461" s="53"/>
      <c r="O461" s="53"/>
      <c r="P461" s="69"/>
      <c r="Q461" s="69"/>
      <c r="R461" s="69"/>
      <c r="S461" s="69"/>
      <c r="T461" s="76"/>
      <c r="U461" s="83"/>
    </row>
    <row r="462" spans="3:21" ht="30" outlineLevel="1">
      <c r="C462" s="267" t="s">
        <v>1988</v>
      </c>
      <c r="D462" s="112" t="s">
        <v>1989</v>
      </c>
      <c r="E462" s="53" t="s">
        <v>226</v>
      </c>
      <c r="F462" s="53">
        <v>0.01</v>
      </c>
      <c r="G462" s="53" t="s">
        <v>1990</v>
      </c>
      <c r="H462" s="53">
        <v>0</v>
      </c>
      <c r="I462" s="53">
        <v>10000</v>
      </c>
      <c r="J462" s="53" t="s">
        <v>211</v>
      </c>
      <c r="K462" s="112" t="s">
        <v>1991</v>
      </c>
      <c r="L462" s="112" t="s">
        <v>1992</v>
      </c>
      <c r="M462" s="53" t="s">
        <v>1225</v>
      </c>
      <c r="N462" s="53"/>
      <c r="O462" s="53"/>
      <c r="P462" s="69"/>
      <c r="Q462" s="69"/>
      <c r="R462" s="69"/>
      <c r="S462" s="69"/>
      <c r="T462" s="76"/>
      <c r="U462" s="83"/>
    </row>
    <row r="463" spans="3:21" outlineLevel="1">
      <c r="C463" s="267" t="s">
        <v>1993</v>
      </c>
      <c r="D463" s="112" t="s">
        <v>1994</v>
      </c>
      <c r="E463" s="53" t="s">
        <v>226</v>
      </c>
      <c r="F463" s="53">
        <v>10</v>
      </c>
      <c r="G463" s="53" t="s">
        <v>1472</v>
      </c>
      <c r="H463" s="53">
        <v>0</v>
      </c>
      <c r="I463" s="53">
        <v>65535</v>
      </c>
      <c r="J463" s="53" t="s">
        <v>211</v>
      </c>
      <c r="K463" s="112" t="s">
        <v>1995</v>
      </c>
      <c r="L463" s="112" t="s">
        <v>1996</v>
      </c>
      <c r="M463" s="53" t="s">
        <v>1225</v>
      </c>
      <c r="N463" s="53"/>
      <c r="O463" s="53"/>
      <c r="P463" s="69"/>
      <c r="Q463" s="69"/>
      <c r="R463" s="69"/>
      <c r="S463" s="69"/>
      <c r="T463" s="76"/>
      <c r="U463" s="83"/>
    </row>
    <row r="464" spans="3:21" ht="147.6" customHeight="1" outlineLevel="1">
      <c r="C464" s="267" t="s">
        <v>1997</v>
      </c>
      <c r="D464" s="112" t="s">
        <v>1998</v>
      </c>
      <c r="E464" s="53" t="s">
        <v>252</v>
      </c>
      <c r="F464" s="53">
        <v>0.01</v>
      </c>
      <c r="G464" s="53" t="s">
        <v>1999</v>
      </c>
      <c r="H464" s="53">
        <v>-10000</v>
      </c>
      <c r="I464" s="53">
        <v>10000</v>
      </c>
      <c r="J464" s="53" t="s">
        <v>211</v>
      </c>
      <c r="K464" s="112" t="s">
        <v>2000</v>
      </c>
      <c r="L464" s="112" t="s">
        <v>2001</v>
      </c>
      <c r="M464" s="53" t="s">
        <v>1225</v>
      </c>
      <c r="N464" s="53"/>
      <c r="O464" s="53"/>
      <c r="P464" s="69"/>
      <c r="Q464" s="69"/>
      <c r="R464" s="69"/>
      <c r="S464" s="69"/>
      <c r="T464" s="76"/>
      <c r="U464" s="83"/>
    </row>
    <row r="465" spans="1:22" ht="174.6" customHeight="1" outlineLevel="1">
      <c r="C465" s="267" t="s">
        <v>2002</v>
      </c>
      <c r="D465" s="112" t="s">
        <v>2003</v>
      </c>
      <c r="E465" s="53" t="s">
        <v>226</v>
      </c>
      <c r="F465" s="53">
        <v>0.01</v>
      </c>
      <c r="G465" s="53" t="s">
        <v>1990</v>
      </c>
      <c r="H465" s="53">
        <v>-10000</v>
      </c>
      <c r="I465" s="53">
        <v>10000</v>
      </c>
      <c r="J465" s="53" t="s">
        <v>211</v>
      </c>
      <c r="K465" s="112" t="s">
        <v>2004</v>
      </c>
      <c r="L465" s="112" t="s">
        <v>2005</v>
      </c>
      <c r="M465" s="53" t="s">
        <v>1225</v>
      </c>
      <c r="N465" s="53"/>
      <c r="O465" s="53"/>
      <c r="P465" s="69"/>
      <c r="Q465" s="69"/>
      <c r="R465" s="69"/>
      <c r="S465" s="69"/>
      <c r="T465" s="76"/>
      <c r="U465" s="83"/>
    </row>
    <row r="466" spans="1:22" ht="30" outlineLevel="1">
      <c r="C466" s="267" t="s">
        <v>2006</v>
      </c>
      <c r="D466" s="112" t="s">
        <v>2007</v>
      </c>
      <c r="E466" s="53" t="s">
        <v>226</v>
      </c>
      <c r="F466" s="53">
        <v>1</v>
      </c>
      <c r="G466" s="53" t="s">
        <v>1036</v>
      </c>
      <c r="H466" s="53">
        <v>0</v>
      </c>
      <c r="I466" s="53">
        <v>200</v>
      </c>
      <c r="J466" s="53" t="s">
        <v>211</v>
      </c>
      <c r="K466" s="112" t="s">
        <v>2008</v>
      </c>
      <c r="L466" s="112" t="s">
        <v>2009</v>
      </c>
      <c r="M466" s="53" t="s">
        <v>1225</v>
      </c>
      <c r="N466" s="53"/>
      <c r="O466" s="53"/>
      <c r="P466" s="69"/>
      <c r="Q466" s="69"/>
      <c r="R466" s="69"/>
      <c r="S466" s="69"/>
      <c r="T466" s="76"/>
      <c r="U466" s="83"/>
    </row>
    <row r="467" spans="1:22" ht="30" outlineLevel="1">
      <c r="C467" s="267" t="s">
        <v>2010</v>
      </c>
      <c r="D467" s="112" t="s">
        <v>2011</v>
      </c>
      <c r="E467" s="53" t="s">
        <v>226</v>
      </c>
      <c r="F467" s="53">
        <v>1</v>
      </c>
      <c r="G467" s="53" t="s">
        <v>1036</v>
      </c>
      <c r="H467" s="53">
        <v>0</v>
      </c>
      <c r="I467" s="53">
        <v>200</v>
      </c>
      <c r="J467" s="53" t="s">
        <v>211</v>
      </c>
      <c r="K467" s="112" t="s">
        <v>2012</v>
      </c>
      <c r="L467" s="112" t="s">
        <v>2013</v>
      </c>
      <c r="M467" s="53" t="s">
        <v>1225</v>
      </c>
      <c r="N467" s="53"/>
      <c r="O467" s="53"/>
      <c r="P467" s="69"/>
      <c r="Q467" s="69"/>
      <c r="R467" s="69"/>
      <c r="S467" s="69"/>
      <c r="T467" s="76"/>
      <c r="U467" s="83"/>
    </row>
    <row r="468" spans="1:22" ht="30" outlineLevel="1">
      <c r="C468" s="267" t="s">
        <v>2014</v>
      </c>
      <c r="D468" s="112" t="s">
        <v>2015</v>
      </c>
      <c r="E468" s="53" t="s">
        <v>226</v>
      </c>
      <c r="F468" s="53">
        <v>1</v>
      </c>
      <c r="G468" s="53" t="s">
        <v>1036</v>
      </c>
      <c r="H468" s="53">
        <v>0</v>
      </c>
      <c r="I468" s="53">
        <v>200</v>
      </c>
      <c r="J468" s="53" t="s">
        <v>211</v>
      </c>
      <c r="K468" s="112" t="s">
        <v>2016</v>
      </c>
      <c r="L468" s="112" t="s">
        <v>2017</v>
      </c>
      <c r="M468" s="53" t="s">
        <v>1225</v>
      </c>
      <c r="N468" s="53"/>
      <c r="O468" s="53"/>
      <c r="P468" s="69"/>
      <c r="Q468" s="69"/>
      <c r="R468" s="69"/>
      <c r="S468" s="69"/>
      <c r="T468" s="76"/>
      <c r="U468" s="83"/>
    </row>
    <row r="469" spans="1:22" ht="30" outlineLevel="1">
      <c r="C469" s="267" t="s">
        <v>2018</v>
      </c>
      <c r="D469" s="112" t="s">
        <v>2019</v>
      </c>
      <c r="E469" s="53" t="s">
        <v>226</v>
      </c>
      <c r="F469" s="53">
        <v>1</v>
      </c>
      <c r="G469" s="53" t="s">
        <v>1036</v>
      </c>
      <c r="H469" s="53">
        <v>0</v>
      </c>
      <c r="I469" s="53">
        <v>200</v>
      </c>
      <c r="J469" s="53" t="s">
        <v>211</v>
      </c>
      <c r="K469" s="112" t="s">
        <v>2020</v>
      </c>
      <c r="L469" s="112" t="s">
        <v>2021</v>
      </c>
      <c r="M469" s="53" t="s">
        <v>1225</v>
      </c>
      <c r="N469" s="53"/>
      <c r="O469" s="53"/>
      <c r="P469" s="69"/>
      <c r="Q469" s="69"/>
      <c r="R469" s="69"/>
      <c r="S469" s="69"/>
      <c r="T469" s="76"/>
      <c r="U469" s="83"/>
    </row>
    <row r="470" spans="1:22" ht="30" outlineLevel="1">
      <c r="C470" s="267" t="s">
        <v>2022</v>
      </c>
      <c r="D470" s="112" t="s">
        <v>2023</v>
      </c>
      <c r="E470" s="53" t="s">
        <v>226</v>
      </c>
      <c r="F470" s="53">
        <v>1</v>
      </c>
      <c r="G470" s="53" t="s">
        <v>1036</v>
      </c>
      <c r="H470" s="53">
        <v>0</v>
      </c>
      <c r="I470" s="53">
        <v>100</v>
      </c>
      <c r="J470" s="53" t="s">
        <v>211</v>
      </c>
      <c r="K470" s="112" t="s">
        <v>2024</v>
      </c>
      <c r="L470" s="112" t="s">
        <v>2025</v>
      </c>
      <c r="M470" s="53" t="s">
        <v>1225</v>
      </c>
      <c r="N470" s="53"/>
      <c r="O470" s="53"/>
      <c r="P470" s="69"/>
      <c r="Q470" s="69"/>
      <c r="R470" s="69"/>
      <c r="S470" s="69"/>
      <c r="T470" s="76"/>
      <c r="U470" s="83"/>
    </row>
    <row r="471" spans="1:22" ht="30" outlineLevel="1">
      <c r="C471" s="267" t="s">
        <v>2026</v>
      </c>
      <c r="D471" s="112" t="s">
        <v>2027</v>
      </c>
      <c r="E471" s="53" t="s">
        <v>226</v>
      </c>
      <c r="F471" s="53">
        <v>1</v>
      </c>
      <c r="G471" s="53" t="s">
        <v>1036</v>
      </c>
      <c r="H471" s="53">
        <v>0</v>
      </c>
      <c r="I471" s="53">
        <v>100</v>
      </c>
      <c r="J471" s="53" t="s">
        <v>211</v>
      </c>
      <c r="K471" s="112" t="s">
        <v>2028</v>
      </c>
      <c r="L471" s="112" t="s">
        <v>2029</v>
      </c>
      <c r="M471" s="53" t="s">
        <v>1225</v>
      </c>
      <c r="N471" s="53"/>
      <c r="O471" s="53"/>
      <c r="P471" s="69"/>
      <c r="Q471" s="69"/>
      <c r="R471" s="69"/>
      <c r="S471" s="69"/>
      <c r="T471" s="76"/>
      <c r="U471" s="83"/>
    </row>
    <row r="472" spans="1:22" ht="30" outlineLevel="1">
      <c r="C472" s="267" t="s">
        <v>2030</v>
      </c>
      <c r="D472" s="112" t="s">
        <v>2031</v>
      </c>
      <c r="E472" s="53" t="s">
        <v>226</v>
      </c>
      <c r="F472" s="53">
        <v>0.01</v>
      </c>
      <c r="G472" s="53" t="s">
        <v>1036</v>
      </c>
      <c r="H472" s="53">
        <v>0</v>
      </c>
      <c r="I472" s="53">
        <v>10000</v>
      </c>
      <c r="J472" s="53" t="s">
        <v>211</v>
      </c>
      <c r="K472" s="112" t="s">
        <v>2032</v>
      </c>
      <c r="L472" s="112" t="s">
        <v>2033</v>
      </c>
      <c r="M472" s="53" t="s">
        <v>1225</v>
      </c>
      <c r="N472" s="53"/>
      <c r="O472" s="53"/>
      <c r="P472" s="69"/>
      <c r="Q472" s="69"/>
      <c r="R472" s="69"/>
      <c r="S472" s="69"/>
      <c r="T472" s="76"/>
      <c r="U472" s="83"/>
    </row>
    <row r="473" spans="1:22" outlineLevel="1">
      <c r="C473" s="267" t="s">
        <v>2034</v>
      </c>
      <c r="D473" s="112" t="s">
        <v>2035</v>
      </c>
      <c r="E473" s="53" t="s">
        <v>226</v>
      </c>
      <c r="F473" s="53">
        <v>10</v>
      </c>
      <c r="G473" s="53" t="s">
        <v>1472</v>
      </c>
      <c r="H473" s="53">
        <v>0</v>
      </c>
      <c r="I473" s="53">
        <v>65535</v>
      </c>
      <c r="J473" s="53" t="s">
        <v>211</v>
      </c>
      <c r="K473" s="112" t="s">
        <v>2036</v>
      </c>
      <c r="L473" s="112" t="s">
        <v>2037</v>
      </c>
      <c r="M473" s="53" t="s">
        <v>1225</v>
      </c>
      <c r="N473" s="53"/>
      <c r="O473" s="53"/>
      <c r="P473" s="69"/>
      <c r="Q473" s="69"/>
      <c r="R473" s="69"/>
      <c r="S473" s="69"/>
      <c r="T473" s="76"/>
      <c r="U473" s="83"/>
    </row>
    <row r="474" spans="1:22" ht="83.45" customHeight="1" outlineLevel="1">
      <c r="C474" s="267" t="s">
        <v>2038</v>
      </c>
      <c r="D474" s="112" t="s">
        <v>2039</v>
      </c>
      <c r="E474" s="53" t="s">
        <v>226</v>
      </c>
      <c r="F474" s="53"/>
      <c r="G474" s="53"/>
      <c r="H474" s="53">
        <v>0</v>
      </c>
      <c r="I474" s="53">
        <v>2</v>
      </c>
      <c r="J474" s="53" t="s">
        <v>211</v>
      </c>
      <c r="K474" s="112" t="s">
        <v>2040</v>
      </c>
      <c r="L474" s="112" t="s">
        <v>2041</v>
      </c>
      <c r="M474" s="53" t="s">
        <v>1225</v>
      </c>
      <c r="N474" s="53"/>
      <c r="O474" s="53"/>
      <c r="P474" s="69"/>
      <c r="Q474" s="69"/>
      <c r="R474" s="69"/>
      <c r="S474" s="69"/>
      <c r="T474" s="76"/>
      <c r="U474" s="83"/>
    </row>
    <row r="475" spans="1:22" ht="31.9" customHeight="1" outlineLevel="1">
      <c r="C475" s="267" t="s">
        <v>2042</v>
      </c>
      <c r="D475" s="112" t="s">
        <v>2043</v>
      </c>
      <c r="E475" s="53" t="s">
        <v>226</v>
      </c>
      <c r="F475" s="53">
        <v>1</v>
      </c>
      <c r="G475" s="53" t="s">
        <v>243</v>
      </c>
      <c r="H475" s="53">
        <v>1</v>
      </c>
      <c r="I475" s="53">
        <v>65535</v>
      </c>
      <c r="J475" s="53" t="s">
        <v>211</v>
      </c>
      <c r="K475" s="112" t="s">
        <v>2044</v>
      </c>
      <c r="L475" s="112" t="s">
        <v>2045</v>
      </c>
      <c r="M475" s="53" t="s">
        <v>1225</v>
      </c>
      <c r="N475" s="53"/>
      <c r="O475" s="53"/>
      <c r="P475" s="69"/>
      <c r="Q475" s="69"/>
      <c r="R475" s="69"/>
      <c r="S475" s="69"/>
      <c r="T475" s="76"/>
      <c r="U475" s="83"/>
    </row>
    <row r="476" spans="1:22" ht="30" outlineLevel="1">
      <c r="C476" s="267" t="s">
        <v>2046</v>
      </c>
      <c r="D476" s="112" t="s">
        <v>2047</v>
      </c>
      <c r="E476" s="53" t="s">
        <v>226</v>
      </c>
      <c r="F476" s="53">
        <v>0.01</v>
      </c>
      <c r="G476" s="53" t="s">
        <v>1990</v>
      </c>
      <c r="H476" s="53">
        <v>0</v>
      </c>
      <c r="I476" s="53">
        <v>10000</v>
      </c>
      <c r="J476" s="53" t="s">
        <v>211</v>
      </c>
      <c r="K476" s="112" t="s">
        <v>2048</v>
      </c>
      <c r="L476" s="112" t="s">
        <v>2049</v>
      </c>
      <c r="M476" s="53" t="s">
        <v>1225</v>
      </c>
      <c r="N476" s="53"/>
      <c r="O476" s="53"/>
      <c r="P476" s="69"/>
      <c r="Q476" s="69"/>
      <c r="R476" s="69"/>
      <c r="S476" s="69"/>
      <c r="T476" s="76"/>
      <c r="U476" s="83"/>
    </row>
    <row r="477" spans="1:22" outlineLevel="1">
      <c r="C477" s="111"/>
      <c r="D477" s="112"/>
      <c r="E477" s="53"/>
      <c r="F477" s="53"/>
      <c r="G477" s="53"/>
      <c r="H477" s="53"/>
      <c r="I477" s="53"/>
      <c r="J477" s="53"/>
      <c r="K477" s="112"/>
      <c r="L477" s="112"/>
      <c r="M477" s="53"/>
      <c r="N477" s="53"/>
      <c r="O477" s="53"/>
      <c r="P477" s="69"/>
      <c r="Q477" s="69"/>
      <c r="R477" s="69"/>
      <c r="S477" s="69"/>
      <c r="T477" s="76"/>
      <c r="U477" s="83"/>
    </row>
    <row r="478" spans="1:22" outlineLevel="1">
      <c r="C478" s="268" t="s">
        <v>216</v>
      </c>
    </row>
    <row r="479" spans="1:22" outlineLevel="1">
      <c r="C479" s="268" t="s">
        <v>216</v>
      </c>
    </row>
    <row r="480" spans="1:22">
      <c r="A480" s="337" t="s">
        <v>2050</v>
      </c>
      <c r="B480" s="338"/>
      <c r="C480" s="339"/>
      <c r="D480" s="340"/>
      <c r="E480" s="341"/>
      <c r="F480" s="341"/>
      <c r="G480" s="341"/>
      <c r="H480" s="341"/>
      <c r="I480" s="341"/>
      <c r="J480" s="341"/>
      <c r="K480" s="341"/>
      <c r="L480" s="341"/>
      <c r="M480" s="341"/>
      <c r="N480" s="341"/>
      <c r="O480" s="342"/>
      <c r="P480" s="174"/>
      <c r="Q480" s="174"/>
      <c r="R480" s="174"/>
      <c r="S480" s="174"/>
      <c r="T480" s="15"/>
      <c r="U480" s="136"/>
      <c r="V480"/>
    </row>
    <row r="481" spans="3:22" ht="329.45" customHeight="1" outlineLevel="1">
      <c r="C481" s="267" t="s">
        <v>2051</v>
      </c>
      <c r="D481" s="112" t="s">
        <v>2052</v>
      </c>
      <c r="E481" s="53" t="s">
        <v>226</v>
      </c>
      <c r="F481" s="53"/>
      <c r="G481" s="53"/>
      <c r="H481" s="53"/>
      <c r="I481" s="53"/>
      <c r="J481" s="53" t="s">
        <v>211</v>
      </c>
      <c r="K481" s="112" t="s">
        <v>2053</v>
      </c>
      <c r="L481" s="112" t="s">
        <v>2054</v>
      </c>
      <c r="M481" s="53" t="s">
        <v>1225</v>
      </c>
      <c r="N481" s="53"/>
      <c r="O481" s="53"/>
      <c r="P481" s="53"/>
      <c r="Q481" s="53"/>
      <c r="R481" s="53"/>
      <c r="S481" s="53"/>
      <c r="T481" s="175" t="s">
        <v>2055</v>
      </c>
      <c r="U481" s="176" t="s">
        <v>2056</v>
      </c>
      <c r="V481" s="177"/>
    </row>
    <row r="482" spans="3:22" ht="34.9" customHeight="1" outlineLevel="1">
      <c r="C482" s="267" t="s">
        <v>2057</v>
      </c>
      <c r="D482" s="112" t="s">
        <v>2058</v>
      </c>
      <c r="E482" s="53" t="s">
        <v>226</v>
      </c>
      <c r="F482" s="53">
        <v>1</v>
      </c>
      <c r="G482" s="53" t="s">
        <v>1036</v>
      </c>
      <c r="H482" s="53">
        <v>0</v>
      </c>
      <c r="I482" s="53">
        <v>65535</v>
      </c>
      <c r="J482" s="53" t="s">
        <v>211</v>
      </c>
      <c r="K482" s="112" t="s">
        <v>2059</v>
      </c>
      <c r="L482" s="112" t="s">
        <v>2060</v>
      </c>
      <c r="M482" s="53" t="s">
        <v>1225</v>
      </c>
      <c r="N482" s="53"/>
      <c r="O482" s="53"/>
      <c r="P482" s="67"/>
      <c r="Q482" s="67"/>
      <c r="R482" s="67"/>
      <c r="S482" s="67"/>
      <c r="T482" s="403" t="s">
        <v>2061</v>
      </c>
      <c r="U482" s="389" t="s">
        <v>2062</v>
      </c>
      <c r="V482" s="412"/>
    </row>
    <row r="483" spans="3:22" ht="34.9" customHeight="1" outlineLevel="1">
      <c r="C483" s="267" t="s">
        <v>2063</v>
      </c>
      <c r="D483" s="112" t="s">
        <v>2064</v>
      </c>
      <c r="E483" s="53" t="s">
        <v>226</v>
      </c>
      <c r="F483" s="53">
        <v>1</v>
      </c>
      <c r="G483" s="53" t="s">
        <v>1036</v>
      </c>
      <c r="H483" s="53">
        <v>0</v>
      </c>
      <c r="I483" s="53">
        <v>65535</v>
      </c>
      <c r="J483" s="53" t="s">
        <v>211</v>
      </c>
      <c r="K483" s="112" t="s">
        <v>2065</v>
      </c>
      <c r="L483" s="112" t="s">
        <v>2066</v>
      </c>
      <c r="M483" s="53" t="s">
        <v>1225</v>
      </c>
      <c r="N483" s="53"/>
      <c r="O483" s="53"/>
      <c r="P483" s="69"/>
      <c r="Q483" s="69"/>
      <c r="R483" s="69"/>
      <c r="S483" s="69"/>
      <c r="T483" s="406"/>
      <c r="U483" s="398"/>
      <c r="V483" s="413"/>
    </row>
    <row r="484" spans="3:22" ht="34.9" customHeight="1" outlineLevel="1">
      <c r="C484" s="267" t="s">
        <v>2067</v>
      </c>
      <c r="D484" s="112" t="s">
        <v>2068</v>
      </c>
      <c r="E484" s="53" t="s">
        <v>226</v>
      </c>
      <c r="F484" s="53">
        <v>1</v>
      </c>
      <c r="G484" s="53" t="s">
        <v>1472</v>
      </c>
      <c r="H484" s="53">
        <v>0</v>
      </c>
      <c r="I484" s="53">
        <v>65535</v>
      </c>
      <c r="J484" s="53" t="s">
        <v>211</v>
      </c>
      <c r="K484" s="112" t="s">
        <v>2069</v>
      </c>
      <c r="L484" s="112" t="s">
        <v>2070</v>
      </c>
      <c r="M484" s="53" t="s">
        <v>1225</v>
      </c>
      <c r="N484" s="53"/>
      <c r="O484" s="53"/>
      <c r="P484" s="69"/>
      <c r="Q484" s="69"/>
      <c r="R484" s="69"/>
      <c r="S484" s="69"/>
      <c r="T484" s="406"/>
      <c r="U484" s="398"/>
      <c r="V484" s="413"/>
    </row>
    <row r="485" spans="3:22" ht="34.9" customHeight="1" outlineLevel="1">
      <c r="C485" s="267" t="s">
        <v>2071</v>
      </c>
      <c r="D485" s="112" t="s">
        <v>2072</v>
      </c>
      <c r="E485" s="53" t="s">
        <v>226</v>
      </c>
      <c r="F485" s="53">
        <v>1</v>
      </c>
      <c r="G485" s="53" t="s">
        <v>1036</v>
      </c>
      <c r="H485" s="53">
        <v>0</v>
      </c>
      <c r="I485" s="53">
        <v>65535</v>
      </c>
      <c r="J485" s="53" t="s">
        <v>211</v>
      </c>
      <c r="K485" s="112" t="s">
        <v>2073</v>
      </c>
      <c r="L485" s="112" t="s">
        <v>2074</v>
      </c>
      <c r="M485" s="53" t="s">
        <v>1225</v>
      </c>
      <c r="N485" s="53"/>
      <c r="O485" s="53"/>
      <c r="P485" s="69"/>
      <c r="Q485" s="69"/>
      <c r="R485" s="69"/>
      <c r="S485" s="69"/>
      <c r="T485" s="406"/>
      <c r="U485" s="398"/>
      <c r="V485" s="413"/>
    </row>
    <row r="486" spans="3:22" ht="34.9" customHeight="1" outlineLevel="1">
      <c r="C486" s="267" t="s">
        <v>2075</v>
      </c>
      <c r="D486" s="112" t="s">
        <v>2076</v>
      </c>
      <c r="E486" s="53" t="s">
        <v>226</v>
      </c>
      <c r="F486" s="53">
        <v>1</v>
      </c>
      <c r="G486" s="53" t="s">
        <v>1472</v>
      </c>
      <c r="H486" s="53">
        <v>0</v>
      </c>
      <c r="I486" s="53">
        <v>65535</v>
      </c>
      <c r="J486" s="53" t="s">
        <v>211</v>
      </c>
      <c r="K486" s="112" t="s">
        <v>2077</v>
      </c>
      <c r="L486" s="112" t="s">
        <v>2078</v>
      </c>
      <c r="M486" s="53" t="s">
        <v>1225</v>
      </c>
      <c r="N486" s="53"/>
      <c r="O486" s="53"/>
      <c r="P486" s="69"/>
      <c r="Q486" s="69"/>
      <c r="R486" s="69"/>
      <c r="S486" s="69"/>
      <c r="T486" s="406"/>
      <c r="U486" s="398"/>
      <c r="V486" s="413"/>
    </row>
    <row r="487" spans="3:22" ht="34.9" customHeight="1" outlineLevel="1">
      <c r="C487" s="267" t="s">
        <v>2079</v>
      </c>
      <c r="D487" s="112" t="s">
        <v>2080</v>
      </c>
      <c r="E487" s="53" t="s">
        <v>226</v>
      </c>
      <c r="F487" s="53">
        <v>1</v>
      </c>
      <c r="G487" s="53" t="s">
        <v>1036</v>
      </c>
      <c r="H487" s="53">
        <v>0</v>
      </c>
      <c r="I487" s="53">
        <v>65535</v>
      </c>
      <c r="J487" s="53" t="s">
        <v>211</v>
      </c>
      <c r="K487" s="112" t="s">
        <v>2081</v>
      </c>
      <c r="L487" s="112" t="s">
        <v>2082</v>
      </c>
      <c r="M487" s="53" t="s">
        <v>1225</v>
      </c>
      <c r="N487" s="53"/>
      <c r="O487" s="53"/>
      <c r="P487" s="69"/>
      <c r="Q487" s="69"/>
      <c r="R487" s="69"/>
      <c r="S487" s="69"/>
      <c r="T487" s="406"/>
      <c r="U487" s="398"/>
      <c r="V487" s="413"/>
    </row>
    <row r="488" spans="3:22" ht="34.9" customHeight="1" outlineLevel="1">
      <c r="C488" s="267" t="s">
        <v>2083</v>
      </c>
      <c r="D488" s="112" t="s">
        <v>2084</v>
      </c>
      <c r="E488" s="53" t="s">
        <v>226</v>
      </c>
      <c r="F488" s="53">
        <v>1</v>
      </c>
      <c r="G488" s="53" t="s">
        <v>1472</v>
      </c>
      <c r="H488" s="53">
        <v>0</v>
      </c>
      <c r="I488" s="53">
        <v>65535</v>
      </c>
      <c r="J488" s="53" t="s">
        <v>211</v>
      </c>
      <c r="K488" s="112" t="s">
        <v>2085</v>
      </c>
      <c r="L488" s="112" t="s">
        <v>2086</v>
      </c>
      <c r="M488" s="53" t="s">
        <v>1225</v>
      </c>
      <c r="N488" s="53"/>
      <c r="O488" s="53"/>
      <c r="P488" s="69"/>
      <c r="Q488" s="69"/>
      <c r="R488" s="69"/>
      <c r="S488" s="69"/>
      <c r="T488" s="406"/>
      <c r="U488" s="398"/>
      <c r="V488" s="413"/>
    </row>
    <row r="489" spans="3:22" ht="34.9" customHeight="1" outlineLevel="1">
      <c r="C489" s="267" t="s">
        <v>2087</v>
      </c>
      <c r="D489" s="112" t="s">
        <v>2088</v>
      </c>
      <c r="E489" s="53" t="s">
        <v>226</v>
      </c>
      <c r="F489" s="53">
        <v>1</v>
      </c>
      <c r="G489" s="53" t="s">
        <v>1036</v>
      </c>
      <c r="H489" s="53">
        <v>0</v>
      </c>
      <c r="I489" s="53">
        <v>65535</v>
      </c>
      <c r="J489" s="53" t="s">
        <v>211</v>
      </c>
      <c r="K489" s="112" t="s">
        <v>2089</v>
      </c>
      <c r="L489" s="112" t="s">
        <v>2090</v>
      </c>
      <c r="M489" s="53" t="s">
        <v>1225</v>
      </c>
      <c r="N489" s="53"/>
      <c r="O489" s="53"/>
      <c r="P489" s="69"/>
      <c r="Q489" s="69"/>
      <c r="R489" s="69"/>
      <c r="S489" s="69"/>
      <c r="T489" s="406"/>
      <c r="U489" s="398"/>
      <c r="V489" s="413"/>
    </row>
    <row r="490" spans="3:22" ht="34.9" customHeight="1" outlineLevel="1">
      <c r="C490" s="267" t="s">
        <v>2091</v>
      </c>
      <c r="D490" s="112" t="s">
        <v>2092</v>
      </c>
      <c r="E490" s="53" t="s">
        <v>226</v>
      </c>
      <c r="F490" s="53">
        <v>1</v>
      </c>
      <c r="G490" s="53" t="s">
        <v>1472</v>
      </c>
      <c r="H490" s="53">
        <v>0</v>
      </c>
      <c r="I490" s="53">
        <v>65535</v>
      </c>
      <c r="J490" s="53" t="s">
        <v>211</v>
      </c>
      <c r="K490" s="112" t="s">
        <v>2093</v>
      </c>
      <c r="L490" s="112" t="s">
        <v>2094</v>
      </c>
      <c r="M490" s="53" t="s">
        <v>1225</v>
      </c>
      <c r="N490" s="53"/>
      <c r="O490" s="53"/>
      <c r="P490" s="69"/>
      <c r="Q490" s="69"/>
      <c r="R490" s="69"/>
      <c r="S490" s="69"/>
      <c r="T490" s="406"/>
      <c r="U490" s="398"/>
      <c r="V490" s="413"/>
    </row>
    <row r="491" spans="3:22" ht="34.9" customHeight="1" outlineLevel="1">
      <c r="C491" s="267" t="s">
        <v>2095</v>
      </c>
      <c r="D491" s="112" t="s">
        <v>2096</v>
      </c>
      <c r="E491" s="53" t="s">
        <v>226</v>
      </c>
      <c r="F491" s="53">
        <v>0.1</v>
      </c>
      <c r="G491" s="53" t="s">
        <v>625</v>
      </c>
      <c r="H491" s="53">
        <v>0</v>
      </c>
      <c r="I491" s="53">
        <v>65535</v>
      </c>
      <c r="J491" s="53" t="s">
        <v>211</v>
      </c>
      <c r="K491" s="112" t="s">
        <v>2097</v>
      </c>
      <c r="L491" s="112" t="s">
        <v>2098</v>
      </c>
      <c r="M491" s="53" t="s">
        <v>1225</v>
      </c>
      <c r="N491" s="53"/>
      <c r="O491" s="53"/>
      <c r="P491" s="69"/>
      <c r="Q491" s="69"/>
      <c r="R491" s="69"/>
      <c r="S491" s="69"/>
      <c r="T491" s="406"/>
      <c r="U491" s="398"/>
      <c r="V491" s="413"/>
    </row>
    <row r="492" spans="3:22" ht="34.9" customHeight="1" outlineLevel="1">
      <c r="C492" s="267" t="s">
        <v>2099</v>
      </c>
      <c r="D492" s="112" t="s">
        <v>2100</v>
      </c>
      <c r="E492" s="53" t="s">
        <v>226</v>
      </c>
      <c r="F492" s="53">
        <v>1</v>
      </c>
      <c r="G492" s="53" t="s">
        <v>1472</v>
      </c>
      <c r="H492" s="53">
        <v>0</v>
      </c>
      <c r="I492" s="53">
        <v>65535</v>
      </c>
      <c r="J492" s="53" t="s">
        <v>211</v>
      </c>
      <c r="K492" s="112" t="s">
        <v>2101</v>
      </c>
      <c r="L492" s="112" t="s">
        <v>2102</v>
      </c>
      <c r="M492" s="53" t="s">
        <v>1225</v>
      </c>
      <c r="N492" s="53"/>
      <c r="O492" s="53"/>
      <c r="P492" s="69"/>
      <c r="Q492" s="69"/>
      <c r="R492" s="69"/>
      <c r="S492" s="69"/>
      <c r="T492" s="406"/>
      <c r="U492" s="398"/>
      <c r="V492" s="413"/>
    </row>
    <row r="493" spans="3:22" ht="34.9" customHeight="1" outlineLevel="1">
      <c r="C493" s="267" t="s">
        <v>2103</v>
      </c>
      <c r="D493" s="112" t="s">
        <v>2104</v>
      </c>
      <c r="E493" s="53" t="s">
        <v>226</v>
      </c>
      <c r="F493" s="53">
        <v>1</v>
      </c>
      <c r="G493" s="53" t="s">
        <v>1412</v>
      </c>
      <c r="H493" s="53">
        <v>1</v>
      </c>
      <c r="I493" s="53">
        <v>300</v>
      </c>
      <c r="J493" s="53" t="s">
        <v>211</v>
      </c>
      <c r="K493" s="112" t="s">
        <v>2105</v>
      </c>
      <c r="L493" s="112" t="s">
        <v>2106</v>
      </c>
      <c r="M493" s="53" t="s">
        <v>1225</v>
      </c>
      <c r="N493" s="53"/>
      <c r="O493" s="53"/>
      <c r="P493" s="72"/>
      <c r="Q493" s="72"/>
      <c r="R493" s="72"/>
      <c r="S493" s="72"/>
      <c r="T493" s="396"/>
      <c r="U493" s="390"/>
      <c r="V493" s="414"/>
    </row>
    <row r="494" spans="3:22" ht="34.9" customHeight="1" outlineLevel="1">
      <c r="C494" s="267" t="s">
        <v>2107</v>
      </c>
      <c r="D494" s="112" t="s">
        <v>2108</v>
      </c>
      <c r="E494" s="53" t="s">
        <v>226</v>
      </c>
      <c r="F494" s="53">
        <v>1</v>
      </c>
      <c r="G494" s="53" t="s">
        <v>1036</v>
      </c>
      <c r="H494" s="53">
        <v>0</v>
      </c>
      <c r="I494" s="53">
        <v>65535</v>
      </c>
      <c r="J494" s="53" t="s">
        <v>211</v>
      </c>
      <c r="K494" s="112" t="s">
        <v>2109</v>
      </c>
      <c r="L494" s="112" t="s">
        <v>2110</v>
      </c>
      <c r="M494" s="53" t="s">
        <v>1225</v>
      </c>
      <c r="N494" s="53"/>
      <c r="O494" s="53"/>
      <c r="P494" s="67"/>
      <c r="Q494" s="67"/>
      <c r="R494" s="67"/>
      <c r="S494" s="67"/>
      <c r="T494" s="403" t="s">
        <v>2111</v>
      </c>
      <c r="U494" s="389" t="s">
        <v>2112</v>
      </c>
    </row>
    <row r="495" spans="3:22" ht="34.9" customHeight="1" outlineLevel="1">
      <c r="C495" s="267" t="s">
        <v>2113</v>
      </c>
      <c r="D495" s="112" t="s">
        <v>2114</v>
      </c>
      <c r="E495" s="53" t="s">
        <v>226</v>
      </c>
      <c r="F495" s="53">
        <v>1</v>
      </c>
      <c r="G495" s="53" t="s">
        <v>1036</v>
      </c>
      <c r="H495" s="53">
        <v>0</v>
      </c>
      <c r="I495" s="53">
        <v>65535</v>
      </c>
      <c r="J495" s="53" t="s">
        <v>211</v>
      </c>
      <c r="K495" s="112" t="s">
        <v>2115</v>
      </c>
      <c r="L495" s="112" t="s">
        <v>2066</v>
      </c>
      <c r="M495" s="53" t="s">
        <v>1225</v>
      </c>
      <c r="N495" s="53"/>
      <c r="O495" s="53"/>
      <c r="P495" s="69"/>
      <c r="Q495" s="69"/>
      <c r="R495" s="69"/>
      <c r="S495" s="69"/>
      <c r="T495" s="406"/>
      <c r="U495" s="398"/>
    </row>
    <row r="496" spans="3:22" ht="34.9" customHeight="1" outlineLevel="1">
      <c r="C496" s="267" t="s">
        <v>2116</v>
      </c>
      <c r="D496" s="112" t="s">
        <v>2117</v>
      </c>
      <c r="E496" s="53" t="s">
        <v>226</v>
      </c>
      <c r="F496" s="53">
        <v>10</v>
      </c>
      <c r="G496" s="53" t="s">
        <v>1472</v>
      </c>
      <c r="H496" s="53">
        <v>0</v>
      </c>
      <c r="I496" s="53">
        <v>65535</v>
      </c>
      <c r="J496" s="53" t="s">
        <v>211</v>
      </c>
      <c r="K496" s="112" t="s">
        <v>2118</v>
      </c>
      <c r="L496" s="112" t="s">
        <v>2119</v>
      </c>
      <c r="M496" s="53" t="s">
        <v>1225</v>
      </c>
      <c r="N496" s="53"/>
      <c r="O496" s="53"/>
      <c r="P496" s="69"/>
      <c r="Q496" s="69"/>
      <c r="R496" s="69"/>
      <c r="S496" s="69"/>
      <c r="T496" s="406"/>
      <c r="U496" s="398"/>
    </row>
    <row r="497" spans="3:22" ht="34.9" customHeight="1" outlineLevel="1">
      <c r="C497" s="267" t="s">
        <v>2120</v>
      </c>
      <c r="D497" s="112" t="s">
        <v>2121</v>
      </c>
      <c r="E497" s="53" t="s">
        <v>226</v>
      </c>
      <c r="F497" s="53">
        <v>1</v>
      </c>
      <c r="G497" s="53" t="s">
        <v>1036</v>
      </c>
      <c r="H497" s="53">
        <v>0</v>
      </c>
      <c r="I497" s="53">
        <v>65535</v>
      </c>
      <c r="J497" s="53" t="s">
        <v>211</v>
      </c>
      <c r="K497" s="112" t="s">
        <v>2122</v>
      </c>
      <c r="L497" s="112" t="s">
        <v>2123</v>
      </c>
      <c r="M497" s="53" t="s">
        <v>1225</v>
      </c>
      <c r="N497" s="53"/>
      <c r="O497" s="53"/>
      <c r="P497" s="69"/>
      <c r="Q497" s="69"/>
      <c r="R497" s="69"/>
      <c r="S497" s="69"/>
      <c r="T497" s="406"/>
      <c r="U497" s="398"/>
    </row>
    <row r="498" spans="3:22" ht="34.9" customHeight="1" outlineLevel="1">
      <c r="C498" s="267" t="s">
        <v>2124</v>
      </c>
      <c r="D498" s="112" t="s">
        <v>2125</v>
      </c>
      <c r="E498" s="53" t="s">
        <v>226</v>
      </c>
      <c r="F498" s="53">
        <v>10</v>
      </c>
      <c r="G498" s="53" t="s">
        <v>1472</v>
      </c>
      <c r="H498" s="53">
        <v>0</v>
      </c>
      <c r="I498" s="53">
        <v>65535</v>
      </c>
      <c r="J498" s="53" t="s">
        <v>211</v>
      </c>
      <c r="K498" s="112" t="s">
        <v>2126</v>
      </c>
      <c r="L498" s="112" t="s">
        <v>2127</v>
      </c>
      <c r="M498" s="53" t="s">
        <v>1225</v>
      </c>
      <c r="N498" s="53"/>
      <c r="O498" s="53"/>
      <c r="P498" s="69"/>
      <c r="Q498" s="69"/>
      <c r="R498" s="69"/>
      <c r="S498" s="69"/>
      <c r="T498" s="406"/>
      <c r="U498" s="398"/>
    </row>
    <row r="499" spans="3:22" ht="34.9" customHeight="1" outlineLevel="1">
      <c r="C499" s="267" t="s">
        <v>2128</v>
      </c>
      <c r="D499" s="112" t="s">
        <v>2129</v>
      </c>
      <c r="E499" s="53" t="s">
        <v>226</v>
      </c>
      <c r="F499" s="53">
        <v>1</v>
      </c>
      <c r="G499" s="53" t="s">
        <v>1036</v>
      </c>
      <c r="H499" s="53">
        <v>0</v>
      </c>
      <c r="I499" s="53">
        <v>65535</v>
      </c>
      <c r="J499" s="53" t="s">
        <v>211</v>
      </c>
      <c r="K499" s="112" t="s">
        <v>2130</v>
      </c>
      <c r="L499" s="112" t="s">
        <v>2131</v>
      </c>
      <c r="M499" s="53" t="s">
        <v>1225</v>
      </c>
      <c r="N499" s="53"/>
      <c r="O499" s="53"/>
      <c r="P499" s="69"/>
      <c r="Q499" s="69"/>
      <c r="R499" s="69"/>
      <c r="S499" s="69"/>
      <c r="T499" s="406"/>
      <c r="U499" s="398"/>
    </row>
    <row r="500" spans="3:22" ht="34.9" customHeight="1" outlineLevel="1">
      <c r="C500" s="267" t="s">
        <v>2132</v>
      </c>
      <c r="D500" s="112" t="s">
        <v>2133</v>
      </c>
      <c r="E500" s="53" t="s">
        <v>226</v>
      </c>
      <c r="F500" s="53">
        <v>10</v>
      </c>
      <c r="G500" s="53" t="s">
        <v>1472</v>
      </c>
      <c r="H500" s="53">
        <v>0</v>
      </c>
      <c r="I500" s="53">
        <v>65535</v>
      </c>
      <c r="J500" s="53" t="s">
        <v>211</v>
      </c>
      <c r="K500" s="112" t="s">
        <v>2134</v>
      </c>
      <c r="L500" s="112" t="s">
        <v>2135</v>
      </c>
      <c r="M500" s="53" t="s">
        <v>1225</v>
      </c>
      <c r="N500" s="53"/>
      <c r="O500" s="53"/>
      <c r="P500" s="69"/>
      <c r="Q500" s="69"/>
      <c r="R500" s="69"/>
      <c r="S500" s="69"/>
      <c r="T500" s="406"/>
      <c r="U500" s="398"/>
    </row>
    <row r="501" spans="3:22" ht="34.9" customHeight="1" outlineLevel="1">
      <c r="C501" s="267" t="s">
        <v>2136</v>
      </c>
      <c r="D501" s="112" t="s">
        <v>2137</v>
      </c>
      <c r="E501" s="53" t="s">
        <v>226</v>
      </c>
      <c r="F501" s="53">
        <v>1</v>
      </c>
      <c r="G501" s="53" t="s">
        <v>1036</v>
      </c>
      <c r="H501" s="53">
        <v>0</v>
      </c>
      <c r="I501" s="53">
        <v>65535</v>
      </c>
      <c r="J501" s="53" t="s">
        <v>211</v>
      </c>
      <c r="K501" s="112" t="s">
        <v>2138</v>
      </c>
      <c r="L501" s="112" t="s">
        <v>2139</v>
      </c>
      <c r="M501" s="53" t="s">
        <v>1225</v>
      </c>
      <c r="N501" s="53"/>
      <c r="O501" s="53"/>
      <c r="P501" s="69"/>
      <c r="Q501" s="69"/>
      <c r="R501" s="69"/>
      <c r="S501" s="69"/>
      <c r="T501" s="406"/>
      <c r="U501" s="398"/>
    </row>
    <row r="502" spans="3:22" ht="34.9" customHeight="1" outlineLevel="1">
      <c r="C502" s="267" t="s">
        <v>2140</v>
      </c>
      <c r="D502" s="112" t="s">
        <v>2141</v>
      </c>
      <c r="E502" s="53" t="s">
        <v>226</v>
      </c>
      <c r="F502" s="53">
        <v>10</v>
      </c>
      <c r="G502" s="53" t="s">
        <v>1472</v>
      </c>
      <c r="H502" s="53">
        <v>0</v>
      </c>
      <c r="I502" s="53">
        <v>65535</v>
      </c>
      <c r="J502" s="53" t="s">
        <v>211</v>
      </c>
      <c r="K502" s="112" t="s">
        <v>2142</v>
      </c>
      <c r="L502" s="112" t="s">
        <v>2143</v>
      </c>
      <c r="M502" s="53" t="s">
        <v>1225</v>
      </c>
      <c r="N502" s="53"/>
      <c r="O502" s="53"/>
      <c r="P502" s="69"/>
      <c r="Q502" s="69"/>
      <c r="R502" s="69"/>
      <c r="S502" s="69"/>
      <c r="T502" s="406"/>
      <c r="U502" s="398"/>
    </row>
    <row r="503" spans="3:22" ht="34.9" customHeight="1" outlineLevel="1">
      <c r="C503" s="267" t="s">
        <v>2144</v>
      </c>
      <c r="D503" s="112" t="s">
        <v>2145</v>
      </c>
      <c r="E503" s="53" t="s">
        <v>226</v>
      </c>
      <c r="F503" s="53">
        <v>0.1</v>
      </c>
      <c r="G503" s="53" t="s">
        <v>625</v>
      </c>
      <c r="H503" s="53">
        <v>0</v>
      </c>
      <c r="I503" s="53">
        <v>65535</v>
      </c>
      <c r="J503" s="53" t="s">
        <v>211</v>
      </c>
      <c r="K503" s="112" t="s">
        <v>2146</v>
      </c>
      <c r="L503" s="112" t="s">
        <v>2147</v>
      </c>
      <c r="M503" s="53" t="s">
        <v>1225</v>
      </c>
      <c r="N503" s="53"/>
      <c r="O503" s="53"/>
      <c r="P503" s="69"/>
      <c r="Q503" s="69"/>
      <c r="R503" s="69"/>
      <c r="S503" s="69"/>
      <c r="T503" s="406"/>
      <c r="U503" s="398"/>
    </row>
    <row r="504" spans="3:22" ht="34.9" customHeight="1" outlineLevel="1">
      <c r="C504" s="267" t="s">
        <v>2148</v>
      </c>
      <c r="D504" s="112" t="s">
        <v>2149</v>
      </c>
      <c r="E504" s="53" t="s">
        <v>226</v>
      </c>
      <c r="F504" s="53">
        <v>1</v>
      </c>
      <c r="G504" s="53" t="s">
        <v>1472</v>
      </c>
      <c r="H504" s="53">
        <v>0</v>
      </c>
      <c r="I504" s="53">
        <v>65535</v>
      </c>
      <c r="J504" s="53" t="s">
        <v>211</v>
      </c>
      <c r="K504" s="112" t="s">
        <v>2150</v>
      </c>
      <c r="L504" s="112" t="s">
        <v>2151</v>
      </c>
      <c r="M504" s="53" t="s">
        <v>1225</v>
      </c>
      <c r="N504" s="53"/>
      <c r="O504" s="53"/>
      <c r="P504" s="69"/>
      <c r="Q504" s="69"/>
      <c r="R504" s="69"/>
      <c r="S504" s="69"/>
      <c r="T504" s="406"/>
      <c r="U504" s="398"/>
      <c r="V504" s="110"/>
    </row>
    <row r="505" spans="3:22" ht="34.9" customHeight="1" outlineLevel="1">
      <c r="C505" s="267" t="s">
        <v>2152</v>
      </c>
      <c r="D505" s="112" t="s">
        <v>2153</v>
      </c>
      <c r="E505" s="53" t="s">
        <v>226</v>
      </c>
      <c r="F505" s="53">
        <v>1</v>
      </c>
      <c r="G505" s="53" t="s">
        <v>1412</v>
      </c>
      <c r="H505" s="53">
        <v>1</v>
      </c>
      <c r="I505" s="53">
        <v>300</v>
      </c>
      <c r="J505" s="53" t="s">
        <v>211</v>
      </c>
      <c r="K505" s="112" t="s">
        <v>2154</v>
      </c>
      <c r="L505" s="112" t="s">
        <v>2155</v>
      </c>
      <c r="M505" s="53" t="s">
        <v>1225</v>
      </c>
      <c r="N505" s="53"/>
      <c r="O505" s="53"/>
      <c r="P505" s="72"/>
      <c r="Q505" s="72"/>
      <c r="R505" s="72"/>
      <c r="S505" s="72"/>
      <c r="T505" s="396"/>
      <c r="U505" s="390"/>
    </row>
    <row r="506" spans="3:22" ht="34.9" customHeight="1" outlineLevel="1">
      <c r="C506" s="267" t="s">
        <v>2156</v>
      </c>
      <c r="D506" s="112" t="s">
        <v>2157</v>
      </c>
      <c r="E506" s="53" t="s">
        <v>226</v>
      </c>
      <c r="F506" s="53">
        <v>1</v>
      </c>
      <c r="G506" s="53" t="s">
        <v>1036</v>
      </c>
      <c r="H506" s="53">
        <v>0</v>
      </c>
      <c r="I506" s="53">
        <v>65535</v>
      </c>
      <c r="J506" s="53" t="s">
        <v>211</v>
      </c>
      <c r="K506" s="112" t="s">
        <v>2158</v>
      </c>
      <c r="L506" s="112" t="s">
        <v>2159</v>
      </c>
      <c r="M506" s="53" t="s">
        <v>1225</v>
      </c>
      <c r="N506" s="53"/>
      <c r="O506" s="53"/>
      <c r="P506" s="53"/>
      <c r="Q506" s="53"/>
      <c r="R506" s="53"/>
      <c r="S506" s="53"/>
      <c r="T506" s="53"/>
      <c r="U506" s="112"/>
    </row>
    <row r="507" spans="3:22" ht="34.9" customHeight="1" outlineLevel="1">
      <c r="C507" s="267" t="s">
        <v>2160</v>
      </c>
      <c r="D507" s="112" t="s">
        <v>2161</v>
      </c>
      <c r="E507" s="53" t="s">
        <v>226</v>
      </c>
      <c r="F507" s="53">
        <v>1</v>
      </c>
      <c r="G507" s="53" t="s">
        <v>1036</v>
      </c>
      <c r="H507" s="53">
        <v>0</v>
      </c>
      <c r="I507" s="53">
        <v>65535</v>
      </c>
      <c r="J507" s="53" t="s">
        <v>211</v>
      </c>
      <c r="K507" s="112" t="s">
        <v>2162</v>
      </c>
      <c r="L507" s="112" t="s">
        <v>2163</v>
      </c>
      <c r="M507" s="53" t="s">
        <v>1225</v>
      </c>
      <c r="N507" s="53"/>
      <c r="O507" s="53"/>
      <c r="P507" s="53"/>
      <c r="Q507" s="53"/>
      <c r="R507" s="53"/>
      <c r="S507" s="53"/>
      <c r="T507" s="53"/>
      <c r="U507" s="112"/>
    </row>
    <row r="508" spans="3:22" ht="61.15" customHeight="1" outlineLevel="1">
      <c r="C508" s="267" t="s">
        <v>2164</v>
      </c>
      <c r="D508" s="112" t="s">
        <v>2165</v>
      </c>
      <c r="E508" s="53" t="s">
        <v>226</v>
      </c>
      <c r="F508" s="53">
        <v>1</v>
      </c>
      <c r="G508" s="53" t="s">
        <v>1036</v>
      </c>
      <c r="H508" s="53">
        <v>0</v>
      </c>
      <c r="I508" s="53">
        <v>65535</v>
      </c>
      <c r="J508" s="53" t="s">
        <v>211</v>
      </c>
      <c r="K508" s="112" t="s">
        <v>2166</v>
      </c>
      <c r="L508" s="112" t="s">
        <v>2167</v>
      </c>
      <c r="M508" s="53" t="s">
        <v>1225</v>
      </c>
      <c r="N508" s="53"/>
      <c r="O508" s="53"/>
      <c r="P508" s="53"/>
      <c r="Q508" s="53"/>
      <c r="R508" s="53"/>
      <c r="S508" s="53"/>
      <c r="T508" s="53"/>
      <c r="U508" s="112"/>
    </row>
    <row r="509" spans="3:22" ht="54.6" customHeight="1" outlineLevel="1">
      <c r="C509" s="267" t="s">
        <v>2168</v>
      </c>
      <c r="D509" s="112" t="s">
        <v>2169</v>
      </c>
      <c r="E509" s="53" t="s">
        <v>226</v>
      </c>
      <c r="F509" s="53">
        <v>1</v>
      </c>
      <c r="G509" s="53" t="s">
        <v>1036</v>
      </c>
      <c r="H509" s="53">
        <v>0</v>
      </c>
      <c r="I509" s="53">
        <v>65535</v>
      </c>
      <c r="J509" s="53" t="s">
        <v>211</v>
      </c>
      <c r="K509" s="112" t="s">
        <v>2170</v>
      </c>
      <c r="L509" s="112" t="s">
        <v>2171</v>
      </c>
      <c r="M509" s="53" t="s">
        <v>1225</v>
      </c>
      <c r="N509" s="53"/>
      <c r="O509" s="53"/>
      <c r="P509" s="53"/>
      <c r="Q509" s="53"/>
      <c r="R509" s="53"/>
      <c r="S509" s="53"/>
      <c r="T509" s="53"/>
      <c r="U509" s="112"/>
    </row>
    <row r="510" spans="3:22" ht="34.9" customHeight="1" outlineLevel="1">
      <c r="C510" s="267" t="s">
        <v>2172</v>
      </c>
      <c r="D510" s="112" t="s">
        <v>2173</v>
      </c>
      <c r="E510" s="53" t="s">
        <v>226</v>
      </c>
      <c r="F510" s="53">
        <v>1</v>
      </c>
      <c r="G510" s="53" t="s">
        <v>1036</v>
      </c>
      <c r="H510" s="53">
        <v>0</v>
      </c>
      <c r="I510" s="53">
        <v>65535</v>
      </c>
      <c r="J510" s="53" t="s">
        <v>211</v>
      </c>
      <c r="K510" s="112" t="s">
        <v>2174</v>
      </c>
      <c r="L510" s="112" t="s">
        <v>2175</v>
      </c>
      <c r="M510" s="53" t="s">
        <v>1225</v>
      </c>
      <c r="N510" s="53"/>
      <c r="O510" s="53"/>
      <c r="P510" s="53"/>
      <c r="Q510" s="53"/>
      <c r="R510" s="53"/>
      <c r="S510" s="53"/>
      <c r="T510" s="53"/>
      <c r="U510" s="112"/>
    </row>
    <row r="511" spans="3:22" ht="50.45" customHeight="1" outlineLevel="1">
      <c r="C511" s="267" t="s">
        <v>2176</v>
      </c>
      <c r="D511" s="112" t="s">
        <v>2177</v>
      </c>
      <c r="E511" s="53" t="s">
        <v>226</v>
      </c>
      <c r="F511" s="53">
        <v>1</v>
      </c>
      <c r="G511" s="53" t="s">
        <v>1036</v>
      </c>
      <c r="H511" s="53">
        <v>0</v>
      </c>
      <c r="I511" s="53">
        <v>65535</v>
      </c>
      <c r="J511" s="53" t="s">
        <v>211</v>
      </c>
      <c r="K511" s="112" t="s">
        <v>2178</v>
      </c>
      <c r="L511" s="112" t="s">
        <v>2179</v>
      </c>
      <c r="M511" s="53" t="s">
        <v>1225</v>
      </c>
      <c r="N511" s="53"/>
      <c r="O511" s="53"/>
      <c r="P511" s="53"/>
      <c r="Q511" s="53"/>
      <c r="R511" s="53"/>
      <c r="S511" s="53"/>
      <c r="T511" s="53"/>
      <c r="U511" s="112"/>
    </row>
    <row r="512" spans="3:22" ht="34.9" customHeight="1" outlineLevel="1">
      <c r="C512" s="267" t="s">
        <v>2180</v>
      </c>
      <c r="D512" s="112" t="s">
        <v>2181</v>
      </c>
      <c r="E512" s="53" t="s">
        <v>226</v>
      </c>
      <c r="F512" s="53">
        <v>1</v>
      </c>
      <c r="G512" s="53" t="s">
        <v>1036</v>
      </c>
      <c r="H512" s="53">
        <v>0</v>
      </c>
      <c r="I512" s="53">
        <v>65535</v>
      </c>
      <c r="J512" s="53" t="s">
        <v>211</v>
      </c>
      <c r="K512" s="112" t="s">
        <v>2182</v>
      </c>
      <c r="L512" s="112" t="s">
        <v>2183</v>
      </c>
      <c r="M512" s="53" t="s">
        <v>1225</v>
      </c>
      <c r="N512" s="53"/>
      <c r="O512" s="53"/>
      <c r="P512" s="53"/>
      <c r="Q512" s="53"/>
      <c r="R512" s="53"/>
      <c r="S512" s="53"/>
      <c r="T512" s="53"/>
      <c r="U512" s="112"/>
    </row>
    <row r="513" spans="1:21" ht="34.9" customHeight="1" outlineLevel="1">
      <c r="C513" s="111" t="s">
        <v>2184</v>
      </c>
      <c r="D513" s="112"/>
      <c r="E513" s="53"/>
      <c r="F513" s="53"/>
      <c r="G513" s="53"/>
      <c r="H513" s="53"/>
      <c r="I513" s="53"/>
      <c r="J513" s="53"/>
      <c r="K513" s="112" t="s">
        <v>205</v>
      </c>
      <c r="L513" s="112" t="s">
        <v>206</v>
      </c>
      <c r="M513" s="53"/>
      <c r="N513" s="53"/>
    </row>
    <row r="514" spans="1:21" outlineLevel="1">
      <c r="C514" s="111"/>
      <c r="D514" s="112"/>
      <c r="E514" s="53"/>
      <c r="F514" s="53"/>
      <c r="G514" s="53"/>
      <c r="H514" s="53"/>
      <c r="I514" s="53"/>
      <c r="J514" s="53"/>
      <c r="K514" s="112"/>
      <c r="L514" s="112"/>
      <c r="M514" s="53"/>
      <c r="N514" s="53"/>
    </row>
    <row r="515" spans="1:21" outlineLevel="1">
      <c r="C515" s="111"/>
      <c r="D515" s="112"/>
      <c r="E515" s="53"/>
      <c r="F515" s="53"/>
      <c r="G515" s="53"/>
      <c r="H515" s="53"/>
      <c r="I515" s="53"/>
      <c r="J515" s="53"/>
      <c r="K515" s="112"/>
      <c r="L515" s="112"/>
      <c r="M515" s="53"/>
      <c r="N515" s="53"/>
    </row>
    <row r="516" spans="1:21" outlineLevel="1">
      <c r="C516" s="178"/>
      <c r="D516" s="179"/>
      <c r="E516" s="86"/>
      <c r="F516" s="86"/>
      <c r="G516" s="86"/>
      <c r="H516" s="86"/>
      <c r="I516" s="86"/>
      <c r="J516" s="86"/>
      <c r="K516" s="183"/>
      <c r="L516" s="183"/>
    </row>
    <row r="517" spans="1:21">
      <c r="A517" s="337" t="s">
        <v>2185</v>
      </c>
      <c r="B517" s="338"/>
      <c r="C517" s="339"/>
      <c r="D517" s="340"/>
      <c r="E517" s="341"/>
      <c r="F517" s="341"/>
      <c r="G517" s="341"/>
      <c r="H517" s="341"/>
      <c r="I517" s="341"/>
      <c r="J517" s="341"/>
      <c r="K517" s="341"/>
      <c r="L517" s="341"/>
      <c r="M517" s="341"/>
      <c r="N517" s="341"/>
      <c r="O517" s="342"/>
      <c r="P517" s="128"/>
      <c r="Q517" s="128"/>
      <c r="R517" s="128"/>
      <c r="S517" s="128"/>
    </row>
    <row r="518" spans="1:21" ht="44.45" customHeight="1" outlineLevel="1">
      <c r="C518" s="267" t="s">
        <v>2186</v>
      </c>
      <c r="D518" s="112" t="s">
        <v>2187</v>
      </c>
      <c r="E518" s="53" t="s">
        <v>226</v>
      </c>
      <c r="F518" s="53"/>
      <c r="G518" s="53"/>
      <c r="H518" s="53"/>
      <c r="I518" s="53"/>
      <c r="J518" s="53" t="s">
        <v>211</v>
      </c>
      <c r="K518" s="112" t="s">
        <v>2188</v>
      </c>
      <c r="L518" s="112" t="s">
        <v>2189</v>
      </c>
      <c r="M518" s="53" t="s">
        <v>1225</v>
      </c>
      <c r="N518" s="53"/>
      <c r="O518" s="53"/>
      <c r="P518" s="67"/>
      <c r="Q518" s="67"/>
      <c r="R518" s="67"/>
      <c r="S518" s="67"/>
      <c r="T518" s="407" t="s">
        <v>2190</v>
      </c>
      <c r="U518" s="409" t="s">
        <v>2191</v>
      </c>
    </row>
    <row r="519" spans="1:21" ht="51.6" customHeight="1" outlineLevel="1">
      <c r="C519" s="267" t="s">
        <v>2192</v>
      </c>
      <c r="D519" s="112" t="s">
        <v>2193</v>
      </c>
      <c r="E519" s="53" t="s">
        <v>226</v>
      </c>
      <c r="F519" s="53"/>
      <c r="G519" s="53"/>
      <c r="H519" s="53"/>
      <c r="I519" s="53"/>
      <c r="J519" s="53" t="s">
        <v>211</v>
      </c>
      <c r="K519" s="112" t="s">
        <v>2194</v>
      </c>
      <c r="L519" s="112" t="s">
        <v>2195</v>
      </c>
      <c r="M519" s="53" t="s">
        <v>1225</v>
      </c>
      <c r="N519" s="53"/>
      <c r="O519" s="53"/>
      <c r="P519" s="69"/>
      <c r="Q519" s="69"/>
      <c r="R519" s="69"/>
      <c r="S519" s="69"/>
      <c r="T519" s="404"/>
      <c r="U519" s="410"/>
    </row>
    <row r="520" spans="1:21" ht="30" outlineLevel="1">
      <c r="C520" s="267" t="s">
        <v>2196</v>
      </c>
      <c r="D520" s="112" t="s">
        <v>2197</v>
      </c>
      <c r="E520" s="53" t="s">
        <v>226</v>
      </c>
      <c r="F520" s="53"/>
      <c r="G520" s="53"/>
      <c r="H520" s="53"/>
      <c r="I520" s="53"/>
      <c r="J520" s="53" t="s">
        <v>211</v>
      </c>
      <c r="K520" s="112" t="s">
        <v>2198</v>
      </c>
      <c r="L520" s="112" t="s">
        <v>2199</v>
      </c>
      <c r="M520" s="53" t="s">
        <v>1225</v>
      </c>
      <c r="N520" s="53"/>
      <c r="O520" s="53"/>
      <c r="P520" s="69"/>
      <c r="Q520" s="69"/>
      <c r="R520" s="69"/>
      <c r="S520" s="69"/>
      <c r="T520" s="404"/>
      <c r="U520" s="410"/>
    </row>
    <row r="521" spans="1:21" outlineLevel="1">
      <c r="C521" s="267" t="s">
        <v>2200</v>
      </c>
      <c r="D521" s="112" t="s">
        <v>2201</v>
      </c>
      <c r="E521" s="53" t="s">
        <v>226</v>
      </c>
      <c r="F521" s="53">
        <v>1</v>
      </c>
      <c r="G521" s="53" t="s">
        <v>298</v>
      </c>
      <c r="H521" s="53">
        <v>30</v>
      </c>
      <c r="I521" s="53">
        <v>65535</v>
      </c>
      <c r="J521" s="53" t="s">
        <v>211</v>
      </c>
      <c r="K521" s="112" t="s">
        <v>2202</v>
      </c>
      <c r="L521" s="112" t="s">
        <v>2203</v>
      </c>
      <c r="M521" s="53" t="s">
        <v>1225</v>
      </c>
      <c r="N521" s="53"/>
      <c r="O521" s="53"/>
      <c r="P521" s="69"/>
      <c r="Q521" s="69"/>
      <c r="R521" s="69"/>
      <c r="S521" s="69"/>
      <c r="T521" s="404"/>
      <c r="U521" s="410"/>
    </row>
    <row r="522" spans="1:21" outlineLevel="1">
      <c r="C522" s="267" t="s">
        <v>2204</v>
      </c>
      <c r="D522" s="112" t="s">
        <v>2205</v>
      </c>
      <c r="E522" s="53" t="s">
        <v>226</v>
      </c>
      <c r="F522" s="53">
        <v>1</v>
      </c>
      <c r="G522" s="53" t="s">
        <v>1230</v>
      </c>
      <c r="H522" s="53">
        <v>1</v>
      </c>
      <c r="I522" s="53">
        <v>50</v>
      </c>
      <c r="J522" s="53" t="s">
        <v>211</v>
      </c>
      <c r="K522" s="112" t="s">
        <v>2206</v>
      </c>
      <c r="L522" s="112" t="s">
        <v>2207</v>
      </c>
      <c r="M522" s="53" t="s">
        <v>1225</v>
      </c>
      <c r="N522" s="53"/>
      <c r="O522" s="53"/>
      <c r="P522" s="69"/>
      <c r="Q522" s="69"/>
      <c r="R522" s="69"/>
      <c r="S522" s="69"/>
      <c r="T522" s="404"/>
      <c r="U522" s="411"/>
    </row>
    <row r="523" spans="1:21" ht="30" outlineLevel="1">
      <c r="C523" s="267" t="s">
        <v>2208</v>
      </c>
      <c r="D523" s="112" t="s">
        <v>2209</v>
      </c>
      <c r="E523" s="53" t="s">
        <v>226</v>
      </c>
      <c r="F523" s="53">
        <v>1</v>
      </c>
      <c r="G523" s="53" t="s">
        <v>2210</v>
      </c>
      <c r="H523" s="53">
        <v>1</v>
      </c>
      <c r="I523" s="53">
        <v>50</v>
      </c>
      <c r="J523" s="53" t="s">
        <v>211</v>
      </c>
      <c r="K523" s="112" t="s">
        <v>2211</v>
      </c>
      <c r="L523" s="112" t="s">
        <v>2212</v>
      </c>
      <c r="M523" s="53" t="s">
        <v>1225</v>
      </c>
      <c r="N523" s="53"/>
      <c r="O523" s="53"/>
      <c r="P523" s="53"/>
      <c r="Q523" s="53"/>
      <c r="R523" s="53"/>
      <c r="S523" s="53"/>
      <c r="T523" s="53"/>
      <c r="U523" s="112"/>
    </row>
    <row r="524" spans="1:21" ht="45" outlineLevel="1">
      <c r="C524" s="267" t="s">
        <v>2213</v>
      </c>
      <c r="D524" s="180" t="s">
        <v>2214</v>
      </c>
      <c r="E524" s="53" t="s">
        <v>226</v>
      </c>
      <c r="F524" s="53"/>
      <c r="G524" s="53"/>
      <c r="H524" s="53"/>
      <c r="I524" s="53"/>
      <c r="J524" s="53" t="s">
        <v>211</v>
      </c>
      <c r="K524" s="112" t="s">
        <v>2215</v>
      </c>
      <c r="L524" s="112" t="s">
        <v>2216</v>
      </c>
      <c r="M524" s="53" t="s">
        <v>1225</v>
      </c>
      <c r="N524" s="53"/>
      <c r="O524" s="53"/>
      <c r="P524" s="53"/>
      <c r="Q524" s="53"/>
      <c r="R524" s="53"/>
      <c r="S524" s="53"/>
      <c r="T524" s="53"/>
      <c r="U524" s="112"/>
    </row>
    <row r="525" spans="1:21" outlineLevel="1">
      <c r="C525" s="267" t="s">
        <v>2217</v>
      </c>
      <c r="D525" s="180" t="s">
        <v>2218</v>
      </c>
      <c r="E525" s="53" t="s">
        <v>226</v>
      </c>
      <c r="F525" s="53"/>
      <c r="G525" s="53"/>
      <c r="H525" s="53"/>
      <c r="I525" s="53"/>
      <c r="J525" s="53" t="s">
        <v>211</v>
      </c>
      <c r="K525" s="180" t="s">
        <v>2219</v>
      </c>
      <c r="L525" s="112" t="s">
        <v>2220</v>
      </c>
      <c r="M525" s="53" t="s">
        <v>1225</v>
      </c>
      <c r="N525" s="53"/>
      <c r="O525" s="53"/>
      <c r="P525" s="53"/>
      <c r="Q525" s="53"/>
      <c r="R525" s="53"/>
      <c r="S525" s="53"/>
      <c r="T525" s="53"/>
      <c r="U525" s="112"/>
    </row>
    <row r="526" spans="1:21" outlineLevel="1">
      <c r="C526" s="267" t="s">
        <v>2221</v>
      </c>
      <c r="D526" s="181" t="s">
        <v>2222</v>
      </c>
      <c r="E526" s="182" t="s">
        <v>226</v>
      </c>
      <c r="F526" s="182">
        <v>1</v>
      </c>
      <c r="G526" s="182" t="s">
        <v>298</v>
      </c>
      <c r="H526" s="182">
        <v>1000</v>
      </c>
      <c r="I526" s="182">
        <v>65535</v>
      </c>
      <c r="J526" s="182" t="s">
        <v>211</v>
      </c>
      <c r="K526" s="184" t="s">
        <v>2223</v>
      </c>
      <c r="L526" s="185" t="s">
        <v>2224</v>
      </c>
      <c r="M526" s="53" t="s">
        <v>1225</v>
      </c>
      <c r="N526" s="53"/>
      <c r="O526" s="53"/>
      <c r="P526" s="53"/>
      <c r="Q526" s="53"/>
      <c r="R526" s="53"/>
      <c r="S526" s="53"/>
      <c r="T526" s="53"/>
      <c r="U526" s="112"/>
    </row>
    <row r="527" spans="1:21" outlineLevel="1">
      <c r="C527" s="267" t="s">
        <v>2225</v>
      </c>
      <c r="D527" s="53"/>
      <c r="E527" s="53"/>
      <c r="F527" s="53"/>
      <c r="G527" s="53"/>
      <c r="H527" s="53"/>
      <c r="I527" s="53"/>
      <c r="J527" s="53"/>
      <c r="K527" s="112" t="s">
        <v>205</v>
      </c>
      <c r="L527" s="112" t="s">
        <v>206</v>
      </c>
      <c r="M527" s="53"/>
      <c r="N527" s="53"/>
      <c r="O527" s="53"/>
      <c r="P527" s="53"/>
      <c r="Q527" s="53"/>
      <c r="R527" s="53"/>
      <c r="S527" s="53"/>
      <c r="T527" s="53"/>
      <c r="U527" s="112"/>
    </row>
    <row r="528" spans="1:21" outlineLevel="1">
      <c r="C528" s="111"/>
      <c r="D528" s="53"/>
      <c r="E528" s="53"/>
      <c r="F528" s="53"/>
      <c r="G528" s="53"/>
      <c r="H528" s="53"/>
      <c r="I528" s="53"/>
      <c r="J528" s="53"/>
      <c r="K528" s="53"/>
      <c r="L528" s="112"/>
      <c r="M528" s="53"/>
      <c r="N528" s="53"/>
      <c r="O528" s="53"/>
      <c r="P528" s="53"/>
      <c r="Q528" s="53"/>
      <c r="R528" s="53"/>
      <c r="S528" s="53"/>
      <c r="T528" s="53"/>
      <c r="U528" s="112"/>
    </row>
    <row r="529" spans="1:21" outlineLevel="1">
      <c r="C529" s="111"/>
      <c r="D529" s="53"/>
      <c r="E529" s="53"/>
      <c r="F529" s="53"/>
      <c r="G529" s="53"/>
      <c r="H529" s="53"/>
      <c r="I529" s="53"/>
      <c r="J529" s="53"/>
      <c r="K529" s="53"/>
      <c r="L529" s="112"/>
      <c r="M529" s="53"/>
      <c r="N529" s="53"/>
      <c r="O529" s="53"/>
      <c r="P529" s="53"/>
      <c r="Q529" s="53"/>
      <c r="R529" s="53"/>
      <c r="S529" s="53"/>
      <c r="T529" s="53"/>
      <c r="U529" s="112"/>
    </row>
    <row r="530" spans="1:21" outlineLevel="1">
      <c r="C530" s="267" t="s">
        <v>216</v>
      </c>
      <c r="D530" s="112"/>
      <c r="E530" s="53"/>
      <c r="F530" s="53"/>
      <c r="G530" s="53"/>
      <c r="H530" s="53"/>
      <c r="I530" s="53"/>
      <c r="J530" s="53"/>
      <c r="K530" s="112"/>
      <c r="L530" s="112"/>
      <c r="M530" s="53"/>
      <c r="N530" s="53"/>
      <c r="O530" s="53"/>
      <c r="P530" s="53"/>
      <c r="Q530" s="53"/>
      <c r="R530" s="53"/>
      <c r="S530" s="53"/>
      <c r="T530" s="53"/>
      <c r="U530" s="112"/>
    </row>
    <row r="531" spans="1:21">
      <c r="A531" s="337" t="s">
        <v>2226</v>
      </c>
      <c r="B531" s="338"/>
      <c r="C531" s="339"/>
      <c r="D531" s="339"/>
      <c r="E531" s="341"/>
      <c r="F531" s="341"/>
      <c r="G531" s="341"/>
      <c r="H531" s="341"/>
      <c r="I531" s="341"/>
      <c r="J531" s="341"/>
      <c r="K531" s="341"/>
      <c r="L531" s="341"/>
      <c r="M531" s="341"/>
      <c r="N531" s="341"/>
      <c r="O531" s="342"/>
      <c r="P531" s="128"/>
      <c r="Q531" s="128"/>
      <c r="R531" s="128"/>
      <c r="S531" s="128"/>
    </row>
    <row r="532" spans="1:21" outlineLevel="1">
      <c r="C532" s="265" t="s">
        <v>2227</v>
      </c>
      <c r="D532" s="89"/>
      <c r="E532" s="88"/>
      <c r="F532" s="88"/>
      <c r="G532" s="88"/>
      <c r="H532" s="88"/>
      <c r="I532" s="88"/>
      <c r="J532" s="88"/>
      <c r="K532" s="89" t="s">
        <v>205</v>
      </c>
      <c r="L532" s="112" t="s">
        <v>206</v>
      </c>
      <c r="M532" s="88"/>
      <c r="N532" s="88"/>
      <c r="O532" s="88"/>
      <c r="P532" s="88"/>
      <c r="Q532" s="88"/>
      <c r="R532" s="88"/>
      <c r="S532" s="88"/>
    </row>
    <row r="533" spans="1:21" outlineLevel="1">
      <c r="C533" s="103"/>
      <c r="D533" s="89"/>
      <c r="E533" s="88"/>
      <c r="F533" s="88"/>
      <c r="G533" s="88"/>
      <c r="H533" s="88"/>
      <c r="I533" s="88"/>
      <c r="J533" s="88"/>
      <c r="K533" s="89"/>
      <c r="L533" s="89"/>
      <c r="M533" s="88"/>
      <c r="N533" s="88"/>
      <c r="O533" s="88"/>
      <c r="P533" s="88"/>
      <c r="Q533" s="88"/>
      <c r="R533" s="88"/>
      <c r="S533" s="88"/>
    </row>
    <row r="534" spans="1:21" outlineLevel="1">
      <c r="C534" s="268" t="s">
        <v>216</v>
      </c>
    </row>
    <row r="535" spans="1:21" outlineLevel="1">
      <c r="C535" s="268" t="s">
        <v>216</v>
      </c>
    </row>
    <row r="536" spans="1:21">
      <c r="A536" s="331" t="s">
        <v>6644</v>
      </c>
      <c r="B536" s="332"/>
      <c r="C536" s="333"/>
      <c r="D536" s="334"/>
      <c r="E536" s="361"/>
      <c r="F536" s="361"/>
      <c r="G536" s="361"/>
      <c r="H536" s="361"/>
      <c r="I536" s="361"/>
      <c r="J536" s="361"/>
      <c r="K536" s="361"/>
      <c r="L536" s="361"/>
      <c r="M536" s="361"/>
      <c r="N536" s="361"/>
      <c r="O536" s="362"/>
      <c r="P536" s="186"/>
      <c r="Q536" s="186"/>
      <c r="R536" s="186"/>
      <c r="S536" s="186"/>
    </row>
    <row r="537" spans="1:21">
      <c r="A537" s="337" t="s">
        <v>2228</v>
      </c>
      <c r="B537" s="338"/>
      <c r="C537" s="339"/>
      <c r="D537" s="340"/>
      <c r="E537" s="341"/>
      <c r="F537" s="341"/>
      <c r="G537" s="341"/>
      <c r="H537" s="341"/>
      <c r="I537" s="341"/>
      <c r="J537" s="341"/>
      <c r="K537" s="341"/>
      <c r="L537" s="341"/>
      <c r="M537" s="341"/>
      <c r="N537" s="341"/>
      <c r="O537" s="342"/>
      <c r="P537" s="128"/>
      <c r="Q537" s="128"/>
      <c r="R537" s="128"/>
      <c r="S537" s="128"/>
    </row>
    <row r="538" spans="1:21" ht="59.45" customHeight="1" outlineLevel="1">
      <c r="C538" s="267" t="s">
        <v>2229</v>
      </c>
      <c r="D538" s="112" t="s">
        <v>2230</v>
      </c>
      <c r="E538" s="53" t="s">
        <v>137</v>
      </c>
      <c r="F538" s="53"/>
      <c r="G538" s="53"/>
      <c r="H538" s="53"/>
      <c r="I538" s="53"/>
      <c r="J538" s="53" t="s">
        <v>103</v>
      </c>
      <c r="K538" s="112" t="s">
        <v>220</v>
      </c>
      <c r="L538" s="112" t="s">
        <v>221</v>
      </c>
      <c r="M538" s="53" t="s">
        <v>140</v>
      </c>
      <c r="N538" s="129" t="str">
        <f ca="1">DEC2HEX((15+SUM(INDIRECT(ADDRESS(ROW()+32,13)&amp;":"&amp;ADDRESS(ROW()+4+60-1,13))))/2^32,8)</f>
        <v>00000000</v>
      </c>
      <c r="O538" s="67" t="str">
        <f ca="1">DEC2HEX(MOD(15+SUM(INDIRECT(ADDRESS(ROW()+4,13)&amp;":"&amp;ADDRESS(ROW()+4+28-1,13))),2^32),8)</f>
        <v>0000000F</v>
      </c>
      <c r="P538" s="67"/>
      <c r="Q538" s="67"/>
      <c r="R538" s="67"/>
      <c r="S538" s="67"/>
      <c r="T538" s="75" t="s">
        <v>2231</v>
      </c>
      <c r="U538" s="82" t="s">
        <v>2232</v>
      </c>
    </row>
    <row r="539" spans="1:21" ht="30" outlineLevel="1">
      <c r="A539" s="350" t="s">
        <v>2233</v>
      </c>
      <c r="B539" s="354" t="s">
        <v>2234</v>
      </c>
      <c r="C539" s="267" t="s">
        <v>2235</v>
      </c>
      <c r="D539" s="112" t="s">
        <v>2236</v>
      </c>
      <c r="E539" s="53" t="s">
        <v>226</v>
      </c>
      <c r="F539" s="53"/>
      <c r="G539" s="53" t="s">
        <v>2237</v>
      </c>
      <c r="H539" s="53">
        <v>0</v>
      </c>
      <c r="I539" s="53">
        <v>99</v>
      </c>
      <c r="J539" s="53" t="s">
        <v>211</v>
      </c>
      <c r="K539" s="112" t="s">
        <v>2238</v>
      </c>
      <c r="L539" s="112" t="s">
        <v>2239</v>
      </c>
      <c r="M539" s="53" t="s">
        <v>140</v>
      </c>
      <c r="N539" s="53"/>
      <c r="O539" s="53"/>
      <c r="P539" s="67"/>
      <c r="Q539" s="67"/>
      <c r="R539" s="67"/>
      <c r="S539" s="67"/>
      <c r="T539" s="403" t="s">
        <v>2240</v>
      </c>
      <c r="U539" s="389" t="s">
        <v>2241</v>
      </c>
    </row>
    <row r="540" spans="1:21" outlineLevel="1">
      <c r="A540" s="371"/>
      <c r="B540" s="355"/>
      <c r="C540" s="267" t="s">
        <v>2242</v>
      </c>
      <c r="D540" s="112" t="s">
        <v>2243</v>
      </c>
      <c r="E540" s="53" t="s">
        <v>226</v>
      </c>
      <c r="F540" s="53"/>
      <c r="G540" s="53" t="s">
        <v>2244</v>
      </c>
      <c r="H540" s="53">
        <v>1</v>
      </c>
      <c r="I540" s="53">
        <v>12</v>
      </c>
      <c r="J540" s="53" t="s">
        <v>211</v>
      </c>
      <c r="K540" s="112" t="s">
        <v>2245</v>
      </c>
      <c r="L540" s="112" t="s">
        <v>2246</v>
      </c>
      <c r="M540" s="53" t="s">
        <v>140</v>
      </c>
      <c r="N540" s="53"/>
      <c r="O540" s="53"/>
      <c r="P540" s="69"/>
      <c r="Q540" s="69"/>
      <c r="R540" s="69"/>
      <c r="S540" s="69"/>
      <c r="T540" s="404"/>
      <c r="U540" s="398"/>
    </row>
    <row r="541" spans="1:21" outlineLevel="1">
      <c r="A541" s="371"/>
      <c r="B541" s="355"/>
      <c r="C541" s="267" t="s">
        <v>2247</v>
      </c>
      <c r="D541" s="112" t="s">
        <v>2248</v>
      </c>
      <c r="E541" s="53" t="s">
        <v>226</v>
      </c>
      <c r="F541" s="53"/>
      <c r="G541" s="53" t="s">
        <v>2249</v>
      </c>
      <c r="H541" s="53">
        <v>1</v>
      </c>
      <c r="I541" s="53">
        <v>31</v>
      </c>
      <c r="J541" s="53" t="s">
        <v>211</v>
      </c>
      <c r="K541" s="112" t="s">
        <v>2250</v>
      </c>
      <c r="L541" s="112" t="s">
        <v>2251</v>
      </c>
      <c r="M541" s="53" t="s">
        <v>140</v>
      </c>
      <c r="N541" s="53"/>
      <c r="O541" s="53"/>
      <c r="P541" s="69"/>
      <c r="Q541" s="69"/>
      <c r="R541" s="69"/>
      <c r="S541" s="69"/>
      <c r="T541" s="404"/>
      <c r="U541" s="398"/>
    </row>
    <row r="542" spans="1:21" outlineLevel="1">
      <c r="A542" s="371"/>
      <c r="B542" s="355"/>
      <c r="C542" s="267" t="s">
        <v>2252</v>
      </c>
      <c r="D542" s="112" t="s">
        <v>2253</v>
      </c>
      <c r="E542" s="53" t="s">
        <v>226</v>
      </c>
      <c r="F542" s="53"/>
      <c r="G542" s="53" t="s">
        <v>2254</v>
      </c>
      <c r="H542" s="53">
        <v>0</v>
      </c>
      <c r="I542" s="53">
        <v>23</v>
      </c>
      <c r="J542" s="53" t="s">
        <v>211</v>
      </c>
      <c r="K542" s="112" t="s">
        <v>2255</v>
      </c>
      <c r="L542" s="112" t="s">
        <v>2256</v>
      </c>
      <c r="M542" s="53" t="s">
        <v>140</v>
      </c>
      <c r="N542" s="53"/>
      <c r="O542" s="53"/>
      <c r="P542" s="69"/>
      <c r="Q542" s="69"/>
      <c r="R542" s="69"/>
      <c r="S542" s="69"/>
      <c r="T542" s="404"/>
      <c r="U542" s="398"/>
    </row>
    <row r="543" spans="1:21" outlineLevel="1">
      <c r="A543" s="371"/>
      <c r="B543" s="355"/>
      <c r="C543" s="267" t="s">
        <v>2257</v>
      </c>
      <c r="D543" s="112" t="s">
        <v>2258</v>
      </c>
      <c r="E543" s="53" t="s">
        <v>226</v>
      </c>
      <c r="F543" s="53"/>
      <c r="G543" s="53" t="s">
        <v>2259</v>
      </c>
      <c r="H543" s="53">
        <v>0</v>
      </c>
      <c r="I543" s="53">
        <v>59</v>
      </c>
      <c r="J543" s="53" t="s">
        <v>211</v>
      </c>
      <c r="K543" s="112" t="s">
        <v>2260</v>
      </c>
      <c r="L543" s="112" t="s">
        <v>2261</v>
      </c>
      <c r="M543" s="53" t="s">
        <v>140</v>
      </c>
      <c r="N543" s="53"/>
      <c r="O543" s="53"/>
      <c r="P543" s="69"/>
      <c r="Q543" s="69"/>
      <c r="R543" s="69"/>
      <c r="S543" s="69"/>
      <c r="T543" s="404"/>
      <c r="U543" s="398"/>
    </row>
    <row r="544" spans="1:21" outlineLevel="1">
      <c r="A544" s="371"/>
      <c r="B544" s="355"/>
      <c r="C544" s="267" t="s">
        <v>2262</v>
      </c>
      <c r="D544" s="112" t="s">
        <v>2263</v>
      </c>
      <c r="E544" s="53" t="s">
        <v>226</v>
      </c>
      <c r="F544" s="53"/>
      <c r="G544" s="53" t="s">
        <v>243</v>
      </c>
      <c r="H544" s="53">
        <v>0</v>
      </c>
      <c r="I544" s="53">
        <v>59</v>
      </c>
      <c r="J544" s="53" t="s">
        <v>211</v>
      </c>
      <c r="K544" s="112" t="s">
        <v>336</v>
      </c>
      <c r="L544" s="112" t="s">
        <v>337</v>
      </c>
      <c r="M544" s="53" t="s">
        <v>140</v>
      </c>
      <c r="N544" s="53"/>
      <c r="O544" s="53"/>
      <c r="P544" s="69"/>
      <c r="Q544" s="69"/>
      <c r="R544" s="69"/>
      <c r="S544" s="69"/>
      <c r="T544" s="404"/>
      <c r="U544" s="398"/>
    </row>
    <row r="545" spans="1:21" ht="195" outlineLevel="1">
      <c r="A545" s="343"/>
      <c r="B545" s="356"/>
      <c r="C545" s="267" t="s">
        <v>2264</v>
      </c>
      <c r="D545" s="112" t="s">
        <v>2265</v>
      </c>
      <c r="E545" s="53" t="s">
        <v>226</v>
      </c>
      <c r="F545" s="53"/>
      <c r="G545" s="53"/>
      <c r="H545" s="53">
        <v>1</v>
      </c>
      <c r="I545" s="53">
        <v>1</v>
      </c>
      <c r="J545" s="53" t="s">
        <v>211</v>
      </c>
      <c r="K545" s="112" t="s">
        <v>2266</v>
      </c>
      <c r="L545" s="112" t="s">
        <v>2267</v>
      </c>
      <c r="M545" s="53" t="s">
        <v>140</v>
      </c>
      <c r="N545" s="53"/>
      <c r="O545" s="53"/>
      <c r="P545" s="72"/>
      <c r="Q545" s="72"/>
      <c r="R545" s="72"/>
      <c r="S545" s="72"/>
      <c r="T545" s="405"/>
      <c r="U545" s="390"/>
    </row>
    <row r="546" spans="1:21" ht="28.9" customHeight="1" outlineLevel="1">
      <c r="A546" s="353" t="s">
        <v>2268</v>
      </c>
      <c r="B546" s="354" t="s">
        <v>2269</v>
      </c>
      <c r="C546" s="267" t="s">
        <v>2270</v>
      </c>
      <c r="D546" s="112" t="s">
        <v>2271</v>
      </c>
      <c r="E546" s="53" t="s">
        <v>226</v>
      </c>
      <c r="F546" s="53"/>
      <c r="G546" s="53"/>
      <c r="H546" s="53">
        <v>1</v>
      </c>
      <c r="I546" s="53">
        <v>247</v>
      </c>
      <c r="J546" s="53" t="s">
        <v>211</v>
      </c>
      <c r="K546" s="112" t="s">
        <v>2272</v>
      </c>
      <c r="L546" s="112" t="s">
        <v>2273</v>
      </c>
      <c r="M546" s="53" t="s">
        <v>140</v>
      </c>
      <c r="N546" s="53"/>
      <c r="O546" s="53"/>
      <c r="P546" s="67"/>
      <c r="Q546" s="67"/>
      <c r="R546" s="67"/>
      <c r="S546" s="67"/>
      <c r="T546" s="403" t="s">
        <v>2274</v>
      </c>
      <c r="U546" s="389" t="s">
        <v>2275</v>
      </c>
    </row>
    <row r="547" spans="1:21" ht="135" outlineLevel="1">
      <c r="A547" s="351"/>
      <c r="B547" s="355"/>
      <c r="C547" s="267" t="s">
        <v>2276</v>
      </c>
      <c r="D547" s="112" t="s">
        <v>2277</v>
      </c>
      <c r="E547" s="53" t="s">
        <v>226</v>
      </c>
      <c r="F547" s="53"/>
      <c r="G547" s="53"/>
      <c r="H547" s="53">
        <v>0</v>
      </c>
      <c r="I547" s="53">
        <v>4</v>
      </c>
      <c r="J547" s="53" t="s">
        <v>211</v>
      </c>
      <c r="K547" s="112" t="s">
        <v>2278</v>
      </c>
      <c r="L547" s="112" t="s">
        <v>2279</v>
      </c>
      <c r="M547" s="53" t="s">
        <v>140</v>
      </c>
      <c r="N547" s="53"/>
      <c r="O547" s="53"/>
      <c r="P547" s="69"/>
      <c r="Q547" s="69"/>
      <c r="R547" s="69"/>
      <c r="S547" s="69"/>
      <c r="T547" s="404"/>
      <c r="U547" s="398"/>
    </row>
    <row r="548" spans="1:21" ht="60" outlineLevel="1">
      <c r="A548" s="351"/>
      <c r="B548" s="355"/>
      <c r="C548" s="267" t="s">
        <v>2280</v>
      </c>
      <c r="D548" s="112" t="s">
        <v>2281</v>
      </c>
      <c r="E548" s="53" t="s">
        <v>226</v>
      </c>
      <c r="F548" s="53"/>
      <c r="G548" s="53"/>
      <c r="H548" s="53">
        <v>0</v>
      </c>
      <c r="I548" s="53">
        <v>2</v>
      </c>
      <c r="J548" s="53" t="s">
        <v>211</v>
      </c>
      <c r="K548" s="112" t="s">
        <v>2282</v>
      </c>
      <c r="L548" s="112" t="s">
        <v>2283</v>
      </c>
      <c r="M548" s="53" t="s">
        <v>140</v>
      </c>
      <c r="N548" s="53"/>
      <c r="O548" s="53"/>
      <c r="P548" s="69"/>
      <c r="Q548" s="69"/>
      <c r="R548" s="69"/>
      <c r="S548" s="69"/>
      <c r="T548" s="404"/>
      <c r="U548" s="398"/>
    </row>
    <row r="549" spans="1:21" ht="90" outlineLevel="1">
      <c r="A549" s="351"/>
      <c r="B549" s="355"/>
      <c r="C549" s="267" t="s">
        <v>2284</v>
      </c>
      <c r="D549" s="112" t="s">
        <v>2285</v>
      </c>
      <c r="E549" s="53" t="s">
        <v>226</v>
      </c>
      <c r="F549" s="53"/>
      <c r="G549" s="53"/>
      <c r="H549" s="53">
        <v>0</v>
      </c>
      <c r="I549" s="53">
        <v>4</v>
      </c>
      <c r="J549" s="53" t="s">
        <v>211</v>
      </c>
      <c r="K549" s="112" t="s">
        <v>2286</v>
      </c>
      <c r="L549" s="112" t="s">
        <v>2287</v>
      </c>
      <c r="M549" s="53" t="s">
        <v>140</v>
      </c>
      <c r="N549" s="53"/>
      <c r="O549" s="53"/>
      <c r="P549" s="69"/>
      <c r="Q549" s="69"/>
      <c r="R549" s="69"/>
      <c r="S549" s="69"/>
      <c r="T549" s="404"/>
      <c r="U549" s="398"/>
    </row>
    <row r="550" spans="1:21" ht="225" outlineLevel="1">
      <c r="A550" s="352"/>
      <c r="B550" s="356"/>
      <c r="C550" s="267" t="s">
        <v>2288</v>
      </c>
      <c r="D550" s="112" t="s">
        <v>2289</v>
      </c>
      <c r="E550" s="53" t="s">
        <v>226</v>
      </c>
      <c r="F550" s="53"/>
      <c r="G550" s="53"/>
      <c r="H550" s="53">
        <v>1</v>
      </c>
      <c r="I550" s="53">
        <v>1</v>
      </c>
      <c r="J550" s="53" t="s">
        <v>211</v>
      </c>
      <c r="K550" s="112" t="s">
        <v>2290</v>
      </c>
      <c r="L550" s="112" t="s">
        <v>2291</v>
      </c>
      <c r="M550" s="53" t="s">
        <v>140</v>
      </c>
      <c r="N550" s="53"/>
      <c r="O550" s="53"/>
      <c r="P550" s="72"/>
      <c r="Q550" s="72"/>
      <c r="R550" s="72"/>
      <c r="S550" s="72"/>
      <c r="T550" s="405"/>
      <c r="U550" s="390"/>
    </row>
    <row r="551" spans="1:21" ht="45" outlineLevel="1">
      <c r="A551" s="353" t="s">
        <v>2292</v>
      </c>
      <c r="B551" s="354" t="s">
        <v>2293</v>
      </c>
      <c r="C551" s="267" t="s">
        <v>2294</v>
      </c>
      <c r="D551" s="112" t="s">
        <v>2295</v>
      </c>
      <c r="E551" s="53" t="s">
        <v>226</v>
      </c>
      <c r="F551" s="53"/>
      <c r="G551" s="53"/>
      <c r="H551" s="53">
        <v>0</v>
      </c>
      <c r="I551" s="53">
        <v>1</v>
      </c>
      <c r="J551" s="53" t="s">
        <v>211</v>
      </c>
      <c r="K551" s="112" t="s">
        <v>2296</v>
      </c>
      <c r="L551" s="112" t="s">
        <v>2297</v>
      </c>
      <c r="M551" s="53" t="s">
        <v>1225</v>
      </c>
      <c r="N551" s="53"/>
      <c r="O551" s="53"/>
      <c r="P551" s="53"/>
      <c r="Q551" s="53"/>
      <c r="R551" s="53"/>
      <c r="S551" s="53"/>
      <c r="T551" s="55" t="s">
        <v>2298</v>
      </c>
      <c r="U551" s="112" t="s">
        <v>2299</v>
      </c>
    </row>
    <row r="552" spans="1:21" ht="150" outlineLevel="1">
      <c r="A552" s="351"/>
      <c r="B552" s="355"/>
      <c r="C552" s="267" t="s">
        <v>2300</v>
      </c>
      <c r="D552" s="112" t="s">
        <v>2301</v>
      </c>
      <c r="E552" s="53" t="s">
        <v>226</v>
      </c>
      <c r="F552" s="53"/>
      <c r="G552" s="53"/>
      <c r="H552" s="53">
        <v>0</v>
      </c>
      <c r="I552" s="53">
        <v>255</v>
      </c>
      <c r="J552" s="53" t="s">
        <v>211</v>
      </c>
      <c r="K552" s="112" t="s">
        <v>2302</v>
      </c>
      <c r="L552" s="112" t="s">
        <v>2303</v>
      </c>
      <c r="M552" s="53" t="s">
        <v>1225</v>
      </c>
      <c r="N552" s="53"/>
      <c r="O552" s="53"/>
      <c r="P552" s="67"/>
      <c r="Q552" s="67"/>
      <c r="R552" s="67"/>
      <c r="S552" s="67"/>
      <c r="T552" s="75" t="s">
        <v>2304</v>
      </c>
      <c r="U552" s="82" t="s">
        <v>2305</v>
      </c>
    </row>
    <row r="553" spans="1:21" ht="210" outlineLevel="1">
      <c r="A553" s="352"/>
      <c r="B553" s="356"/>
      <c r="C553" s="267" t="s">
        <v>2306</v>
      </c>
      <c r="D553" s="112" t="s">
        <v>2307</v>
      </c>
      <c r="E553" s="53" t="s">
        <v>226</v>
      </c>
      <c r="F553" s="53"/>
      <c r="G553" s="53"/>
      <c r="H553" s="53">
        <v>1</v>
      </c>
      <c r="I553" s="53">
        <v>1</v>
      </c>
      <c r="J553" s="53" t="s">
        <v>211</v>
      </c>
      <c r="K553" s="112" t="s">
        <v>2308</v>
      </c>
      <c r="L553" s="112" t="s">
        <v>2309</v>
      </c>
      <c r="M553" s="53" t="s">
        <v>1225</v>
      </c>
      <c r="N553" s="53"/>
      <c r="O553" s="53"/>
      <c r="P553" s="72"/>
      <c r="Q553" s="72"/>
      <c r="R553" s="72"/>
      <c r="S553" s="72"/>
      <c r="T553" s="77"/>
      <c r="U553" s="84"/>
    </row>
    <row r="554" spans="1:21" ht="144" customHeight="1" outlineLevel="1">
      <c r="A554" s="104" t="s">
        <v>2310</v>
      </c>
      <c r="B554" s="106" t="s">
        <v>2311</v>
      </c>
      <c r="C554" s="267" t="s">
        <v>2312</v>
      </c>
      <c r="D554" s="112" t="s">
        <v>2313</v>
      </c>
      <c r="E554" s="53" t="s">
        <v>226</v>
      </c>
      <c r="F554" s="53"/>
      <c r="G554" s="53"/>
      <c r="H554" s="53">
        <v>1</v>
      </c>
      <c r="I554" s="53">
        <v>1</v>
      </c>
      <c r="J554" s="53" t="s">
        <v>211</v>
      </c>
      <c r="K554" s="112" t="s">
        <v>2314</v>
      </c>
      <c r="L554" s="112" t="s">
        <v>2315</v>
      </c>
      <c r="M554" s="53" t="s">
        <v>1225</v>
      </c>
      <c r="N554" s="53"/>
      <c r="O554" s="53"/>
      <c r="P554" s="53"/>
      <c r="Q554" s="53"/>
      <c r="R554" s="53"/>
      <c r="S554" s="53"/>
      <c r="T554" s="53" t="s">
        <v>2316</v>
      </c>
      <c r="U554" s="112" t="s">
        <v>2317</v>
      </c>
    </row>
    <row r="555" spans="1:21" ht="75" outlineLevel="1">
      <c r="A555" s="353" t="s">
        <v>2318</v>
      </c>
      <c r="B555" s="354" t="s">
        <v>2319</v>
      </c>
      <c r="C555" s="267" t="s">
        <v>2320</v>
      </c>
      <c r="D555" s="112" t="s">
        <v>2321</v>
      </c>
      <c r="E555" s="53" t="s">
        <v>226</v>
      </c>
      <c r="F555" s="53"/>
      <c r="G555" s="53"/>
      <c r="H555" s="53">
        <v>0</v>
      </c>
      <c r="I555" s="53">
        <v>2</v>
      </c>
      <c r="J555" s="53" t="s">
        <v>211</v>
      </c>
      <c r="K555" s="112" t="s">
        <v>2322</v>
      </c>
      <c r="L555" s="112" t="s">
        <v>2323</v>
      </c>
      <c r="M555" s="53" t="s">
        <v>1225</v>
      </c>
      <c r="N555" s="53"/>
      <c r="O555" s="53"/>
      <c r="P555" s="67"/>
      <c r="Q555" s="67"/>
      <c r="R555" s="67"/>
      <c r="S555" s="67"/>
      <c r="T555" s="403" t="s">
        <v>2324</v>
      </c>
      <c r="U555" s="389" t="s">
        <v>2325</v>
      </c>
    </row>
    <row r="556" spans="1:21" outlineLevel="1">
      <c r="A556" s="352"/>
      <c r="B556" s="356"/>
      <c r="C556" s="267" t="s">
        <v>2326</v>
      </c>
      <c r="D556" s="112" t="s">
        <v>2327</v>
      </c>
      <c r="E556" s="53" t="s">
        <v>226</v>
      </c>
      <c r="F556" s="53">
        <v>100</v>
      </c>
      <c r="G556" s="53" t="s">
        <v>106</v>
      </c>
      <c r="H556" s="53">
        <v>0</v>
      </c>
      <c r="I556" s="53">
        <v>65535</v>
      </c>
      <c r="J556" s="53" t="s">
        <v>211</v>
      </c>
      <c r="K556" s="112" t="s">
        <v>2328</v>
      </c>
      <c r="L556" s="112" t="s">
        <v>2329</v>
      </c>
      <c r="M556" s="53" t="s">
        <v>1225</v>
      </c>
      <c r="N556" s="53"/>
      <c r="O556" s="53"/>
      <c r="P556" s="72"/>
      <c r="Q556" s="72"/>
      <c r="R556" s="72"/>
      <c r="S556" s="72"/>
      <c r="T556" s="405"/>
      <c r="U556" s="390"/>
    </row>
    <row r="557" spans="1:21" ht="28.9" customHeight="1" outlineLevel="1">
      <c r="A557" s="350" t="s">
        <v>2330</v>
      </c>
      <c r="B557" s="354" t="s">
        <v>2331</v>
      </c>
      <c r="C557" s="267" t="s">
        <v>2332</v>
      </c>
      <c r="D557" s="112" t="s">
        <v>2333</v>
      </c>
      <c r="E557" s="53" t="s">
        <v>226</v>
      </c>
      <c r="F557" s="53"/>
      <c r="G557" s="53"/>
      <c r="H557" s="53">
        <v>0</v>
      </c>
      <c r="I557" s="53">
        <v>1</v>
      </c>
      <c r="J557" s="53" t="s">
        <v>211</v>
      </c>
      <c r="K557" s="112" t="s">
        <v>2334</v>
      </c>
      <c r="L557" s="112" t="s">
        <v>2335</v>
      </c>
      <c r="M557" s="53" t="s">
        <v>1225</v>
      </c>
      <c r="N557" s="53"/>
      <c r="O557" s="53"/>
      <c r="P557" s="67"/>
      <c r="Q557" s="67"/>
      <c r="R557" s="67"/>
      <c r="S557" s="67"/>
      <c r="T557" s="403" t="s">
        <v>2336</v>
      </c>
      <c r="U557" s="389" t="s">
        <v>2337</v>
      </c>
    </row>
    <row r="558" spans="1:21" outlineLevel="1">
      <c r="A558" s="371"/>
      <c r="B558" s="355"/>
      <c r="C558" s="267" t="s">
        <v>2338</v>
      </c>
      <c r="D558" s="112" t="s">
        <v>2339</v>
      </c>
      <c r="E558" s="53" t="s">
        <v>226</v>
      </c>
      <c r="F558" s="53">
        <v>1</v>
      </c>
      <c r="G558" s="53" t="s">
        <v>276</v>
      </c>
      <c r="H558" s="53">
        <v>5</v>
      </c>
      <c r="I558" s="53">
        <v>65535</v>
      </c>
      <c r="J558" s="53" t="s">
        <v>211</v>
      </c>
      <c r="K558" s="112" t="s">
        <v>2340</v>
      </c>
      <c r="L558" s="112" t="s">
        <v>2341</v>
      </c>
      <c r="M558" s="53" t="s">
        <v>1225</v>
      </c>
      <c r="N558" s="53"/>
      <c r="O558" s="53"/>
      <c r="P558" s="72"/>
      <c r="Q558" s="72"/>
      <c r="R558" s="72"/>
      <c r="S558" s="72"/>
      <c r="T558" s="405"/>
      <c r="U558" s="390"/>
    </row>
    <row r="559" spans="1:21" ht="195" outlineLevel="1">
      <c r="A559" s="371"/>
      <c r="B559" s="355"/>
      <c r="C559" s="267" t="s">
        <v>2342</v>
      </c>
      <c r="D559" s="112" t="s">
        <v>2343</v>
      </c>
      <c r="E559" s="53" t="s">
        <v>226</v>
      </c>
      <c r="F559" s="53"/>
      <c r="G559" s="53"/>
      <c r="H559" s="53">
        <v>1</v>
      </c>
      <c r="I559" s="53">
        <v>1</v>
      </c>
      <c r="J559" s="53" t="s">
        <v>211</v>
      </c>
      <c r="K559" s="112" t="s">
        <v>2344</v>
      </c>
      <c r="L559" s="112" t="s">
        <v>2345</v>
      </c>
      <c r="M559" s="53" t="s">
        <v>1225</v>
      </c>
      <c r="N559" s="53"/>
      <c r="O559" s="53"/>
      <c r="P559" s="53"/>
      <c r="Q559" s="53"/>
      <c r="R559" s="53"/>
      <c r="S559" s="53"/>
      <c r="T559" s="55" t="s">
        <v>2346</v>
      </c>
      <c r="U559" s="112" t="s">
        <v>2347</v>
      </c>
    </row>
    <row r="560" spans="1:21" ht="60" outlineLevel="1">
      <c r="A560" s="343"/>
      <c r="B560" s="356"/>
      <c r="C560" s="267" t="s">
        <v>2348</v>
      </c>
      <c r="D560" s="112" t="s">
        <v>2349</v>
      </c>
      <c r="E560" s="53" t="s">
        <v>226</v>
      </c>
      <c r="F560" s="53"/>
      <c r="G560" s="53"/>
      <c r="H560" s="53">
        <v>0</v>
      </c>
      <c r="I560" s="53">
        <v>31</v>
      </c>
      <c r="J560" s="53" t="s">
        <v>211</v>
      </c>
      <c r="K560" s="112" t="s">
        <v>2350</v>
      </c>
      <c r="L560" s="112" t="s">
        <v>2351</v>
      </c>
      <c r="M560" s="53" t="s">
        <v>1225</v>
      </c>
      <c r="N560" s="53"/>
      <c r="O560" s="53"/>
      <c r="P560" s="53"/>
      <c r="Q560" s="53"/>
      <c r="R560" s="53"/>
      <c r="S560" s="53"/>
      <c r="T560" s="55" t="s">
        <v>2352</v>
      </c>
      <c r="U560" s="112" t="s">
        <v>2353</v>
      </c>
    </row>
    <row r="561" spans="1:21" ht="60" outlineLevel="1">
      <c r="A561" s="353" t="s">
        <v>2354</v>
      </c>
      <c r="B561" s="354" t="s">
        <v>2355</v>
      </c>
      <c r="C561" s="267" t="s">
        <v>2356</v>
      </c>
      <c r="D561" s="112" t="s">
        <v>2357</v>
      </c>
      <c r="E561" s="53" t="s">
        <v>226</v>
      </c>
      <c r="F561" s="53"/>
      <c r="G561" s="53"/>
      <c r="H561" s="53">
        <v>0</v>
      </c>
      <c r="I561" s="53">
        <v>2</v>
      </c>
      <c r="J561" s="53" t="s">
        <v>211</v>
      </c>
      <c r="K561" s="112" t="s">
        <v>2358</v>
      </c>
      <c r="L561" s="112" t="s">
        <v>2359</v>
      </c>
      <c r="M561" s="53" t="s">
        <v>140</v>
      </c>
      <c r="N561" s="53"/>
      <c r="O561" s="53"/>
      <c r="P561" s="67"/>
      <c r="Q561" s="67"/>
      <c r="R561" s="67"/>
      <c r="S561" s="67"/>
      <c r="T561" s="403" t="s">
        <v>2360</v>
      </c>
      <c r="U561" s="389" t="s">
        <v>2361</v>
      </c>
    </row>
    <row r="562" spans="1:21" ht="30" outlineLevel="1">
      <c r="A562" s="352"/>
      <c r="B562" s="356"/>
      <c r="C562" s="267" t="s">
        <v>2362</v>
      </c>
      <c r="D562" s="112" t="s">
        <v>2363</v>
      </c>
      <c r="E562" s="53" t="s">
        <v>226</v>
      </c>
      <c r="F562" s="53">
        <v>1</v>
      </c>
      <c r="G562" s="53" t="s">
        <v>243</v>
      </c>
      <c r="H562" s="53">
        <v>0</v>
      </c>
      <c r="I562" s="53">
        <v>65535</v>
      </c>
      <c r="J562" s="53" t="s">
        <v>211</v>
      </c>
      <c r="K562" s="112" t="s">
        <v>2364</v>
      </c>
      <c r="L562" s="112" t="s">
        <v>2365</v>
      </c>
      <c r="M562" s="53" t="s">
        <v>140</v>
      </c>
      <c r="N562" s="53"/>
      <c r="O562" s="53"/>
      <c r="P562" s="72"/>
      <c r="Q562" s="72"/>
      <c r="R562" s="72"/>
      <c r="S562" s="72"/>
      <c r="T562" s="405"/>
      <c r="U562" s="390"/>
    </row>
    <row r="563" spans="1:21" ht="28.9" customHeight="1" outlineLevel="1">
      <c r="A563" s="353" t="s">
        <v>2366</v>
      </c>
      <c r="B563" s="354" t="s">
        <v>2367</v>
      </c>
      <c r="C563" s="267" t="s">
        <v>2368</v>
      </c>
      <c r="D563" s="112" t="s">
        <v>2369</v>
      </c>
      <c r="E563" s="53" t="s">
        <v>226</v>
      </c>
      <c r="F563" s="53"/>
      <c r="G563" s="53"/>
      <c r="H563" s="53">
        <v>0</v>
      </c>
      <c r="I563" s="53">
        <v>1</v>
      </c>
      <c r="J563" s="53" t="s">
        <v>211</v>
      </c>
      <c r="K563" s="112" t="s">
        <v>2370</v>
      </c>
      <c r="L563" s="112" t="s">
        <v>2371</v>
      </c>
      <c r="M563" s="53" t="s">
        <v>140</v>
      </c>
      <c r="N563" s="53"/>
      <c r="O563" s="53"/>
      <c r="P563" s="67"/>
      <c r="Q563" s="67"/>
      <c r="R563" s="67"/>
      <c r="S563" s="67"/>
      <c r="T563" s="403" t="s">
        <v>2372</v>
      </c>
      <c r="U563" s="389" t="s">
        <v>2373</v>
      </c>
    </row>
    <row r="564" spans="1:21" ht="195" outlineLevel="1">
      <c r="A564" s="352"/>
      <c r="B564" s="356"/>
      <c r="C564" s="267" t="s">
        <v>2374</v>
      </c>
      <c r="D564" s="112" t="s">
        <v>2375</v>
      </c>
      <c r="E564" s="53" t="s">
        <v>226</v>
      </c>
      <c r="F564" s="53"/>
      <c r="G564" s="53"/>
      <c r="H564" s="53">
        <v>1</v>
      </c>
      <c r="I564" s="53">
        <v>1</v>
      </c>
      <c r="J564" s="53" t="s">
        <v>211</v>
      </c>
      <c r="K564" s="112" t="s">
        <v>2376</v>
      </c>
      <c r="L564" s="112" t="s">
        <v>2377</v>
      </c>
      <c r="M564" s="53" t="s">
        <v>140</v>
      </c>
      <c r="N564" s="53"/>
      <c r="O564" s="53"/>
      <c r="P564" s="72"/>
      <c r="Q564" s="72"/>
      <c r="R564" s="72"/>
      <c r="S564" s="72"/>
      <c r="T564" s="405"/>
      <c r="U564" s="390"/>
    </row>
    <row r="565" spans="1:21" ht="195" outlineLevel="1">
      <c r="A565" s="88" t="s">
        <v>2378</v>
      </c>
      <c r="B565" s="106" t="s">
        <v>2379</v>
      </c>
      <c r="C565" s="267" t="s">
        <v>2380</v>
      </c>
      <c r="D565" s="112" t="s">
        <v>2381</v>
      </c>
      <c r="E565" s="53" t="s">
        <v>226</v>
      </c>
      <c r="F565" s="53"/>
      <c r="G565" s="53"/>
      <c r="H565" s="53">
        <v>1</v>
      </c>
      <c r="I565" s="53">
        <v>1</v>
      </c>
      <c r="J565" s="53" t="s">
        <v>211</v>
      </c>
      <c r="K565" s="112" t="s">
        <v>2382</v>
      </c>
      <c r="L565" s="112" t="s">
        <v>2383</v>
      </c>
      <c r="M565" s="53" t="s">
        <v>1225</v>
      </c>
      <c r="N565" s="53"/>
      <c r="O565" s="53"/>
      <c r="P565" s="53"/>
      <c r="Q565" s="53"/>
      <c r="R565" s="53"/>
      <c r="S565" s="53"/>
      <c r="T565" s="55" t="s">
        <v>2384</v>
      </c>
      <c r="U565" s="112" t="s">
        <v>2385</v>
      </c>
    </row>
    <row r="566" spans="1:21" ht="240" outlineLevel="1">
      <c r="A566" s="88" t="s">
        <v>2386</v>
      </c>
      <c r="B566" s="106" t="s">
        <v>2387</v>
      </c>
      <c r="C566" s="267" t="s">
        <v>2388</v>
      </c>
      <c r="D566" s="112" t="s">
        <v>2389</v>
      </c>
      <c r="E566" s="53" t="s">
        <v>226</v>
      </c>
      <c r="F566" s="53"/>
      <c r="G566" s="53"/>
      <c r="H566" s="53">
        <v>1</v>
      </c>
      <c r="I566" s="53">
        <v>2</v>
      </c>
      <c r="J566" s="53" t="s">
        <v>211</v>
      </c>
      <c r="K566" s="120" t="s">
        <v>2390</v>
      </c>
      <c r="L566" s="119" t="s">
        <v>2391</v>
      </c>
      <c r="M566" s="53" t="s">
        <v>1225</v>
      </c>
      <c r="N566" s="53"/>
      <c r="O566" s="53"/>
      <c r="P566" s="53"/>
      <c r="Q566" s="53"/>
      <c r="R566" s="53"/>
      <c r="S566" s="53"/>
      <c r="T566" s="55" t="s">
        <v>2392</v>
      </c>
      <c r="U566" s="112" t="s">
        <v>2393</v>
      </c>
    </row>
    <row r="567" spans="1:21" outlineLevel="1">
      <c r="B567" s="106"/>
      <c r="C567" s="267" t="s">
        <v>2394</v>
      </c>
      <c r="D567" s="112"/>
      <c r="E567" s="53"/>
      <c r="F567" s="53"/>
      <c r="G567" s="53"/>
      <c r="H567" s="53"/>
      <c r="I567" s="53"/>
      <c r="J567" s="53"/>
      <c r="K567" s="180" t="s">
        <v>205</v>
      </c>
      <c r="L567" s="112" t="s">
        <v>206</v>
      </c>
      <c r="M567" s="53"/>
      <c r="N567" s="53"/>
      <c r="O567" s="53"/>
      <c r="P567" s="53"/>
      <c r="Q567" s="53"/>
      <c r="R567" s="53"/>
      <c r="S567" s="53"/>
      <c r="T567" s="53"/>
      <c r="U567" s="112"/>
    </row>
    <row r="568" spans="1:21" ht="100.9" customHeight="1" outlineLevel="1">
      <c r="A568" s="353" t="s">
        <v>2395</v>
      </c>
      <c r="B568" s="354" t="s">
        <v>2396</v>
      </c>
      <c r="C568" s="267" t="s">
        <v>2397</v>
      </c>
      <c r="D568" s="112" t="s">
        <v>2398</v>
      </c>
      <c r="E568" s="53" t="s">
        <v>226</v>
      </c>
      <c r="F568" s="53">
        <v>1</v>
      </c>
      <c r="G568" s="53" t="s">
        <v>2237</v>
      </c>
      <c r="H568" s="53">
        <v>0</v>
      </c>
      <c r="I568" s="53">
        <v>19</v>
      </c>
      <c r="J568" s="53" t="s">
        <v>211</v>
      </c>
      <c r="K568" s="112" t="s">
        <v>2399</v>
      </c>
      <c r="L568" s="112" t="s">
        <v>2400</v>
      </c>
      <c r="M568" s="53" t="s">
        <v>1225</v>
      </c>
      <c r="N568" s="53"/>
      <c r="O568" s="53"/>
      <c r="P568" s="67"/>
      <c r="Q568" s="67"/>
      <c r="R568" s="67"/>
      <c r="S568" s="67"/>
      <c r="T568" s="403" t="s">
        <v>2401</v>
      </c>
      <c r="U568" s="389" t="s">
        <v>2402</v>
      </c>
    </row>
    <row r="569" spans="1:21" ht="60" outlineLevel="1">
      <c r="A569" s="351"/>
      <c r="B569" s="355"/>
      <c r="C569" s="267" t="s">
        <v>2403</v>
      </c>
      <c r="D569" s="112" t="s">
        <v>2404</v>
      </c>
      <c r="E569" s="53" t="s">
        <v>226</v>
      </c>
      <c r="F569" s="53">
        <v>1</v>
      </c>
      <c r="G569" s="53" t="s">
        <v>2244</v>
      </c>
      <c r="H569" s="53">
        <v>1</v>
      </c>
      <c r="I569" s="53">
        <v>12</v>
      </c>
      <c r="J569" s="53" t="s">
        <v>211</v>
      </c>
      <c r="K569" s="112" t="s">
        <v>2405</v>
      </c>
      <c r="L569" s="112" t="s">
        <v>2406</v>
      </c>
      <c r="M569" s="53" t="s">
        <v>1225</v>
      </c>
      <c r="N569" s="53"/>
      <c r="O569" s="53"/>
      <c r="P569" s="69"/>
      <c r="Q569" s="69"/>
      <c r="R569" s="69"/>
      <c r="S569" s="69"/>
      <c r="T569" s="404"/>
      <c r="U569" s="398"/>
    </row>
    <row r="570" spans="1:21" ht="60" outlineLevel="1">
      <c r="A570" s="351"/>
      <c r="B570" s="355"/>
      <c r="C570" s="267" t="s">
        <v>2407</v>
      </c>
      <c r="D570" s="112" t="s">
        <v>2408</v>
      </c>
      <c r="E570" s="53" t="s">
        <v>226</v>
      </c>
      <c r="F570" s="53">
        <v>1</v>
      </c>
      <c r="G570" s="53" t="s">
        <v>2249</v>
      </c>
      <c r="H570" s="53">
        <v>1</v>
      </c>
      <c r="I570" s="53">
        <v>31</v>
      </c>
      <c r="J570" s="53" t="s">
        <v>211</v>
      </c>
      <c r="K570" s="112" t="s">
        <v>2409</v>
      </c>
      <c r="L570" s="112" t="s">
        <v>2410</v>
      </c>
      <c r="M570" s="53" t="s">
        <v>1225</v>
      </c>
      <c r="N570" s="53"/>
      <c r="O570" s="53"/>
      <c r="P570" s="69"/>
      <c r="Q570" s="69"/>
      <c r="R570" s="69"/>
      <c r="S570" s="69"/>
      <c r="T570" s="404"/>
      <c r="U570" s="398"/>
    </row>
    <row r="571" spans="1:21" ht="300" outlineLevel="1">
      <c r="A571" s="352"/>
      <c r="B571" s="356"/>
      <c r="C571" s="267" t="s">
        <v>2411</v>
      </c>
      <c r="D571" s="112" t="s">
        <v>2412</v>
      </c>
      <c r="E571" s="53" t="s">
        <v>226</v>
      </c>
      <c r="F571" s="53"/>
      <c r="G571" s="53"/>
      <c r="H571" s="53"/>
      <c r="I571" s="53"/>
      <c r="J571" s="53" t="s">
        <v>211</v>
      </c>
      <c r="K571" s="112" t="s">
        <v>2413</v>
      </c>
      <c r="L571" s="112" t="s">
        <v>2414</v>
      </c>
      <c r="M571" s="53" t="s">
        <v>1225</v>
      </c>
      <c r="N571" s="53"/>
      <c r="O571" s="53"/>
      <c r="P571" s="72"/>
      <c r="Q571" s="72"/>
      <c r="R571" s="72"/>
      <c r="S571" s="72"/>
      <c r="T571" s="405"/>
      <c r="U571" s="390"/>
    </row>
    <row r="572" spans="1:21" ht="240" outlineLevel="1">
      <c r="A572" s="88" t="s">
        <v>2415</v>
      </c>
      <c r="B572" s="106" t="s">
        <v>2416</v>
      </c>
      <c r="C572" s="267" t="s">
        <v>2417</v>
      </c>
      <c r="D572" s="112" t="s">
        <v>2418</v>
      </c>
      <c r="E572" s="53" t="s">
        <v>226</v>
      </c>
      <c r="F572" s="53"/>
      <c r="G572" s="53"/>
      <c r="H572" s="53">
        <v>0</v>
      </c>
      <c r="I572" s="53">
        <v>65535</v>
      </c>
      <c r="J572" s="53" t="s">
        <v>211</v>
      </c>
      <c r="K572" s="112" t="s">
        <v>2419</v>
      </c>
      <c r="L572" s="112" t="s">
        <v>2420</v>
      </c>
      <c r="M572" s="53" t="s">
        <v>140</v>
      </c>
      <c r="N572" s="53"/>
      <c r="O572" s="53"/>
      <c r="P572" s="53"/>
      <c r="Q572" s="53"/>
      <c r="R572" s="53"/>
      <c r="S572" s="53"/>
      <c r="T572" s="55" t="s">
        <v>2421</v>
      </c>
      <c r="U572" s="112" t="s">
        <v>2422</v>
      </c>
    </row>
    <row r="573" spans="1:21" ht="45" outlineLevel="1">
      <c r="A573" s="353" t="s">
        <v>2423</v>
      </c>
      <c r="B573" s="354" t="s">
        <v>2424</v>
      </c>
      <c r="C573" s="267" t="s">
        <v>2425</v>
      </c>
      <c r="D573" s="112" t="s">
        <v>2426</v>
      </c>
      <c r="E573" s="53" t="s">
        <v>226</v>
      </c>
      <c r="F573" s="53"/>
      <c r="G573" s="53"/>
      <c r="H573" s="53">
        <v>0</v>
      </c>
      <c r="I573" s="53">
        <v>2</v>
      </c>
      <c r="J573" s="53" t="s">
        <v>211</v>
      </c>
      <c r="K573" s="112" t="s">
        <v>2427</v>
      </c>
      <c r="L573" s="112" t="s">
        <v>2428</v>
      </c>
      <c r="M573" s="53" t="s">
        <v>1225</v>
      </c>
      <c r="N573" s="53"/>
      <c r="O573" s="53"/>
      <c r="P573" s="67"/>
      <c r="Q573" s="67"/>
      <c r="R573" s="67"/>
      <c r="S573" s="67"/>
      <c r="T573" s="403" t="s">
        <v>2429</v>
      </c>
      <c r="U573" s="389" t="s">
        <v>2430</v>
      </c>
    </row>
    <row r="574" spans="1:21" ht="30" outlineLevel="1">
      <c r="A574" s="351"/>
      <c r="B574" s="355"/>
      <c r="C574" s="267" t="s">
        <v>2431</v>
      </c>
      <c r="D574" s="112" t="s">
        <v>2432</v>
      </c>
      <c r="E574" s="53" t="s">
        <v>226</v>
      </c>
      <c r="F574" s="53"/>
      <c r="G574" s="53"/>
      <c r="H574" s="53">
        <v>0</v>
      </c>
      <c r="I574" s="53">
        <v>1</v>
      </c>
      <c r="J574" s="53" t="s">
        <v>211</v>
      </c>
      <c r="K574" s="112" t="s">
        <v>2433</v>
      </c>
      <c r="L574" s="112" t="s">
        <v>2434</v>
      </c>
      <c r="M574" s="53" t="s">
        <v>1225</v>
      </c>
      <c r="N574" s="53"/>
      <c r="O574" s="53"/>
      <c r="P574" s="69"/>
      <c r="Q574" s="69"/>
      <c r="R574" s="69"/>
      <c r="S574" s="69"/>
      <c r="T574" s="404"/>
      <c r="U574" s="398"/>
    </row>
    <row r="575" spans="1:21" outlineLevel="1">
      <c r="A575" s="352"/>
      <c r="B575" s="356"/>
      <c r="C575" s="267" t="s">
        <v>2435</v>
      </c>
      <c r="D575" s="112" t="s">
        <v>2436</v>
      </c>
      <c r="E575" s="53" t="s">
        <v>226</v>
      </c>
      <c r="F575" s="53"/>
      <c r="G575" s="53"/>
      <c r="H575" s="53">
        <v>0</v>
      </c>
      <c r="I575" s="53">
        <v>10</v>
      </c>
      <c r="J575" s="53" t="s">
        <v>211</v>
      </c>
      <c r="K575" s="112" t="s">
        <v>2437</v>
      </c>
      <c r="L575" s="112" t="s">
        <v>2438</v>
      </c>
      <c r="M575" s="53" t="s">
        <v>1225</v>
      </c>
      <c r="N575" s="53"/>
      <c r="O575" s="53"/>
      <c r="P575" s="72"/>
      <c r="Q575" s="72"/>
      <c r="R575" s="72"/>
      <c r="S575" s="72"/>
      <c r="T575" s="405"/>
      <c r="U575" s="390"/>
    </row>
    <row r="576" spans="1:21" ht="49.15" customHeight="1" outlineLevel="1">
      <c r="A576" s="104" t="s">
        <v>2439</v>
      </c>
      <c r="B576" s="106" t="s">
        <v>2440</v>
      </c>
      <c r="C576" s="267" t="s">
        <v>2441</v>
      </c>
      <c r="D576" s="112" t="s">
        <v>2442</v>
      </c>
      <c r="E576" s="53" t="s">
        <v>226</v>
      </c>
      <c r="F576" s="53"/>
      <c r="G576" s="53"/>
      <c r="H576" s="53">
        <v>0</v>
      </c>
      <c r="I576" s="53">
        <v>1</v>
      </c>
      <c r="J576" s="53" t="s">
        <v>211</v>
      </c>
      <c r="K576" s="112" t="s">
        <v>2443</v>
      </c>
      <c r="L576" s="112" t="s">
        <v>2444</v>
      </c>
      <c r="M576" s="53" t="s">
        <v>1225</v>
      </c>
      <c r="N576" s="53"/>
      <c r="O576" s="53"/>
      <c r="P576" s="53"/>
      <c r="Q576" s="53"/>
      <c r="R576" s="53"/>
      <c r="S576" s="53"/>
      <c r="T576" s="55" t="s">
        <v>2445</v>
      </c>
      <c r="U576" s="112" t="s">
        <v>2446</v>
      </c>
    </row>
    <row r="577" spans="1:21" outlineLevel="1">
      <c r="A577" s="353" t="s">
        <v>2447</v>
      </c>
      <c r="B577" s="354" t="s">
        <v>2448</v>
      </c>
      <c r="C577" s="267" t="s">
        <v>2449</v>
      </c>
      <c r="D577" s="112" t="s">
        <v>2450</v>
      </c>
      <c r="E577" s="53" t="s">
        <v>226</v>
      </c>
      <c r="F577" s="53">
        <v>1E-3</v>
      </c>
      <c r="G577" s="53" t="s">
        <v>625</v>
      </c>
      <c r="H577" s="53">
        <v>800</v>
      </c>
      <c r="I577" s="53">
        <v>3600</v>
      </c>
      <c r="J577" s="53" t="s">
        <v>211</v>
      </c>
      <c r="K577" s="112" t="s">
        <v>2451</v>
      </c>
      <c r="L577" s="112" t="s">
        <v>2452</v>
      </c>
      <c r="M577" s="53" t="s">
        <v>1225</v>
      </c>
      <c r="N577" s="53"/>
      <c r="O577" s="53"/>
      <c r="P577" s="67"/>
      <c r="Q577" s="67"/>
      <c r="R577" s="67"/>
      <c r="S577" s="67"/>
      <c r="T577" s="403" t="s">
        <v>2453</v>
      </c>
      <c r="U577" s="389" t="s">
        <v>2454</v>
      </c>
    </row>
    <row r="578" spans="1:21" outlineLevel="1">
      <c r="A578" s="351"/>
      <c r="B578" s="355"/>
      <c r="C578" s="267" t="s">
        <v>2455</v>
      </c>
      <c r="D578" s="112" t="s">
        <v>2456</v>
      </c>
      <c r="E578" s="53" t="s">
        <v>226</v>
      </c>
      <c r="F578" s="53">
        <v>1E-3</v>
      </c>
      <c r="G578" s="53" t="s">
        <v>625</v>
      </c>
      <c r="H578" s="53">
        <v>800</v>
      </c>
      <c r="I578" s="53">
        <v>1500</v>
      </c>
      <c r="J578" s="53" t="s">
        <v>211</v>
      </c>
      <c r="K578" s="112" t="s">
        <v>2457</v>
      </c>
      <c r="L578" s="112" t="s">
        <v>2458</v>
      </c>
      <c r="M578" s="53" t="s">
        <v>1225</v>
      </c>
      <c r="N578" s="53"/>
      <c r="O578" s="53"/>
      <c r="P578" s="69"/>
      <c r="Q578" s="69"/>
      <c r="R578" s="69"/>
      <c r="S578" s="69"/>
      <c r="T578" s="404"/>
      <c r="U578" s="398"/>
    </row>
    <row r="579" spans="1:21" outlineLevel="1">
      <c r="A579" s="351"/>
      <c r="B579" s="355"/>
      <c r="C579" s="267" t="s">
        <v>2459</v>
      </c>
      <c r="D579" s="112" t="s">
        <v>2460</v>
      </c>
      <c r="E579" s="53" t="s">
        <v>226</v>
      </c>
      <c r="F579" s="53">
        <v>1E-3</v>
      </c>
      <c r="G579" s="53" t="s">
        <v>625</v>
      </c>
      <c r="H579" s="53">
        <v>800</v>
      </c>
      <c r="I579" s="53">
        <v>1500</v>
      </c>
      <c r="J579" s="53" t="s">
        <v>211</v>
      </c>
      <c r="K579" s="112" t="s">
        <v>2461</v>
      </c>
      <c r="L579" s="112" t="s">
        <v>2462</v>
      </c>
      <c r="M579" s="53" t="s">
        <v>1225</v>
      </c>
      <c r="N579" s="53"/>
      <c r="O579" s="53"/>
      <c r="P579" s="69"/>
      <c r="Q579" s="69"/>
      <c r="R579" s="69"/>
      <c r="S579" s="69"/>
      <c r="T579" s="404"/>
      <c r="U579" s="398"/>
    </row>
    <row r="580" spans="1:21" outlineLevel="1">
      <c r="A580" s="351"/>
      <c r="B580" s="355"/>
      <c r="C580" s="267" t="s">
        <v>2463</v>
      </c>
      <c r="D580" s="112" t="s">
        <v>2464</v>
      </c>
      <c r="E580" s="53" t="s">
        <v>226</v>
      </c>
      <c r="F580" s="53">
        <v>1E-3</v>
      </c>
      <c r="G580" s="53" t="s">
        <v>625</v>
      </c>
      <c r="H580" s="53">
        <v>800</v>
      </c>
      <c r="I580" s="53">
        <v>1500</v>
      </c>
      <c r="J580" s="53" t="s">
        <v>211</v>
      </c>
      <c r="K580" s="112" t="s">
        <v>2465</v>
      </c>
      <c r="L580" s="112" t="s">
        <v>2466</v>
      </c>
      <c r="M580" s="53" t="s">
        <v>1225</v>
      </c>
      <c r="N580" s="53"/>
      <c r="O580" s="53"/>
      <c r="P580" s="69"/>
      <c r="Q580" s="69"/>
      <c r="R580" s="69"/>
      <c r="S580" s="69"/>
      <c r="T580" s="404"/>
      <c r="U580" s="398"/>
    </row>
    <row r="581" spans="1:21" outlineLevel="1">
      <c r="A581" s="352"/>
      <c r="B581" s="356"/>
      <c r="C581" s="267" t="s">
        <v>2467</v>
      </c>
      <c r="D581" s="112" t="s">
        <v>2468</v>
      </c>
      <c r="E581" s="53" t="s">
        <v>226</v>
      </c>
      <c r="F581" s="53">
        <v>1E-3</v>
      </c>
      <c r="G581" s="53" t="s">
        <v>625</v>
      </c>
      <c r="H581" s="53">
        <v>800</v>
      </c>
      <c r="I581" s="53">
        <v>1500</v>
      </c>
      <c r="J581" s="53" t="s">
        <v>211</v>
      </c>
      <c r="K581" s="112" t="s">
        <v>2469</v>
      </c>
      <c r="L581" s="112" t="s">
        <v>2470</v>
      </c>
      <c r="M581" s="53" t="s">
        <v>1225</v>
      </c>
      <c r="N581" s="53"/>
      <c r="O581" s="53"/>
      <c r="P581" s="72"/>
      <c r="Q581" s="72"/>
      <c r="R581" s="72"/>
      <c r="S581" s="72"/>
      <c r="T581" s="405"/>
      <c r="U581" s="390"/>
    </row>
    <row r="582" spans="1:21" ht="45" outlineLevel="1">
      <c r="A582" s="88" t="s">
        <v>2471</v>
      </c>
      <c r="B582" s="106" t="s">
        <v>2472</v>
      </c>
      <c r="C582" s="267" t="s">
        <v>2473</v>
      </c>
      <c r="D582" s="112" t="s">
        <v>2474</v>
      </c>
      <c r="E582" s="81" t="s">
        <v>226</v>
      </c>
      <c r="F582" s="81"/>
      <c r="G582" s="81"/>
      <c r="H582" s="81">
        <v>0</v>
      </c>
      <c r="I582" s="81">
        <v>1</v>
      </c>
      <c r="J582" s="81" t="s">
        <v>211</v>
      </c>
      <c r="K582" s="118" t="s">
        <v>2475</v>
      </c>
      <c r="L582" s="119" t="s">
        <v>2476</v>
      </c>
      <c r="M582" s="53" t="s">
        <v>1225</v>
      </c>
      <c r="N582" s="53"/>
      <c r="O582" s="53"/>
      <c r="P582" s="53"/>
      <c r="Q582" s="53"/>
      <c r="R582" s="53"/>
      <c r="S582" s="53"/>
      <c r="T582" s="55" t="s">
        <v>2477</v>
      </c>
      <c r="U582" s="112" t="s">
        <v>2478</v>
      </c>
    </row>
    <row r="583" spans="1:21" outlineLevel="1">
      <c r="B583" s="106"/>
      <c r="C583" s="267" t="s">
        <v>2479</v>
      </c>
      <c r="D583" s="112"/>
      <c r="E583" s="53"/>
      <c r="F583" s="53"/>
      <c r="G583" s="53"/>
      <c r="H583" s="53"/>
      <c r="I583" s="53"/>
      <c r="J583" s="53"/>
      <c r="K583" s="112" t="s">
        <v>205</v>
      </c>
      <c r="L583" s="112" t="s">
        <v>206</v>
      </c>
      <c r="M583" s="53"/>
      <c r="N583" s="53"/>
      <c r="O583" s="53"/>
      <c r="P583" s="53"/>
      <c r="Q583" s="53"/>
      <c r="R583" s="53"/>
      <c r="S583" s="53"/>
      <c r="T583" s="53"/>
      <c r="U583" s="112"/>
    </row>
    <row r="584" spans="1:21" ht="69" customHeight="1" outlineLevel="1">
      <c r="B584" s="106"/>
      <c r="C584" s="267" t="s">
        <v>2480</v>
      </c>
      <c r="D584" s="112" t="s">
        <v>2481</v>
      </c>
      <c r="E584" s="53" t="s">
        <v>137</v>
      </c>
      <c r="F584" s="53"/>
      <c r="G584" s="53"/>
      <c r="H584" s="53"/>
      <c r="I584" s="53"/>
      <c r="J584" s="53" t="s">
        <v>103</v>
      </c>
      <c r="K584" s="112" t="s">
        <v>220</v>
      </c>
      <c r="L584" s="112" t="s">
        <v>221</v>
      </c>
      <c r="M584" s="53" t="s">
        <v>140</v>
      </c>
      <c r="N584" s="129" t="str">
        <f ca="1">DEC2HEX((15+SUM(INDIRECT(ADDRESS(ROW()+32,13)&amp;":"&amp;ADDRESS(ROW()+4+60-1,13))))/2^32,8)</f>
        <v>00000000</v>
      </c>
      <c r="O584" s="67" t="str">
        <f ca="1">DEC2HEX(MOD(15+SUM(INDIRECT(ADDRESS(ROW()+4,13)&amp;":"&amp;ADDRESS(ROW()+4+28-1,13))),2^32),8)</f>
        <v>0000000F</v>
      </c>
      <c r="P584" s="67"/>
      <c r="Q584" s="67"/>
      <c r="R584" s="67"/>
      <c r="S584" s="67"/>
      <c r="T584" s="75" t="s">
        <v>2231</v>
      </c>
      <c r="U584" s="82" t="s">
        <v>2482</v>
      </c>
    </row>
    <row r="585" spans="1:21" ht="105" outlineLevel="1">
      <c r="A585" s="353" t="s">
        <v>2483</v>
      </c>
      <c r="B585" s="354" t="s">
        <v>2484</v>
      </c>
      <c r="C585" s="267" t="s">
        <v>2485</v>
      </c>
      <c r="D585" s="112" t="s">
        <v>2486</v>
      </c>
      <c r="E585" s="53" t="s">
        <v>226</v>
      </c>
      <c r="F585" s="53"/>
      <c r="G585" s="53"/>
      <c r="H585" s="53">
        <v>0</v>
      </c>
      <c r="I585" s="53">
        <v>7</v>
      </c>
      <c r="J585" s="53" t="s">
        <v>211</v>
      </c>
      <c r="K585" s="112" t="s">
        <v>2487</v>
      </c>
      <c r="L585" s="112" t="s">
        <v>2488</v>
      </c>
      <c r="M585" s="53" t="s">
        <v>140</v>
      </c>
      <c r="N585" s="53"/>
      <c r="O585" s="53"/>
      <c r="P585" s="67"/>
      <c r="Q585" s="67"/>
      <c r="R585" s="67"/>
      <c r="S585" s="67"/>
      <c r="T585" s="403" t="s">
        <v>2489</v>
      </c>
      <c r="U585" s="389" t="s">
        <v>2490</v>
      </c>
    </row>
    <row r="586" spans="1:21" ht="43.15" customHeight="1" outlineLevel="1">
      <c r="A586" s="351"/>
      <c r="B586" s="355"/>
      <c r="C586" s="267" t="s">
        <v>2491</v>
      </c>
      <c r="D586" s="112" t="s">
        <v>2492</v>
      </c>
      <c r="E586" s="53" t="s">
        <v>226</v>
      </c>
      <c r="F586" s="53"/>
      <c r="G586" s="53"/>
      <c r="H586" s="53">
        <v>0</v>
      </c>
      <c r="I586" s="53">
        <v>99</v>
      </c>
      <c r="J586" s="53" t="s">
        <v>211</v>
      </c>
      <c r="K586" s="112" t="s">
        <v>2493</v>
      </c>
      <c r="L586" s="112" t="s">
        <v>2494</v>
      </c>
      <c r="M586" s="53" t="s">
        <v>140</v>
      </c>
      <c r="N586" s="53"/>
      <c r="O586" s="53"/>
      <c r="P586" s="69"/>
      <c r="Q586" s="69"/>
      <c r="R586" s="69"/>
      <c r="S586" s="69"/>
      <c r="T586" s="404"/>
      <c r="U586" s="398"/>
    </row>
    <row r="587" spans="1:21" ht="210" outlineLevel="1">
      <c r="A587" s="351"/>
      <c r="B587" s="355"/>
      <c r="C587" s="267" t="s">
        <v>2495</v>
      </c>
      <c r="D587" s="112" t="s">
        <v>2496</v>
      </c>
      <c r="E587" s="53" t="s">
        <v>226</v>
      </c>
      <c r="F587" s="53"/>
      <c r="G587" s="53"/>
      <c r="H587" s="53">
        <v>0</v>
      </c>
      <c r="I587" s="53">
        <v>65535</v>
      </c>
      <c r="J587" s="53" t="s">
        <v>211</v>
      </c>
      <c r="K587" s="112" t="s">
        <v>2497</v>
      </c>
      <c r="L587" s="112" t="s">
        <v>2498</v>
      </c>
      <c r="M587" s="53" t="s">
        <v>140</v>
      </c>
      <c r="N587" s="53"/>
      <c r="O587" s="53"/>
      <c r="P587" s="69"/>
      <c r="Q587" s="69"/>
      <c r="R587" s="69"/>
      <c r="S587" s="69"/>
      <c r="T587" s="404"/>
      <c r="U587" s="398"/>
    </row>
    <row r="588" spans="1:21" outlineLevel="1">
      <c r="A588" s="351"/>
      <c r="B588" s="355"/>
      <c r="C588" s="267" t="s">
        <v>2499</v>
      </c>
      <c r="D588" s="112" t="s">
        <v>2500</v>
      </c>
      <c r="E588" s="53" t="s">
        <v>226</v>
      </c>
      <c r="F588" s="53">
        <v>0.1</v>
      </c>
      <c r="G588" s="53" t="s">
        <v>109</v>
      </c>
      <c r="H588" s="53">
        <v>0</v>
      </c>
      <c r="I588" s="53">
        <v>65535</v>
      </c>
      <c r="J588" s="53" t="s">
        <v>211</v>
      </c>
      <c r="K588" s="112" t="s">
        <v>2501</v>
      </c>
      <c r="L588" s="112" t="s">
        <v>2502</v>
      </c>
      <c r="M588" s="53" t="s">
        <v>1225</v>
      </c>
      <c r="N588" s="53"/>
      <c r="O588" s="53"/>
      <c r="P588" s="69"/>
      <c r="Q588" s="69"/>
      <c r="R588" s="69"/>
      <c r="S588" s="69"/>
      <c r="T588" s="404"/>
      <c r="U588" s="398"/>
    </row>
    <row r="589" spans="1:21" outlineLevel="1">
      <c r="A589" s="351"/>
      <c r="B589" s="355"/>
      <c r="C589" s="267" t="s">
        <v>2503</v>
      </c>
      <c r="D589" s="112" t="s">
        <v>2504</v>
      </c>
      <c r="E589" s="53" t="s">
        <v>226</v>
      </c>
      <c r="F589" s="53">
        <v>0.1</v>
      </c>
      <c r="G589" s="53" t="s">
        <v>109</v>
      </c>
      <c r="H589" s="53">
        <v>0</v>
      </c>
      <c r="I589" s="53">
        <v>65535</v>
      </c>
      <c r="J589" s="53" t="s">
        <v>211</v>
      </c>
      <c r="K589" s="112" t="s">
        <v>2505</v>
      </c>
      <c r="L589" s="112" t="s">
        <v>2506</v>
      </c>
      <c r="M589" s="53" t="s">
        <v>1225</v>
      </c>
      <c r="N589" s="53"/>
      <c r="O589" s="53"/>
      <c r="P589" s="69"/>
      <c r="Q589" s="69"/>
      <c r="R589" s="69"/>
      <c r="S589" s="69"/>
      <c r="T589" s="404"/>
      <c r="U589" s="398"/>
    </row>
    <row r="590" spans="1:21" ht="30" outlineLevel="1">
      <c r="A590" s="351"/>
      <c r="B590" s="355"/>
      <c r="C590" s="267" t="s">
        <v>2507</v>
      </c>
      <c r="D590" s="112" t="s">
        <v>2508</v>
      </c>
      <c r="E590" s="53" t="s">
        <v>226</v>
      </c>
      <c r="F590" s="53">
        <v>0.1</v>
      </c>
      <c r="G590" s="53" t="s">
        <v>109</v>
      </c>
      <c r="H590" s="53">
        <v>0</v>
      </c>
      <c r="I590" s="53">
        <v>65535</v>
      </c>
      <c r="J590" s="53" t="s">
        <v>211</v>
      </c>
      <c r="K590" s="112" t="s">
        <v>2509</v>
      </c>
      <c r="L590" s="112" t="s">
        <v>2510</v>
      </c>
      <c r="M590" s="53" t="s">
        <v>1225</v>
      </c>
      <c r="N590" s="53"/>
      <c r="O590" s="53"/>
      <c r="P590" s="69"/>
      <c r="Q590" s="69"/>
      <c r="R590" s="69"/>
      <c r="S590" s="69"/>
      <c r="T590" s="404"/>
      <c r="U590" s="398"/>
    </row>
    <row r="591" spans="1:21" outlineLevel="1">
      <c r="A591" s="351"/>
      <c r="B591" s="355"/>
      <c r="C591" s="267" t="s">
        <v>2511</v>
      </c>
      <c r="D591" s="112" t="s">
        <v>2512</v>
      </c>
      <c r="E591" s="53" t="s">
        <v>226</v>
      </c>
      <c r="F591" s="53">
        <v>0.1</v>
      </c>
      <c r="G591" s="53" t="s">
        <v>109</v>
      </c>
      <c r="H591" s="53">
        <v>0</v>
      </c>
      <c r="I591" s="53">
        <v>65535</v>
      </c>
      <c r="J591" s="53" t="s">
        <v>211</v>
      </c>
      <c r="K591" s="112" t="s">
        <v>2513</v>
      </c>
      <c r="L591" s="112" t="s">
        <v>2514</v>
      </c>
      <c r="M591" s="53" t="s">
        <v>1225</v>
      </c>
      <c r="N591" s="53"/>
      <c r="O591" s="53"/>
      <c r="P591" s="69"/>
      <c r="Q591" s="69"/>
      <c r="R591" s="69"/>
      <c r="S591" s="69"/>
      <c r="T591" s="404"/>
      <c r="U591" s="398"/>
    </row>
    <row r="592" spans="1:21" outlineLevel="1">
      <c r="A592" s="351"/>
      <c r="B592" s="355"/>
      <c r="C592" s="267" t="s">
        <v>2515</v>
      </c>
      <c r="D592" s="112" t="s">
        <v>2516</v>
      </c>
      <c r="E592" s="53" t="s">
        <v>226</v>
      </c>
      <c r="F592" s="53">
        <v>0.01</v>
      </c>
      <c r="G592" s="53" t="s">
        <v>607</v>
      </c>
      <c r="H592" s="53">
        <v>0</v>
      </c>
      <c r="I592" s="53">
        <v>65535</v>
      </c>
      <c r="J592" s="53" t="s">
        <v>211</v>
      </c>
      <c r="K592" s="112" t="s">
        <v>2517</v>
      </c>
      <c r="L592" s="112" t="s">
        <v>2518</v>
      </c>
      <c r="M592" s="53" t="s">
        <v>140</v>
      </c>
      <c r="N592" s="53"/>
      <c r="O592" s="53"/>
      <c r="P592" s="69"/>
      <c r="Q592" s="69"/>
      <c r="R592" s="69"/>
      <c r="S592" s="69"/>
      <c r="T592" s="404"/>
      <c r="U592" s="398"/>
    </row>
    <row r="593" spans="1:21" ht="30" outlineLevel="1">
      <c r="A593" s="351"/>
      <c r="B593" s="355"/>
      <c r="C593" s="267" t="s">
        <v>2519</v>
      </c>
      <c r="D593" s="112" t="s">
        <v>2520</v>
      </c>
      <c r="E593" s="53" t="s">
        <v>226</v>
      </c>
      <c r="F593" s="53">
        <v>0.01</v>
      </c>
      <c r="G593" s="53" t="s">
        <v>607</v>
      </c>
      <c r="H593" s="53">
        <v>0</v>
      </c>
      <c r="I593" s="53">
        <v>65535</v>
      </c>
      <c r="J593" s="53" t="s">
        <v>211</v>
      </c>
      <c r="K593" s="112" t="s">
        <v>2521</v>
      </c>
      <c r="L593" s="112" t="s">
        <v>2522</v>
      </c>
      <c r="M593" s="53" t="s">
        <v>140</v>
      </c>
      <c r="N593" s="53"/>
      <c r="O593" s="53"/>
      <c r="P593" s="69"/>
      <c r="Q593" s="69"/>
      <c r="R593" s="69"/>
      <c r="S593" s="69"/>
      <c r="T593" s="404"/>
      <c r="U593" s="398"/>
    </row>
    <row r="594" spans="1:21" ht="43.15" customHeight="1" outlineLevel="1">
      <c r="A594" s="351"/>
      <c r="B594" s="355"/>
      <c r="C594" s="267" t="s">
        <v>2523</v>
      </c>
      <c r="D594" s="112" t="s">
        <v>2524</v>
      </c>
      <c r="E594" s="53" t="s">
        <v>226</v>
      </c>
      <c r="F594" s="53">
        <v>1</v>
      </c>
      <c r="G594" s="53" t="s">
        <v>1036</v>
      </c>
      <c r="H594" s="53">
        <v>1</v>
      </c>
      <c r="I594" s="53">
        <v>90</v>
      </c>
      <c r="J594" s="53" t="s">
        <v>211</v>
      </c>
      <c r="K594" s="112" t="s">
        <v>2525</v>
      </c>
      <c r="L594" s="112" t="s">
        <v>2526</v>
      </c>
      <c r="M594" s="53" t="s">
        <v>140</v>
      </c>
      <c r="N594" s="53"/>
      <c r="O594" s="53"/>
      <c r="P594" s="69"/>
      <c r="Q594" s="69"/>
      <c r="R594" s="69"/>
      <c r="S594" s="69"/>
      <c r="T594" s="404"/>
      <c r="U594" s="398"/>
    </row>
    <row r="595" spans="1:21" ht="28.9" customHeight="1" outlineLevel="1">
      <c r="A595" s="351"/>
      <c r="B595" s="355"/>
      <c r="C595" s="267" t="s">
        <v>2527</v>
      </c>
      <c r="D595" s="112" t="s">
        <v>2528</v>
      </c>
      <c r="E595" s="53" t="s">
        <v>226</v>
      </c>
      <c r="F595" s="53">
        <v>1</v>
      </c>
      <c r="G595" s="53" t="s">
        <v>1036</v>
      </c>
      <c r="H595" s="53">
        <v>1</v>
      </c>
      <c r="I595" s="53">
        <v>90</v>
      </c>
      <c r="J595" s="53" t="s">
        <v>211</v>
      </c>
      <c r="K595" s="112" t="s">
        <v>2529</v>
      </c>
      <c r="L595" s="112" t="s">
        <v>2530</v>
      </c>
      <c r="M595" s="53" t="s">
        <v>140</v>
      </c>
      <c r="N595" s="53"/>
      <c r="O595" s="53"/>
      <c r="P595" s="69"/>
      <c r="Q595" s="69"/>
      <c r="R595" s="69"/>
      <c r="S595" s="69"/>
      <c r="T595" s="404"/>
      <c r="U595" s="398"/>
    </row>
    <row r="596" spans="1:21" outlineLevel="1">
      <c r="A596" s="351"/>
      <c r="B596" s="355"/>
      <c r="C596" s="267" t="s">
        <v>2531</v>
      </c>
      <c r="D596" s="112" t="s">
        <v>2532</v>
      </c>
      <c r="E596" s="53" t="s">
        <v>226</v>
      </c>
      <c r="F596" s="53">
        <v>1</v>
      </c>
      <c r="G596" s="53" t="s">
        <v>2533</v>
      </c>
      <c r="H596" s="53">
        <v>1</v>
      </c>
      <c r="I596" s="53">
        <v>65535</v>
      </c>
      <c r="J596" s="53" t="s">
        <v>211</v>
      </c>
      <c r="K596" s="112" t="s">
        <v>2534</v>
      </c>
      <c r="L596" s="112" t="s">
        <v>2535</v>
      </c>
      <c r="M596" s="53" t="s">
        <v>140</v>
      </c>
      <c r="N596" s="53"/>
      <c r="O596" s="53"/>
      <c r="P596" s="69"/>
      <c r="Q596" s="69"/>
      <c r="R596" s="69"/>
      <c r="S596" s="69"/>
      <c r="T596" s="404"/>
      <c r="U596" s="398"/>
    </row>
    <row r="597" spans="1:21" outlineLevel="1">
      <c r="A597" s="351"/>
      <c r="B597" s="355"/>
      <c r="C597" s="267" t="s">
        <v>2536</v>
      </c>
      <c r="D597" s="112" t="s">
        <v>2537</v>
      </c>
      <c r="E597" s="53" t="s">
        <v>226</v>
      </c>
      <c r="F597" s="53">
        <v>0.1</v>
      </c>
      <c r="G597" s="53" t="s">
        <v>109</v>
      </c>
      <c r="H597" s="53">
        <v>0</v>
      </c>
      <c r="I597" s="53">
        <v>65535</v>
      </c>
      <c r="J597" s="53" t="s">
        <v>211</v>
      </c>
      <c r="K597" s="112" t="s">
        <v>2538</v>
      </c>
      <c r="L597" s="112" t="s">
        <v>2539</v>
      </c>
      <c r="M597" s="53" t="s">
        <v>140</v>
      </c>
      <c r="N597" s="53"/>
      <c r="O597" s="53"/>
      <c r="P597" s="69"/>
      <c r="Q597" s="69"/>
      <c r="R597" s="69"/>
      <c r="S597" s="69"/>
      <c r="T597" s="404"/>
      <c r="U597" s="398"/>
    </row>
    <row r="598" spans="1:21" ht="120" outlineLevel="1">
      <c r="A598" s="351"/>
      <c r="B598" s="355"/>
      <c r="C598" s="267" t="s">
        <v>2540</v>
      </c>
      <c r="D598" s="112" t="s">
        <v>2541</v>
      </c>
      <c r="E598" s="53" t="s">
        <v>226</v>
      </c>
      <c r="F598" s="53">
        <v>1</v>
      </c>
      <c r="G598" s="53"/>
      <c r="H598" s="53">
        <v>0</v>
      </c>
      <c r="I598" s="53">
        <v>6</v>
      </c>
      <c r="J598" s="53" t="s">
        <v>211</v>
      </c>
      <c r="K598" s="112" t="s">
        <v>2542</v>
      </c>
      <c r="L598" s="112" t="s">
        <v>2543</v>
      </c>
      <c r="M598" s="53" t="s">
        <v>140</v>
      </c>
      <c r="N598" s="53"/>
      <c r="O598" s="53"/>
      <c r="P598" s="69"/>
      <c r="Q598" s="69"/>
      <c r="R598" s="69"/>
      <c r="S598" s="69"/>
      <c r="T598" s="404"/>
      <c r="U598" s="398"/>
    </row>
    <row r="599" spans="1:21" ht="45" outlineLevel="1">
      <c r="A599" s="351"/>
      <c r="B599" s="355"/>
      <c r="C599" s="267" t="s">
        <v>2544</v>
      </c>
      <c r="D599" s="112" t="s">
        <v>2545</v>
      </c>
      <c r="E599" s="53" t="s">
        <v>226</v>
      </c>
      <c r="F599" s="53">
        <v>1</v>
      </c>
      <c r="G599" s="53" t="s">
        <v>1036</v>
      </c>
      <c r="H599" s="53">
        <v>5</v>
      </c>
      <c r="I599" s="53">
        <v>100</v>
      </c>
      <c r="J599" s="53" t="s">
        <v>211</v>
      </c>
      <c r="K599" s="112" t="s">
        <v>2546</v>
      </c>
      <c r="L599" s="112" t="s">
        <v>2547</v>
      </c>
      <c r="M599" s="53" t="s">
        <v>140</v>
      </c>
      <c r="N599" s="53"/>
      <c r="O599" s="53"/>
      <c r="P599" s="69"/>
      <c r="Q599" s="69"/>
      <c r="R599" s="69"/>
      <c r="S599" s="69"/>
      <c r="T599" s="404"/>
      <c r="U599" s="398"/>
    </row>
    <row r="600" spans="1:21" ht="377.45" customHeight="1" outlineLevel="1">
      <c r="A600" s="351"/>
      <c r="B600" s="355"/>
      <c r="C600" s="267" t="s">
        <v>2548</v>
      </c>
      <c r="D600" s="112" t="s">
        <v>2549</v>
      </c>
      <c r="E600" s="53" t="s">
        <v>226</v>
      </c>
      <c r="F600" s="53"/>
      <c r="G600" s="53"/>
      <c r="H600" s="53"/>
      <c r="I600" s="53"/>
      <c r="J600" s="53" t="s">
        <v>211</v>
      </c>
      <c r="K600" s="112" t="s">
        <v>2550</v>
      </c>
      <c r="L600" s="112" t="s">
        <v>2551</v>
      </c>
      <c r="M600" s="53" t="s">
        <v>140</v>
      </c>
      <c r="N600" s="53"/>
      <c r="O600" s="53"/>
      <c r="P600" s="69"/>
      <c r="Q600" s="69"/>
      <c r="R600" s="69"/>
      <c r="S600" s="69"/>
      <c r="T600" s="404"/>
      <c r="U600" s="398"/>
    </row>
    <row r="601" spans="1:21" ht="43.15" customHeight="1" outlineLevel="1">
      <c r="A601" s="351"/>
      <c r="B601" s="355"/>
      <c r="C601" s="267" t="s">
        <v>2552</v>
      </c>
      <c r="D601" s="112" t="s">
        <v>2553</v>
      </c>
      <c r="E601" s="53" t="s">
        <v>226</v>
      </c>
      <c r="F601" s="53"/>
      <c r="G601" s="53"/>
      <c r="H601" s="53">
        <v>0</v>
      </c>
      <c r="I601" s="53">
        <v>99</v>
      </c>
      <c r="J601" s="53" t="s">
        <v>211</v>
      </c>
      <c r="K601" s="112" t="s">
        <v>2554</v>
      </c>
      <c r="L601" s="112" t="s">
        <v>2555</v>
      </c>
      <c r="M601" s="53" t="s">
        <v>140</v>
      </c>
      <c r="N601" s="53"/>
      <c r="O601" s="53"/>
      <c r="P601" s="69"/>
      <c r="Q601" s="69"/>
      <c r="R601" s="69"/>
      <c r="S601" s="69"/>
      <c r="T601" s="404"/>
      <c r="U601" s="398"/>
    </row>
    <row r="602" spans="1:21" ht="43.15" customHeight="1" outlineLevel="1">
      <c r="A602" s="351"/>
      <c r="B602" s="355"/>
      <c r="C602" s="267" t="s">
        <v>2556</v>
      </c>
      <c r="D602" s="112" t="s">
        <v>2557</v>
      </c>
      <c r="E602" s="53" t="s">
        <v>226</v>
      </c>
      <c r="F602" s="53"/>
      <c r="G602" s="53"/>
      <c r="H602" s="53">
        <v>0</v>
      </c>
      <c r="I602" s="53">
        <v>99</v>
      </c>
      <c r="J602" s="53" t="s">
        <v>211</v>
      </c>
      <c r="K602" s="112" t="s">
        <v>2558</v>
      </c>
      <c r="L602" s="112" t="s">
        <v>2559</v>
      </c>
      <c r="M602" s="53" t="s">
        <v>140</v>
      </c>
      <c r="N602" s="53"/>
      <c r="O602" s="53"/>
      <c r="P602" s="69"/>
      <c r="Q602" s="69"/>
      <c r="R602" s="69"/>
      <c r="S602" s="69"/>
      <c r="T602" s="404"/>
      <c r="U602" s="398"/>
    </row>
    <row r="603" spans="1:21" ht="43.15" customHeight="1" outlineLevel="1">
      <c r="A603" s="351"/>
      <c r="B603" s="355"/>
      <c r="C603" s="267" t="s">
        <v>2560</v>
      </c>
      <c r="D603" s="112" t="s">
        <v>2561</v>
      </c>
      <c r="E603" s="53" t="s">
        <v>226</v>
      </c>
      <c r="F603" s="53"/>
      <c r="G603" s="53"/>
      <c r="H603" s="53">
        <v>0</v>
      </c>
      <c r="I603" s="53">
        <v>99</v>
      </c>
      <c r="J603" s="53" t="s">
        <v>211</v>
      </c>
      <c r="K603" s="112" t="s">
        <v>2562</v>
      </c>
      <c r="L603" s="112" t="s">
        <v>2563</v>
      </c>
      <c r="M603" s="53" t="s">
        <v>140</v>
      </c>
      <c r="N603" s="53"/>
      <c r="O603" s="53"/>
      <c r="P603" s="69"/>
      <c r="Q603" s="69"/>
      <c r="R603" s="69"/>
      <c r="S603" s="69"/>
      <c r="T603" s="404"/>
      <c r="U603" s="398"/>
    </row>
    <row r="604" spans="1:21" ht="30" outlineLevel="1">
      <c r="A604" s="351"/>
      <c r="B604" s="355"/>
      <c r="C604" s="267" t="s">
        <v>2564</v>
      </c>
      <c r="D604" s="112" t="s">
        <v>2565</v>
      </c>
      <c r="E604" s="53" t="s">
        <v>252</v>
      </c>
      <c r="F604" s="53">
        <v>0.1</v>
      </c>
      <c r="G604" s="53" t="s">
        <v>2566</v>
      </c>
      <c r="H604" s="53">
        <v>-60</v>
      </c>
      <c r="I604" s="53">
        <v>0</v>
      </c>
      <c r="J604" s="53" t="s">
        <v>211</v>
      </c>
      <c r="K604" s="112" t="s">
        <v>2567</v>
      </c>
      <c r="L604" s="112" t="s">
        <v>2568</v>
      </c>
      <c r="M604" s="53" t="s">
        <v>140</v>
      </c>
      <c r="N604" s="53"/>
      <c r="O604" s="53"/>
      <c r="P604" s="69"/>
      <c r="Q604" s="69"/>
      <c r="R604" s="69"/>
      <c r="S604" s="69"/>
      <c r="T604" s="404"/>
      <c r="U604" s="398"/>
    </row>
    <row r="605" spans="1:21" ht="85.15" customHeight="1" outlineLevel="1">
      <c r="A605" s="351"/>
      <c r="B605" s="355"/>
      <c r="C605" s="267" t="s">
        <v>2569</v>
      </c>
      <c r="D605" s="112" t="s">
        <v>2570</v>
      </c>
      <c r="E605" s="53" t="s">
        <v>226</v>
      </c>
      <c r="F605" s="53">
        <v>0.1</v>
      </c>
      <c r="G605" s="53" t="s">
        <v>109</v>
      </c>
      <c r="H605" s="53"/>
      <c r="I605" s="53"/>
      <c r="J605" s="53" t="s">
        <v>211</v>
      </c>
      <c r="K605" s="112" t="s">
        <v>2571</v>
      </c>
      <c r="L605" s="112" t="s">
        <v>2572</v>
      </c>
      <c r="M605" s="53" t="s">
        <v>140</v>
      </c>
      <c r="N605" s="53"/>
      <c r="O605" s="53"/>
      <c r="P605" s="69"/>
      <c r="Q605" s="69"/>
      <c r="R605" s="69"/>
      <c r="S605" s="69"/>
      <c r="T605" s="404"/>
      <c r="U605" s="398"/>
    </row>
    <row r="606" spans="1:21" ht="51" customHeight="1" outlineLevel="1">
      <c r="A606" s="351"/>
      <c r="B606" s="355"/>
      <c r="C606" s="267" t="s">
        <v>2573</v>
      </c>
      <c r="D606" s="112" t="s">
        <v>2574</v>
      </c>
      <c r="E606" s="53" t="s">
        <v>226</v>
      </c>
      <c r="F606" s="53"/>
      <c r="G606" s="53"/>
      <c r="H606" s="53"/>
      <c r="I606" s="53"/>
      <c r="J606" s="53" t="s">
        <v>211</v>
      </c>
      <c r="K606" s="112" t="s">
        <v>2575</v>
      </c>
      <c r="L606" s="112" t="s">
        <v>2576</v>
      </c>
      <c r="M606" s="53" t="s">
        <v>140</v>
      </c>
      <c r="N606" s="53"/>
      <c r="O606" s="53"/>
      <c r="P606" s="69"/>
      <c r="Q606" s="69"/>
      <c r="R606" s="69"/>
      <c r="S606" s="69"/>
      <c r="T606" s="404"/>
      <c r="U606" s="398"/>
    </row>
    <row r="607" spans="1:21" ht="14.45" customHeight="1" outlineLevel="1">
      <c r="A607" s="352"/>
      <c r="B607" s="356"/>
      <c r="C607" s="267" t="s">
        <v>2577</v>
      </c>
      <c r="D607" s="112" t="s">
        <v>2578</v>
      </c>
      <c r="E607" s="53" t="s">
        <v>226</v>
      </c>
      <c r="F607" s="53">
        <v>0.1</v>
      </c>
      <c r="G607" s="53" t="s">
        <v>109</v>
      </c>
      <c r="H607" s="53"/>
      <c r="I607" s="53"/>
      <c r="J607" s="53" t="s">
        <v>211</v>
      </c>
      <c r="K607" s="112" t="s">
        <v>2579</v>
      </c>
      <c r="L607" s="112" t="s">
        <v>2580</v>
      </c>
      <c r="M607" s="53"/>
      <c r="N607" s="53"/>
      <c r="O607" s="53"/>
      <c r="P607" s="72"/>
      <c r="Q607" s="72"/>
      <c r="R607" s="72"/>
      <c r="S607" s="72"/>
      <c r="T607" s="405"/>
      <c r="U607" s="390"/>
    </row>
    <row r="608" spans="1:21" ht="14.45" customHeight="1" outlineLevel="1">
      <c r="B608" s="106"/>
      <c r="C608" s="267" t="s">
        <v>2581</v>
      </c>
      <c r="D608" s="112"/>
      <c r="E608" s="53"/>
      <c r="F608" s="53"/>
      <c r="G608" s="53"/>
      <c r="H608" s="53"/>
      <c r="I608" s="53"/>
      <c r="J608" s="53"/>
      <c r="K608" s="112" t="s">
        <v>205</v>
      </c>
      <c r="L608" s="112" t="s">
        <v>206</v>
      </c>
      <c r="M608" s="53"/>
      <c r="N608" s="53"/>
      <c r="O608" s="53"/>
      <c r="P608" s="53"/>
      <c r="Q608" s="53"/>
      <c r="R608" s="53"/>
      <c r="S608" s="53"/>
      <c r="T608" s="53"/>
      <c r="U608" s="112"/>
    </row>
    <row r="609" spans="1:21" ht="90" outlineLevel="1">
      <c r="A609" s="104" t="s">
        <v>2582</v>
      </c>
      <c r="B609" s="106" t="s">
        <v>2583</v>
      </c>
      <c r="C609" s="267" t="s">
        <v>2584</v>
      </c>
      <c r="D609" s="112" t="s">
        <v>2585</v>
      </c>
      <c r="E609" s="53" t="s">
        <v>226</v>
      </c>
      <c r="F609" s="53"/>
      <c r="G609" s="53"/>
      <c r="H609" s="53">
        <v>0</v>
      </c>
      <c r="I609" s="53">
        <v>2</v>
      </c>
      <c r="J609" s="53" t="s">
        <v>211</v>
      </c>
      <c r="K609" s="112" t="s">
        <v>2586</v>
      </c>
      <c r="L609" s="112" t="s">
        <v>2587</v>
      </c>
      <c r="M609" s="53" t="s">
        <v>140</v>
      </c>
      <c r="N609" s="53"/>
      <c r="O609" s="53"/>
      <c r="P609" s="53"/>
      <c r="Q609" s="53"/>
      <c r="R609" s="53"/>
      <c r="S609" s="53"/>
      <c r="T609" s="53"/>
      <c r="U609" s="112"/>
    </row>
    <row r="610" spans="1:21" ht="14.45" customHeight="1" outlineLevel="1">
      <c r="A610" s="88" t="s">
        <v>2588</v>
      </c>
      <c r="B610" s="106" t="s">
        <v>2589</v>
      </c>
      <c r="C610" s="267" t="s">
        <v>2590</v>
      </c>
      <c r="D610" s="112" t="s">
        <v>2591</v>
      </c>
      <c r="E610" s="53" t="s">
        <v>226</v>
      </c>
      <c r="F610" s="53"/>
      <c r="G610" s="53"/>
      <c r="H610" s="53">
        <v>1</v>
      </c>
      <c r="I610" s="53">
        <v>100</v>
      </c>
      <c r="J610" s="53" t="s">
        <v>211</v>
      </c>
      <c r="K610" s="112" t="s">
        <v>2588</v>
      </c>
      <c r="L610" s="112" t="s">
        <v>2589</v>
      </c>
      <c r="M610" s="53" t="s">
        <v>140</v>
      </c>
      <c r="N610" s="53"/>
      <c r="O610" s="53"/>
      <c r="P610" s="53"/>
      <c r="Q610" s="53"/>
      <c r="R610" s="53"/>
      <c r="S610" s="53"/>
      <c r="T610" s="53"/>
      <c r="U610" s="112"/>
    </row>
    <row r="611" spans="1:21" outlineLevel="1">
      <c r="A611" s="88" t="s">
        <v>2592</v>
      </c>
      <c r="B611" s="106" t="s">
        <v>2593</v>
      </c>
      <c r="C611" s="267" t="s">
        <v>2594</v>
      </c>
      <c r="D611" s="112" t="s">
        <v>2595</v>
      </c>
      <c r="E611" s="53" t="s">
        <v>226</v>
      </c>
      <c r="F611" s="53"/>
      <c r="G611" s="53"/>
      <c r="H611" s="53"/>
      <c r="I611" s="53"/>
      <c r="J611" s="53" t="s">
        <v>211</v>
      </c>
      <c r="K611" s="112" t="s">
        <v>2592</v>
      </c>
      <c r="L611" s="112" t="s">
        <v>2593</v>
      </c>
      <c r="M611" s="53"/>
      <c r="N611" s="53"/>
      <c r="O611" s="53"/>
      <c r="P611" s="53"/>
      <c r="Q611" s="53"/>
      <c r="R611" s="53"/>
      <c r="S611" s="53"/>
      <c r="T611" s="55" t="s">
        <v>2596</v>
      </c>
      <c r="U611" s="112" t="s">
        <v>2597</v>
      </c>
    </row>
    <row r="612" spans="1:21" outlineLevel="1">
      <c r="A612" s="88" t="s">
        <v>2598</v>
      </c>
      <c r="B612" s="106" t="s">
        <v>2599</v>
      </c>
      <c r="C612" s="267" t="s">
        <v>2600</v>
      </c>
      <c r="D612" s="112" t="s">
        <v>2601</v>
      </c>
      <c r="E612" s="53" t="s">
        <v>226</v>
      </c>
      <c r="F612" s="53"/>
      <c r="G612" s="53"/>
      <c r="H612" s="53"/>
      <c r="I612" s="53"/>
      <c r="J612" s="53" t="s">
        <v>211</v>
      </c>
      <c r="K612" s="112" t="s">
        <v>2602</v>
      </c>
      <c r="L612" s="112" t="s">
        <v>2603</v>
      </c>
      <c r="M612" s="53"/>
      <c r="N612" s="53"/>
      <c r="O612" s="53"/>
      <c r="P612" s="53"/>
      <c r="Q612" s="53"/>
      <c r="R612" s="53"/>
      <c r="S612" s="53"/>
      <c r="T612" s="53" t="s">
        <v>2604</v>
      </c>
      <c r="U612" s="112" t="s">
        <v>2605</v>
      </c>
    </row>
    <row r="613" spans="1:21" ht="112.15" customHeight="1" outlineLevel="1">
      <c r="A613" s="353" t="s">
        <v>2606</v>
      </c>
      <c r="B613" s="354" t="s">
        <v>2607</v>
      </c>
      <c r="C613" s="267" t="s">
        <v>2608</v>
      </c>
      <c r="D613" s="187" t="s">
        <v>2609</v>
      </c>
      <c r="E613" s="165" t="s">
        <v>226</v>
      </c>
      <c r="F613" s="165"/>
      <c r="G613" s="165"/>
      <c r="H613" s="165">
        <v>0</v>
      </c>
      <c r="I613" s="165">
        <v>3</v>
      </c>
      <c r="J613" s="165" t="s">
        <v>211</v>
      </c>
      <c r="K613" s="119" t="s">
        <v>2610</v>
      </c>
      <c r="L613" s="119" t="s">
        <v>2611</v>
      </c>
      <c r="M613" s="53"/>
      <c r="N613" s="53"/>
      <c r="O613" s="53"/>
      <c r="P613" s="53"/>
      <c r="Q613" s="53"/>
      <c r="R613" s="53"/>
      <c r="S613" s="53"/>
      <c r="T613" s="55" t="s">
        <v>2612</v>
      </c>
      <c r="U613" s="112" t="s">
        <v>2613</v>
      </c>
    </row>
    <row r="614" spans="1:21" ht="28.9" customHeight="1" outlineLevel="1">
      <c r="A614" s="352"/>
      <c r="B614" s="356"/>
      <c r="C614" s="267" t="s">
        <v>2614</v>
      </c>
      <c r="D614" s="112" t="s">
        <v>2615</v>
      </c>
      <c r="E614" s="165" t="s">
        <v>226</v>
      </c>
      <c r="F614" s="53"/>
      <c r="G614" s="53"/>
      <c r="H614" s="165">
        <v>0</v>
      </c>
      <c r="I614" s="53"/>
      <c r="J614" s="165" t="s">
        <v>211</v>
      </c>
      <c r="K614" s="112" t="s">
        <v>2616</v>
      </c>
      <c r="L614" s="112" t="s">
        <v>2617</v>
      </c>
      <c r="M614" s="53"/>
      <c r="N614" s="53"/>
      <c r="O614" s="53"/>
      <c r="P614" s="53"/>
      <c r="Q614" s="53"/>
      <c r="R614" s="53"/>
      <c r="S614" s="53"/>
      <c r="T614" s="55" t="s">
        <v>2618</v>
      </c>
      <c r="U614" s="112" t="s">
        <v>2619</v>
      </c>
    </row>
    <row r="615" spans="1:21" ht="14.45" customHeight="1" outlineLevel="1">
      <c r="A615" s="88" t="s">
        <v>2620</v>
      </c>
      <c r="B615" s="106" t="s">
        <v>2621</v>
      </c>
      <c r="C615" s="271" t="s">
        <v>2622</v>
      </c>
      <c r="D615" s="189" t="s">
        <v>2623</v>
      </c>
      <c r="E615" s="190" t="s">
        <v>226</v>
      </c>
      <c r="F615" s="147">
        <v>0.1</v>
      </c>
      <c r="G615" s="147" t="s">
        <v>607</v>
      </c>
      <c r="H615" s="147">
        <v>0</v>
      </c>
      <c r="I615" s="147">
        <v>65535</v>
      </c>
      <c r="J615" s="147" t="s">
        <v>211</v>
      </c>
      <c r="K615" s="189" t="s">
        <v>2624</v>
      </c>
      <c r="L615" s="189" t="s">
        <v>2625</v>
      </c>
      <c r="M615" s="53"/>
      <c r="N615" s="53"/>
      <c r="O615" s="53"/>
      <c r="P615" s="53"/>
      <c r="Q615" s="53"/>
      <c r="R615" s="53"/>
      <c r="S615" s="53"/>
      <c r="T615" s="53"/>
      <c r="U615" s="112"/>
    </row>
    <row r="616" spans="1:21" outlineLevel="1">
      <c r="B616" s="106"/>
      <c r="C616" s="111" t="s">
        <v>2626</v>
      </c>
      <c r="D616" s="112"/>
      <c r="E616" s="53"/>
      <c r="F616" s="53"/>
      <c r="G616" s="53"/>
      <c r="H616" s="53"/>
      <c r="I616" s="53"/>
      <c r="J616" s="53"/>
      <c r="K616" s="112" t="s">
        <v>205</v>
      </c>
      <c r="L616" s="112" t="s">
        <v>206</v>
      </c>
      <c r="M616" s="53"/>
      <c r="N616" s="129"/>
      <c r="O616" s="67"/>
      <c r="P616" s="67"/>
      <c r="Q616" s="67"/>
      <c r="R616" s="67"/>
      <c r="S616" s="67"/>
      <c r="T616" s="75"/>
      <c r="U616" s="82"/>
    </row>
    <row r="617" spans="1:21" ht="45" outlineLevel="1">
      <c r="B617" s="106"/>
      <c r="C617" s="267" t="s">
        <v>2627</v>
      </c>
      <c r="D617" s="112" t="s">
        <v>2628</v>
      </c>
      <c r="E617" s="53" t="s">
        <v>137</v>
      </c>
      <c r="F617" s="53"/>
      <c r="G617" s="53"/>
      <c r="H617" s="53"/>
      <c r="I617" s="53"/>
      <c r="J617" s="53" t="s">
        <v>103</v>
      </c>
      <c r="K617" s="112" t="s">
        <v>220</v>
      </c>
      <c r="L617" s="112" t="s">
        <v>1384</v>
      </c>
      <c r="M617" s="53" t="s">
        <v>1225</v>
      </c>
      <c r="N617" s="129" t="str">
        <f ca="1">DEC2HEX((15+SUM(INDIRECT(ADDRESS(ROW()+32,13)&amp;":"&amp;ADDRESS(ROW()+4+60-1,13))))/2^32,8)</f>
        <v>00000000</v>
      </c>
      <c r="O617" s="67" t="str">
        <f ca="1">DEC2HEX(MOD(15+SUM(INDIRECT(ADDRESS(ROW()+4,13)&amp;":"&amp;ADDRESS(ROW()+4+28-1,13))),2^32),8)</f>
        <v>0000000F</v>
      </c>
      <c r="P617" s="67"/>
      <c r="Q617" s="67"/>
      <c r="R617" s="67"/>
      <c r="S617" s="67"/>
      <c r="T617" s="75" t="s">
        <v>2231</v>
      </c>
      <c r="U617" s="82" t="s">
        <v>2629</v>
      </c>
    </row>
    <row r="618" spans="1:21" ht="43.15" customHeight="1" outlineLevel="1">
      <c r="A618" s="350" t="s">
        <v>2630</v>
      </c>
      <c r="B618" s="354" t="s">
        <v>2631</v>
      </c>
      <c r="C618" s="267" t="s">
        <v>2632</v>
      </c>
      <c r="D618" s="191" t="s">
        <v>2633</v>
      </c>
      <c r="E618" s="192" t="s">
        <v>226</v>
      </c>
      <c r="F618" s="192"/>
      <c r="G618" s="192"/>
      <c r="H618" s="192">
        <v>1</v>
      </c>
      <c r="I618" s="192"/>
      <c r="J618" s="192" t="s">
        <v>211</v>
      </c>
      <c r="K618" s="191" t="s">
        <v>2634</v>
      </c>
      <c r="L618" s="191" t="s">
        <v>2635</v>
      </c>
      <c r="M618" s="53" t="s">
        <v>1225</v>
      </c>
      <c r="N618" s="53"/>
      <c r="O618" s="53"/>
      <c r="P618" s="67"/>
      <c r="Q618" s="67"/>
      <c r="R618" s="67"/>
      <c r="S618" s="67"/>
      <c r="T618" s="403" t="s">
        <v>2618</v>
      </c>
      <c r="U618" s="389" t="s">
        <v>2636</v>
      </c>
    </row>
    <row r="619" spans="1:21" outlineLevel="1">
      <c r="A619" s="371"/>
      <c r="B619" s="355"/>
      <c r="C619" s="267" t="s">
        <v>2637</v>
      </c>
      <c r="D619" s="191" t="s">
        <v>2638</v>
      </c>
      <c r="E619" s="192" t="s">
        <v>226</v>
      </c>
      <c r="F619" s="192">
        <v>1</v>
      </c>
      <c r="G619" s="192"/>
      <c r="H619" s="192" t="s">
        <v>2639</v>
      </c>
      <c r="I619" s="192"/>
      <c r="J619" s="192" t="s">
        <v>211</v>
      </c>
      <c r="K619" s="191" t="s">
        <v>2640</v>
      </c>
      <c r="L619" s="191" t="s">
        <v>2641</v>
      </c>
      <c r="M619" s="53" t="s">
        <v>1225</v>
      </c>
      <c r="N619" s="53"/>
      <c r="O619" s="53"/>
      <c r="P619" s="69"/>
      <c r="Q619" s="69"/>
      <c r="R619" s="69"/>
      <c r="S619" s="69"/>
      <c r="T619" s="404"/>
      <c r="U619" s="398"/>
    </row>
    <row r="620" spans="1:21" outlineLevel="1">
      <c r="A620" s="371"/>
      <c r="B620" s="355"/>
      <c r="C620" s="267" t="s">
        <v>2642</v>
      </c>
      <c r="D620" s="191" t="s">
        <v>2643</v>
      </c>
      <c r="E620" s="192" t="s">
        <v>226</v>
      </c>
      <c r="F620" s="192">
        <v>1</v>
      </c>
      <c r="G620" s="192"/>
      <c r="H620" s="192" t="s">
        <v>2644</v>
      </c>
      <c r="I620" s="192"/>
      <c r="J620" s="192" t="s">
        <v>211</v>
      </c>
      <c r="K620" s="191" t="s">
        <v>2645</v>
      </c>
      <c r="L620" s="191" t="s">
        <v>2646</v>
      </c>
      <c r="M620" s="53" t="s">
        <v>1225</v>
      </c>
      <c r="N620" s="53"/>
      <c r="O620" s="53"/>
      <c r="P620" s="69"/>
      <c r="Q620" s="69"/>
      <c r="R620" s="69"/>
      <c r="S620" s="69"/>
      <c r="T620" s="404"/>
      <c r="U620" s="398"/>
    </row>
    <row r="621" spans="1:21" outlineLevel="1">
      <c r="A621" s="371"/>
      <c r="B621" s="355"/>
      <c r="C621" s="267" t="s">
        <v>2647</v>
      </c>
      <c r="D621" s="191" t="s">
        <v>2648</v>
      </c>
      <c r="E621" s="192" t="s">
        <v>226</v>
      </c>
      <c r="F621" s="192">
        <v>1</v>
      </c>
      <c r="G621" s="192"/>
      <c r="H621" s="192" t="s">
        <v>2649</v>
      </c>
      <c r="I621" s="192"/>
      <c r="J621" s="192" t="s">
        <v>211</v>
      </c>
      <c r="K621" s="191" t="s">
        <v>2650</v>
      </c>
      <c r="L621" s="191" t="s">
        <v>2651</v>
      </c>
      <c r="M621" s="53" t="s">
        <v>1225</v>
      </c>
      <c r="N621" s="53"/>
      <c r="O621" s="53"/>
      <c r="P621" s="69"/>
      <c r="Q621" s="69"/>
      <c r="R621" s="69"/>
      <c r="S621" s="69"/>
      <c r="T621" s="404"/>
      <c r="U621" s="398"/>
    </row>
    <row r="622" spans="1:21" outlineLevel="1">
      <c r="A622" s="371"/>
      <c r="B622" s="355"/>
      <c r="C622" s="267" t="s">
        <v>2652</v>
      </c>
      <c r="D622" s="191" t="s">
        <v>2653</v>
      </c>
      <c r="E622" s="192" t="s">
        <v>226</v>
      </c>
      <c r="F622" s="192">
        <v>1</v>
      </c>
      <c r="G622" s="192"/>
      <c r="H622" s="192" t="s">
        <v>2649</v>
      </c>
      <c r="I622" s="192"/>
      <c r="J622" s="192" t="s">
        <v>211</v>
      </c>
      <c r="K622" s="191" t="s">
        <v>2654</v>
      </c>
      <c r="L622" s="191" t="s">
        <v>2655</v>
      </c>
      <c r="M622" s="53" t="s">
        <v>1225</v>
      </c>
      <c r="N622" s="53"/>
      <c r="O622" s="53"/>
      <c r="P622" s="69"/>
      <c r="Q622" s="69"/>
      <c r="R622" s="69"/>
      <c r="S622" s="69"/>
      <c r="T622" s="404"/>
      <c r="U622" s="398"/>
    </row>
    <row r="623" spans="1:21" outlineLevel="1">
      <c r="A623" s="371"/>
      <c r="B623" s="355"/>
      <c r="C623" s="267" t="s">
        <v>2656</v>
      </c>
      <c r="D623" s="112" t="s">
        <v>2657</v>
      </c>
      <c r="E623" s="192" t="s">
        <v>226</v>
      </c>
      <c r="F623" s="192">
        <v>1</v>
      </c>
      <c r="G623" s="53"/>
      <c r="H623" s="192" t="s">
        <v>2649</v>
      </c>
      <c r="I623" s="192"/>
      <c r="J623" s="192" t="s">
        <v>211</v>
      </c>
      <c r="K623" s="112" t="s">
        <v>2658</v>
      </c>
      <c r="L623" s="112" t="s">
        <v>2659</v>
      </c>
      <c r="M623" s="53" t="s">
        <v>1225</v>
      </c>
      <c r="N623" s="53"/>
      <c r="O623" s="53"/>
      <c r="P623" s="69"/>
      <c r="Q623" s="69"/>
      <c r="R623" s="69"/>
      <c r="S623" s="69"/>
      <c r="T623" s="404"/>
      <c r="U623" s="398"/>
    </row>
    <row r="624" spans="1:21" outlineLevel="1">
      <c r="A624" s="371"/>
      <c r="B624" s="355"/>
      <c r="C624" s="267" t="s">
        <v>2660</v>
      </c>
      <c r="D624" s="112" t="s">
        <v>2661</v>
      </c>
      <c r="E624" s="192" t="s">
        <v>226</v>
      </c>
      <c r="F624" s="192">
        <v>1</v>
      </c>
      <c r="G624" s="53"/>
      <c r="H624" s="192" t="s">
        <v>2662</v>
      </c>
      <c r="I624" s="192"/>
      <c r="J624" s="192" t="s">
        <v>211</v>
      </c>
      <c r="K624" s="112" t="s">
        <v>2663</v>
      </c>
      <c r="L624" s="112" t="s">
        <v>2664</v>
      </c>
      <c r="M624" s="53" t="s">
        <v>1225</v>
      </c>
      <c r="N624" s="53"/>
      <c r="O624" s="53"/>
      <c r="P624" s="69"/>
      <c r="Q624" s="69"/>
      <c r="R624" s="69"/>
      <c r="S624" s="69"/>
      <c r="T624" s="404"/>
      <c r="U624" s="398"/>
    </row>
    <row r="625" spans="1:21" outlineLevel="1">
      <c r="A625" s="371"/>
      <c r="B625" s="355"/>
      <c r="C625" s="267" t="s">
        <v>2665</v>
      </c>
      <c r="D625" s="112" t="s">
        <v>2666</v>
      </c>
      <c r="E625" s="192" t="s">
        <v>226</v>
      </c>
      <c r="F625" s="192">
        <v>1</v>
      </c>
      <c r="G625" s="53"/>
      <c r="H625" s="192" t="s">
        <v>2667</v>
      </c>
      <c r="I625" s="192"/>
      <c r="J625" s="192" t="s">
        <v>211</v>
      </c>
      <c r="K625" s="112" t="s">
        <v>2668</v>
      </c>
      <c r="L625" s="112" t="s">
        <v>2669</v>
      </c>
      <c r="M625" s="53" t="s">
        <v>1225</v>
      </c>
      <c r="N625" s="53"/>
      <c r="O625" s="53"/>
      <c r="P625" s="69"/>
      <c r="Q625" s="69"/>
      <c r="R625" s="69"/>
      <c r="S625" s="69"/>
      <c r="T625" s="404"/>
      <c r="U625" s="398"/>
    </row>
    <row r="626" spans="1:21" outlineLevel="1">
      <c r="A626" s="371"/>
      <c r="B626" s="355"/>
      <c r="C626" s="267" t="s">
        <v>2670</v>
      </c>
      <c r="D626" s="112" t="s">
        <v>2671</v>
      </c>
      <c r="E626" s="192" t="s">
        <v>226</v>
      </c>
      <c r="F626" s="192">
        <v>1</v>
      </c>
      <c r="G626" s="53"/>
      <c r="H626" s="192" t="s">
        <v>2662</v>
      </c>
      <c r="I626" s="192"/>
      <c r="J626" s="192" t="s">
        <v>211</v>
      </c>
      <c r="K626" s="112" t="s">
        <v>2672</v>
      </c>
      <c r="L626" s="112" t="s">
        <v>2673</v>
      </c>
      <c r="M626" s="53" t="s">
        <v>1225</v>
      </c>
      <c r="N626" s="53"/>
      <c r="O626" s="53"/>
      <c r="P626" s="69"/>
      <c r="Q626" s="69"/>
      <c r="R626" s="69"/>
      <c r="S626" s="69"/>
      <c r="T626" s="404"/>
      <c r="U626" s="398"/>
    </row>
    <row r="627" spans="1:21" ht="30" outlineLevel="1">
      <c r="A627" s="371"/>
      <c r="B627" s="355"/>
      <c r="C627" s="267" t="s">
        <v>2674</v>
      </c>
      <c r="D627" s="191" t="s">
        <v>2675</v>
      </c>
      <c r="E627" s="192" t="s">
        <v>226</v>
      </c>
      <c r="F627" s="192"/>
      <c r="G627" s="192"/>
      <c r="H627" s="192" t="s">
        <v>2649</v>
      </c>
      <c r="I627" s="192"/>
      <c r="J627" s="192" t="s">
        <v>211</v>
      </c>
      <c r="K627" s="191" t="s">
        <v>2676</v>
      </c>
      <c r="L627" s="191" t="s">
        <v>2677</v>
      </c>
      <c r="M627" s="53" t="s">
        <v>1225</v>
      </c>
      <c r="N627" s="53"/>
      <c r="O627" s="53"/>
      <c r="P627" s="69"/>
      <c r="Q627" s="69"/>
      <c r="R627" s="69"/>
      <c r="S627" s="69"/>
      <c r="T627" s="404"/>
      <c r="U627" s="398"/>
    </row>
    <row r="628" spans="1:21" ht="14.45" customHeight="1" outlineLevel="1">
      <c r="A628" s="371"/>
      <c r="B628" s="355"/>
      <c r="C628" s="267" t="s">
        <v>2678</v>
      </c>
      <c r="D628" s="191" t="s">
        <v>2679</v>
      </c>
      <c r="E628" s="192" t="s">
        <v>226</v>
      </c>
      <c r="F628" s="192">
        <v>1</v>
      </c>
      <c r="G628" s="192"/>
      <c r="H628" s="192" t="s">
        <v>2680</v>
      </c>
      <c r="I628" s="192" t="s">
        <v>2680</v>
      </c>
      <c r="J628" s="192" t="s">
        <v>211</v>
      </c>
      <c r="K628" s="191" t="s">
        <v>2681</v>
      </c>
      <c r="L628" s="191" t="s">
        <v>2682</v>
      </c>
      <c r="M628" s="53" t="s">
        <v>1225</v>
      </c>
      <c r="N628" s="53"/>
      <c r="O628" s="53"/>
      <c r="P628" s="69"/>
      <c r="Q628" s="69"/>
      <c r="R628" s="69"/>
      <c r="S628" s="69"/>
      <c r="T628" s="404"/>
      <c r="U628" s="398"/>
    </row>
    <row r="629" spans="1:21" outlineLevel="1">
      <c r="A629" s="371"/>
      <c r="B629" s="355"/>
      <c r="C629" s="267" t="s">
        <v>2683</v>
      </c>
      <c r="D629" s="112" t="s">
        <v>2684</v>
      </c>
      <c r="E629" s="192" t="s">
        <v>226</v>
      </c>
      <c r="F629" s="192">
        <v>1</v>
      </c>
      <c r="G629" s="53"/>
      <c r="H629" s="192"/>
      <c r="I629" s="192"/>
      <c r="J629" s="53" t="s">
        <v>211</v>
      </c>
      <c r="K629" s="112" t="s">
        <v>2685</v>
      </c>
      <c r="L629" s="112" t="s">
        <v>2686</v>
      </c>
      <c r="M629" s="53"/>
      <c r="N629" s="53"/>
      <c r="O629" s="53"/>
      <c r="P629" s="69"/>
      <c r="Q629" s="69"/>
      <c r="R629" s="69"/>
      <c r="S629" s="69"/>
      <c r="T629" s="404"/>
      <c r="U629" s="398"/>
    </row>
    <row r="630" spans="1:21" outlineLevel="1">
      <c r="A630" s="371"/>
      <c r="B630" s="355"/>
      <c r="C630" s="267" t="s">
        <v>2687</v>
      </c>
      <c r="D630" s="112" t="s">
        <v>2688</v>
      </c>
      <c r="E630" s="192" t="s">
        <v>226</v>
      </c>
      <c r="F630" s="192">
        <v>1</v>
      </c>
      <c r="G630" s="53"/>
      <c r="H630" s="192"/>
      <c r="I630" s="192"/>
      <c r="J630" s="53" t="s">
        <v>103</v>
      </c>
      <c r="K630" s="112" t="s">
        <v>2689</v>
      </c>
      <c r="L630" s="112" t="s">
        <v>2690</v>
      </c>
      <c r="M630" s="53"/>
      <c r="N630" s="53"/>
      <c r="O630" s="53"/>
      <c r="P630" s="69"/>
      <c r="Q630" s="69"/>
      <c r="R630" s="69"/>
      <c r="S630" s="69"/>
      <c r="T630" s="404"/>
      <c r="U630" s="398"/>
    </row>
    <row r="631" spans="1:21" ht="91.9" customHeight="1" outlineLevel="1">
      <c r="A631" s="371"/>
      <c r="B631" s="355"/>
      <c r="C631" s="267" t="s">
        <v>2691</v>
      </c>
      <c r="D631" s="112" t="s">
        <v>2692</v>
      </c>
      <c r="E631" s="192" t="s">
        <v>226</v>
      </c>
      <c r="F631" s="53"/>
      <c r="G631" s="53"/>
      <c r="H631" s="53"/>
      <c r="I631" s="53"/>
      <c r="J631" s="192" t="s">
        <v>103</v>
      </c>
      <c r="K631" s="112" t="s">
        <v>2693</v>
      </c>
      <c r="L631" s="112" t="s">
        <v>2694</v>
      </c>
      <c r="M631" s="53"/>
      <c r="N631" s="53"/>
      <c r="O631" s="53"/>
      <c r="P631" s="69"/>
      <c r="Q631" s="69"/>
      <c r="R631" s="69"/>
      <c r="S631" s="69"/>
      <c r="T631" s="404"/>
      <c r="U631" s="398"/>
    </row>
    <row r="632" spans="1:21" ht="111" customHeight="1" outlineLevel="1">
      <c r="A632" s="343"/>
      <c r="B632" s="356"/>
      <c r="C632" s="267" t="s">
        <v>2695</v>
      </c>
      <c r="D632" s="112" t="s">
        <v>2696</v>
      </c>
      <c r="E632" s="192" t="s">
        <v>226</v>
      </c>
      <c r="F632" s="53"/>
      <c r="G632" s="53"/>
      <c r="H632" s="53"/>
      <c r="I632" s="53"/>
      <c r="J632" s="192" t="s">
        <v>103</v>
      </c>
      <c r="K632" s="112" t="s">
        <v>2697</v>
      </c>
      <c r="L632" s="112" t="s">
        <v>2698</v>
      </c>
      <c r="M632" s="53"/>
      <c r="N632" s="53"/>
      <c r="O632" s="53"/>
      <c r="P632" s="72"/>
      <c r="Q632" s="72"/>
      <c r="R632" s="72"/>
      <c r="S632" s="72"/>
      <c r="T632" s="405"/>
      <c r="U632" s="390"/>
    </row>
    <row r="633" spans="1:21" ht="14.45" customHeight="1" outlineLevel="1">
      <c r="B633" s="106"/>
      <c r="C633" s="267" t="s">
        <v>2699</v>
      </c>
      <c r="D633" s="112"/>
      <c r="E633" s="53"/>
      <c r="F633" s="53"/>
      <c r="G633" s="53"/>
      <c r="H633" s="53"/>
      <c r="I633" s="53"/>
      <c r="J633" s="53"/>
      <c r="K633" s="112" t="s">
        <v>205</v>
      </c>
      <c r="L633" s="112" t="s">
        <v>206</v>
      </c>
      <c r="M633" s="53"/>
      <c r="N633" s="53"/>
      <c r="O633" s="53"/>
      <c r="P633" s="53"/>
      <c r="Q633" s="53"/>
      <c r="R633" s="53"/>
      <c r="S633" s="53"/>
      <c r="T633" s="53"/>
      <c r="U633" s="112"/>
    </row>
    <row r="634" spans="1:21" outlineLevel="1">
      <c r="A634" s="353" t="s">
        <v>2700</v>
      </c>
      <c r="B634" s="354" t="s">
        <v>2701</v>
      </c>
      <c r="C634" s="267" t="s">
        <v>2702</v>
      </c>
      <c r="D634" s="112" t="s">
        <v>2703</v>
      </c>
      <c r="E634" s="53" t="s">
        <v>226</v>
      </c>
      <c r="F634" s="53"/>
      <c r="G634" s="53"/>
      <c r="H634" s="53"/>
      <c r="I634" s="53"/>
      <c r="J634" s="53" t="s">
        <v>211</v>
      </c>
      <c r="K634" s="112" t="s">
        <v>2704</v>
      </c>
      <c r="L634" s="112" t="s">
        <v>2705</v>
      </c>
      <c r="M634" s="53"/>
      <c r="N634" s="53"/>
      <c r="O634" s="53"/>
      <c r="P634" s="67"/>
      <c r="Q634" s="67"/>
      <c r="R634" s="67"/>
      <c r="S634" s="67"/>
      <c r="T634" s="403" t="s">
        <v>2618</v>
      </c>
      <c r="U634" s="389" t="s">
        <v>2706</v>
      </c>
    </row>
    <row r="635" spans="1:21" ht="99.6" customHeight="1" outlineLevel="1">
      <c r="A635" s="352"/>
      <c r="B635" s="356"/>
      <c r="C635" s="267" t="s">
        <v>2707</v>
      </c>
      <c r="D635" s="112" t="s">
        <v>2708</v>
      </c>
      <c r="E635" s="53" t="s">
        <v>226</v>
      </c>
      <c r="F635" s="53" t="s">
        <v>2709</v>
      </c>
      <c r="G635" s="53" t="s">
        <v>2709</v>
      </c>
      <c r="H635" s="53">
        <v>0</v>
      </c>
      <c r="I635" s="53"/>
      <c r="J635" s="53" t="s">
        <v>211</v>
      </c>
      <c r="K635" s="112" t="s">
        <v>2710</v>
      </c>
      <c r="L635" s="112" t="s">
        <v>2711</v>
      </c>
      <c r="M635" s="53" t="s">
        <v>140</v>
      </c>
      <c r="N635" s="53"/>
      <c r="O635" s="53"/>
      <c r="P635" s="72"/>
      <c r="Q635" s="72"/>
      <c r="R635" s="72"/>
      <c r="S635" s="72"/>
      <c r="T635" s="405"/>
      <c r="U635" s="390"/>
    </row>
    <row r="636" spans="1:21" ht="14.45" customHeight="1" outlineLevel="1">
      <c r="B636" s="106"/>
      <c r="C636" s="267" t="s">
        <v>2712</v>
      </c>
      <c r="D636" s="112"/>
      <c r="E636" s="53"/>
      <c r="F636" s="53"/>
      <c r="G636" s="53"/>
      <c r="H636" s="53"/>
      <c r="I636" s="53"/>
      <c r="J636" s="53"/>
      <c r="K636" s="112" t="s">
        <v>205</v>
      </c>
      <c r="L636" s="112" t="s">
        <v>206</v>
      </c>
      <c r="M636" s="53"/>
      <c r="N636" s="53"/>
      <c r="O636" s="53"/>
      <c r="P636" s="53"/>
      <c r="Q636" s="53"/>
      <c r="R636" s="53"/>
      <c r="S636" s="53"/>
      <c r="T636" s="53"/>
      <c r="U636" s="112"/>
    </row>
    <row r="637" spans="1:21" ht="41.45" customHeight="1" outlineLevel="1">
      <c r="A637" s="353" t="s">
        <v>2713</v>
      </c>
      <c r="B637" s="354" t="s">
        <v>2714</v>
      </c>
      <c r="C637" s="267" t="s">
        <v>2715</v>
      </c>
      <c r="D637" s="112" t="s">
        <v>2716</v>
      </c>
      <c r="E637" s="53" t="s">
        <v>226</v>
      </c>
      <c r="F637" s="53" t="s">
        <v>2709</v>
      </c>
      <c r="G637" s="53" t="s">
        <v>2709</v>
      </c>
      <c r="H637" s="53">
        <v>0</v>
      </c>
      <c r="I637" s="53">
        <v>1</v>
      </c>
      <c r="J637" s="53" t="s">
        <v>211</v>
      </c>
      <c r="K637" s="112" t="s">
        <v>2717</v>
      </c>
      <c r="L637" s="112" t="s">
        <v>2718</v>
      </c>
      <c r="M637" s="53"/>
      <c r="N637" s="53"/>
      <c r="O637" s="53"/>
      <c r="P637" s="53"/>
      <c r="Q637" s="53"/>
      <c r="R637" s="53"/>
      <c r="S637" s="53"/>
      <c r="T637" s="55" t="s">
        <v>2719</v>
      </c>
      <c r="U637" s="112" t="s">
        <v>2720</v>
      </c>
    </row>
    <row r="638" spans="1:21" ht="104.45" customHeight="1" outlineLevel="1">
      <c r="A638" s="352"/>
      <c r="B638" s="356"/>
      <c r="C638" s="267" t="s">
        <v>2721</v>
      </c>
      <c r="D638" s="112" t="s">
        <v>2722</v>
      </c>
      <c r="E638" s="53" t="s">
        <v>226</v>
      </c>
      <c r="F638" s="53" t="s">
        <v>2709</v>
      </c>
      <c r="G638" s="53" t="s">
        <v>2709</v>
      </c>
      <c r="H638" s="53">
        <v>0</v>
      </c>
      <c r="I638" s="53">
        <v>65535</v>
      </c>
      <c r="J638" s="53" t="s">
        <v>211</v>
      </c>
      <c r="K638" s="112" t="s">
        <v>2723</v>
      </c>
      <c r="L638" s="112" t="s">
        <v>2724</v>
      </c>
      <c r="M638" s="53"/>
      <c r="N638" s="53"/>
      <c r="O638" s="53"/>
      <c r="P638" s="53"/>
      <c r="Q638" s="53"/>
      <c r="R638" s="53"/>
      <c r="S638" s="53"/>
      <c r="T638" s="55" t="s">
        <v>2618</v>
      </c>
      <c r="U638" s="112" t="s">
        <v>2725</v>
      </c>
    </row>
    <row r="639" spans="1:21" ht="14.45" customHeight="1" outlineLevel="1">
      <c r="B639" s="106"/>
      <c r="C639" s="267" t="s">
        <v>2726</v>
      </c>
      <c r="D639" s="112"/>
      <c r="E639" s="53"/>
      <c r="F639" s="53"/>
      <c r="G639" s="53"/>
      <c r="H639" s="53"/>
      <c r="I639" s="53"/>
      <c r="J639" s="53"/>
      <c r="K639" s="112" t="s">
        <v>205</v>
      </c>
      <c r="L639" s="112" t="s">
        <v>206</v>
      </c>
      <c r="M639" s="53"/>
      <c r="N639" s="53"/>
      <c r="O639" s="53"/>
      <c r="P639" s="53"/>
      <c r="Q639" s="53"/>
      <c r="R639" s="53"/>
      <c r="S639" s="53"/>
      <c r="T639" s="53"/>
      <c r="U639" s="112"/>
    </row>
    <row r="640" spans="1:21" ht="30" outlineLevel="1">
      <c r="A640" s="353" t="s">
        <v>2727</v>
      </c>
      <c r="B640" s="354" t="s">
        <v>2728</v>
      </c>
      <c r="C640" s="267" t="s">
        <v>2729</v>
      </c>
      <c r="D640" s="193" t="s">
        <v>2730</v>
      </c>
      <c r="E640" s="194" t="s">
        <v>226</v>
      </c>
      <c r="F640" s="194"/>
      <c r="G640" s="194"/>
      <c r="H640" s="194">
        <v>0</v>
      </c>
      <c r="I640" s="194">
        <v>1</v>
      </c>
      <c r="J640" s="194" t="s">
        <v>211</v>
      </c>
      <c r="K640" s="193" t="s">
        <v>2731</v>
      </c>
      <c r="L640" s="193" t="s">
        <v>2732</v>
      </c>
      <c r="M640" s="194" t="s">
        <v>140</v>
      </c>
      <c r="N640" s="53"/>
      <c r="O640" s="53"/>
      <c r="P640" s="67"/>
      <c r="Q640" s="67"/>
      <c r="R640" s="67"/>
      <c r="S640" s="67"/>
      <c r="T640" s="403" t="s">
        <v>2618</v>
      </c>
      <c r="U640" s="389" t="s">
        <v>2725</v>
      </c>
    </row>
    <row r="641" spans="1:21" ht="60.6" customHeight="1" outlineLevel="1">
      <c r="A641" s="351"/>
      <c r="B641" s="355"/>
      <c r="C641" s="267" t="s">
        <v>2733</v>
      </c>
      <c r="D641" s="112" t="s">
        <v>2734</v>
      </c>
      <c r="E641" s="53" t="s">
        <v>157</v>
      </c>
      <c r="F641" s="53">
        <v>1</v>
      </c>
      <c r="G641" s="53" t="s">
        <v>2735</v>
      </c>
      <c r="H641" s="53">
        <v>0</v>
      </c>
      <c r="I641" s="53">
        <v>2359</v>
      </c>
      <c r="J641" s="53" t="s">
        <v>211</v>
      </c>
      <c r="K641" s="112" t="s">
        <v>2736</v>
      </c>
      <c r="L641" s="112" t="s">
        <v>2737</v>
      </c>
      <c r="M641" s="53" t="s">
        <v>140</v>
      </c>
      <c r="N641" s="53"/>
      <c r="O641" s="53"/>
      <c r="P641" s="69"/>
      <c r="Q641" s="69"/>
      <c r="R641" s="69"/>
      <c r="S641" s="69"/>
      <c r="T641" s="404"/>
      <c r="U641" s="398"/>
    </row>
    <row r="642" spans="1:21" ht="14.45" customHeight="1" outlineLevel="1">
      <c r="A642" s="351"/>
      <c r="B642" s="355"/>
      <c r="C642" s="267" t="s">
        <v>2738</v>
      </c>
      <c r="D642" s="112" t="s">
        <v>2739</v>
      </c>
      <c r="E642" s="53" t="s">
        <v>226</v>
      </c>
      <c r="F642" s="53">
        <v>1</v>
      </c>
      <c r="G642" s="53" t="s">
        <v>2735</v>
      </c>
      <c r="H642" s="53">
        <v>0</v>
      </c>
      <c r="I642" s="53">
        <v>65535</v>
      </c>
      <c r="J642" s="53" t="s">
        <v>211</v>
      </c>
      <c r="K642" s="112" t="s">
        <v>2740</v>
      </c>
      <c r="L642" s="112" t="s">
        <v>2741</v>
      </c>
      <c r="M642" s="53" t="s">
        <v>140</v>
      </c>
      <c r="N642" s="53"/>
      <c r="O642" s="53"/>
      <c r="P642" s="69"/>
      <c r="Q642" s="69"/>
      <c r="R642" s="69"/>
      <c r="S642" s="69"/>
      <c r="T642" s="404"/>
      <c r="U642" s="398"/>
    </row>
    <row r="643" spans="1:21" ht="45" outlineLevel="1">
      <c r="A643" s="351"/>
      <c r="B643" s="355"/>
      <c r="C643" s="267" t="s">
        <v>2742</v>
      </c>
      <c r="D643" s="112" t="s">
        <v>2743</v>
      </c>
      <c r="E643" s="53" t="s">
        <v>226</v>
      </c>
      <c r="F643" s="53">
        <v>0.1</v>
      </c>
      <c r="G643" s="53" t="s">
        <v>109</v>
      </c>
      <c r="H643" s="53">
        <v>0</v>
      </c>
      <c r="I643" s="53">
        <v>65535</v>
      </c>
      <c r="J643" s="53" t="s">
        <v>211</v>
      </c>
      <c r="K643" s="112" t="s">
        <v>2744</v>
      </c>
      <c r="L643" s="112" t="s">
        <v>2745</v>
      </c>
      <c r="M643" s="53" t="s">
        <v>140</v>
      </c>
      <c r="N643" s="53"/>
      <c r="O643" s="53"/>
      <c r="P643" s="69"/>
      <c r="Q643" s="69"/>
      <c r="R643" s="69"/>
      <c r="S643" s="69"/>
      <c r="T643" s="404"/>
      <c r="U643" s="398"/>
    </row>
    <row r="644" spans="1:21" outlineLevel="1">
      <c r="A644" s="352"/>
      <c r="B644" s="356"/>
      <c r="C644" s="267" t="s">
        <v>2746</v>
      </c>
      <c r="D644" s="112" t="s">
        <v>2747</v>
      </c>
      <c r="E644" s="53" t="s">
        <v>226</v>
      </c>
      <c r="F644" s="53">
        <v>1</v>
      </c>
      <c r="G644" s="53" t="s">
        <v>2735</v>
      </c>
      <c r="H644" s="53">
        <v>0</v>
      </c>
      <c r="I644" s="53">
        <v>65535</v>
      </c>
      <c r="J644" s="53" t="s">
        <v>211</v>
      </c>
      <c r="K644" s="112" t="s">
        <v>2748</v>
      </c>
      <c r="L644" s="112" t="s">
        <v>2749</v>
      </c>
      <c r="M644" s="53" t="s">
        <v>140</v>
      </c>
      <c r="N644" s="53"/>
      <c r="O644" s="53"/>
      <c r="P644" s="72"/>
      <c r="Q644" s="72"/>
      <c r="R644" s="72"/>
      <c r="S644" s="72"/>
      <c r="T644" s="405"/>
      <c r="U644" s="390"/>
    </row>
    <row r="645" spans="1:21" outlineLevel="1">
      <c r="C645" s="111"/>
      <c r="D645" s="112"/>
      <c r="E645" s="53"/>
      <c r="F645" s="53"/>
      <c r="G645" s="53"/>
      <c r="H645" s="53"/>
      <c r="I645" s="53"/>
      <c r="J645" s="53"/>
      <c r="K645" s="112"/>
      <c r="L645" s="112"/>
      <c r="M645" s="53"/>
      <c r="N645" s="53"/>
      <c r="O645" s="53"/>
      <c r="P645" s="53"/>
      <c r="Q645" s="53"/>
      <c r="R645" s="53"/>
      <c r="S645" s="53"/>
      <c r="T645" s="53"/>
      <c r="U645" s="112"/>
    </row>
    <row r="646" spans="1:21" outlineLevel="1">
      <c r="C646" s="108"/>
    </row>
    <row r="647" spans="1:21" outlineLevel="1">
      <c r="C647" s="268" t="s">
        <v>216</v>
      </c>
    </row>
    <row r="648" spans="1:21">
      <c r="A648" s="337" t="s">
        <v>2750</v>
      </c>
      <c r="B648" s="338"/>
      <c r="C648" s="339"/>
      <c r="D648" s="340"/>
      <c r="E648" s="341"/>
      <c r="F648" s="341"/>
      <c r="G648" s="341"/>
      <c r="H648" s="341"/>
      <c r="I648" s="341"/>
      <c r="J648" s="341"/>
      <c r="K648" s="341"/>
      <c r="L648" s="341"/>
      <c r="M648" s="341"/>
      <c r="N648" s="341"/>
      <c r="O648" s="342"/>
      <c r="P648" s="128"/>
      <c r="Q648" s="128"/>
      <c r="R648" s="128"/>
      <c r="S648" s="128"/>
    </row>
    <row r="649" spans="1:21" ht="71.45" customHeight="1" outlineLevel="1">
      <c r="C649" s="269" t="s">
        <v>2751</v>
      </c>
      <c r="D649" s="112" t="s">
        <v>2752</v>
      </c>
      <c r="E649" s="53" t="s">
        <v>137</v>
      </c>
      <c r="F649" s="53"/>
      <c r="G649" s="53"/>
      <c r="H649" s="53"/>
      <c r="I649" s="53"/>
      <c r="J649" s="53" t="s">
        <v>103</v>
      </c>
      <c r="K649" s="112" t="s">
        <v>220</v>
      </c>
      <c r="L649" s="112" t="s">
        <v>221</v>
      </c>
      <c r="M649" s="53" t="s">
        <v>140</v>
      </c>
      <c r="N649" s="129" t="str">
        <f ca="1">DEC2HEX((15+SUM(INDIRECT(ADDRESS(ROW()+32,13)&amp;":"&amp;ADDRESS(ROW()+4+60-1,13))))/2^32,8)</f>
        <v>00000000</v>
      </c>
      <c r="O649" s="67" t="str">
        <f ca="1">DEC2HEX(MOD(15+SUM(INDIRECT(ADDRESS(ROW()+4,13)&amp;":"&amp;ADDRESS(ROW()+4+28-1,13))),2^32),8)</f>
        <v>0000000F</v>
      </c>
      <c r="P649" s="67"/>
      <c r="Q649" s="67"/>
      <c r="R649" s="67"/>
      <c r="S649" s="67"/>
      <c r="T649" s="75" t="s">
        <v>2231</v>
      </c>
      <c r="U649" s="82" t="s">
        <v>2753</v>
      </c>
    </row>
    <row r="650" spans="1:21" ht="45" outlineLevel="1">
      <c r="A650" s="88" t="s">
        <v>2754</v>
      </c>
      <c r="B650" s="89" t="s">
        <v>2755</v>
      </c>
      <c r="C650" s="269" t="s">
        <v>2756</v>
      </c>
      <c r="D650" s="112" t="s">
        <v>2757</v>
      </c>
      <c r="E650" s="53" t="s">
        <v>226</v>
      </c>
      <c r="F650" s="53"/>
      <c r="G650" s="53"/>
      <c r="H650" s="53">
        <v>0</v>
      </c>
      <c r="I650" s="53">
        <v>1</v>
      </c>
      <c r="J650" s="53" t="s">
        <v>211</v>
      </c>
      <c r="K650" s="112" t="s">
        <v>2758</v>
      </c>
      <c r="L650" s="112" t="s">
        <v>2759</v>
      </c>
      <c r="M650" s="53" t="s">
        <v>140</v>
      </c>
      <c r="N650" s="53"/>
      <c r="O650" s="53"/>
      <c r="P650" s="53"/>
      <c r="Q650" s="53"/>
      <c r="R650" s="53"/>
      <c r="S650" s="53"/>
      <c r="T650" s="55" t="s">
        <v>2719</v>
      </c>
      <c r="U650" s="112" t="s">
        <v>2760</v>
      </c>
    </row>
    <row r="651" spans="1:21" ht="115.15" customHeight="1" outlineLevel="1">
      <c r="A651" s="353" t="s">
        <v>2761</v>
      </c>
      <c r="B651" s="382" t="s">
        <v>2762</v>
      </c>
      <c r="C651" s="276" t="s">
        <v>2763</v>
      </c>
      <c r="D651" s="277" t="s">
        <v>2764</v>
      </c>
      <c r="E651" s="278" t="s">
        <v>226</v>
      </c>
      <c r="F651" s="278"/>
      <c r="G651" s="278"/>
      <c r="H651" s="278"/>
      <c r="I651" s="278"/>
      <c r="J651" s="278" t="s">
        <v>2765</v>
      </c>
      <c r="K651" s="277" t="s">
        <v>2766</v>
      </c>
      <c r="L651" s="277" t="s">
        <v>2767</v>
      </c>
      <c r="M651" s="53" t="s">
        <v>140</v>
      </c>
      <c r="N651" s="53"/>
      <c r="O651" s="53"/>
      <c r="P651" s="67"/>
      <c r="Q651" s="67"/>
      <c r="R651" s="67"/>
      <c r="S651" s="67"/>
      <c r="T651" s="403" t="s">
        <v>2768</v>
      </c>
      <c r="U651" s="389" t="s">
        <v>2769</v>
      </c>
    </row>
    <row r="652" spans="1:21" outlineLevel="1">
      <c r="A652" s="351"/>
      <c r="B652" s="383"/>
      <c r="C652" s="276" t="s">
        <v>2770</v>
      </c>
      <c r="D652" s="277" t="s">
        <v>2771</v>
      </c>
      <c r="E652" s="278" t="s">
        <v>226</v>
      </c>
      <c r="F652" s="278">
        <v>0.1</v>
      </c>
      <c r="G652" s="278" t="s">
        <v>1036</v>
      </c>
      <c r="H652" s="278">
        <v>0</v>
      </c>
      <c r="I652" s="278">
        <v>1000</v>
      </c>
      <c r="J652" s="278" t="s">
        <v>2765</v>
      </c>
      <c r="K652" s="277" t="s">
        <v>2772</v>
      </c>
      <c r="L652" s="277" t="s">
        <v>2773</v>
      </c>
      <c r="M652" s="53" t="s">
        <v>140</v>
      </c>
      <c r="N652" s="53"/>
      <c r="O652" s="53"/>
      <c r="P652" s="69"/>
      <c r="Q652" s="69"/>
      <c r="R652" s="69"/>
      <c r="S652" s="69"/>
      <c r="T652" s="404"/>
      <c r="U652" s="398"/>
    </row>
    <row r="653" spans="1:21" outlineLevel="1">
      <c r="A653" s="351"/>
      <c r="B653" s="383"/>
      <c r="C653" s="276" t="s">
        <v>2774</v>
      </c>
      <c r="D653" s="277" t="s">
        <v>2775</v>
      </c>
      <c r="E653" s="278" t="s">
        <v>226</v>
      </c>
      <c r="F653" s="278">
        <v>0.1</v>
      </c>
      <c r="G653" s="278" t="s">
        <v>1036</v>
      </c>
      <c r="H653" s="278">
        <v>0</v>
      </c>
      <c r="I653" s="278">
        <v>1000</v>
      </c>
      <c r="J653" s="278" t="s">
        <v>2765</v>
      </c>
      <c r="K653" s="277" t="s">
        <v>2776</v>
      </c>
      <c r="L653" s="277" t="s">
        <v>2777</v>
      </c>
      <c r="M653" s="53" t="s">
        <v>140</v>
      </c>
      <c r="N653" s="53"/>
      <c r="O653" s="53"/>
      <c r="P653" s="69"/>
      <c r="Q653" s="69"/>
      <c r="R653" s="69"/>
      <c r="S653" s="69"/>
      <c r="T653" s="404"/>
      <c r="U653" s="398"/>
    </row>
    <row r="654" spans="1:21" ht="45" outlineLevel="1">
      <c r="A654" s="351"/>
      <c r="B654" s="383"/>
      <c r="C654" s="276" t="s">
        <v>2778</v>
      </c>
      <c r="D654" s="277" t="s">
        <v>2779</v>
      </c>
      <c r="E654" s="278" t="s">
        <v>252</v>
      </c>
      <c r="F654" s="278">
        <v>0.1</v>
      </c>
      <c r="G654" s="278" t="s">
        <v>1036</v>
      </c>
      <c r="H654" s="278">
        <v>-1000</v>
      </c>
      <c r="I654" s="278">
        <v>1000</v>
      </c>
      <c r="J654" s="278" t="s">
        <v>2765</v>
      </c>
      <c r="K654" s="277" t="s">
        <v>2780</v>
      </c>
      <c r="L654" s="277" t="s">
        <v>2781</v>
      </c>
      <c r="M654" s="53" t="s">
        <v>140</v>
      </c>
      <c r="N654" s="53"/>
      <c r="O654" s="53"/>
      <c r="P654" s="69"/>
      <c r="Q654" s="69"/>
      <c r="R654" s="69"/>
      <c r="S654" s="69"/>
      <c r="T654" s="404"/>
      <c r="U654" s="398"/>
    </row>
    <row r="655" spans="1:21" ht="45" outlineLevel="1">
      <c r="A655" s="351"/>
      <c r="B655" s="383"/>
      <c r="C655" s="276" t="s">
        <v>2782</v>
      </c>
      <c r="D655" s="277" t="s">
        <v>2783</v>
      </c>
      <c r="E655" s="278" t="s">
        <v>252</v>
      </c>
      <c r="F655" s="278">
        <v>0.01</v>
      </c>
      <c r="G655" s="278" t="s">
        <v>625</v>
      </c>
      <c r="H655" s="278">
        <v>-100</v>
      </c>
      <c r="I655" s="278">
        <v>100</v>
      </c>
      <c r="J655" s="278" t="s">
        <v>2765</v>
      </c>
      <c r="K655" s="277" t="s">
        <v>2784</v>
      </c>
      <c r="L655" s="277" t="s">
        <v>2785</v>
      </c>
      <c r="M655" s="53" t="s">
        <v>140</v>
      </c>
      <c r="N655" s="53"/>
      <c r="O655" s="53"/>
      <c r="P655" s="69"/>
      <c r="Q655" s="69"/>
      <c r="R655" s="69"/>
      <c r="S655" s="69"/>
      <c r="T655" s="404"/>
      <c r="U655" s="398"/>
    </row>
    <row r="656" spans="1:21" outlineLevel="1">
      <c r="A656" s="351"/>
      <c r="B656" s="383"/>
      <c r="C656" s="276" t="s">
        <v>2786</v>
      </c>
      <c r="D656" s="277" t="s">
        <v>2787</v>
      </c>
      <c r="E656" s="278" t="s">
        <v>226</v>
      </c>
      <c r="F656" s="278">
        <v>1</v>
      </c>
      <c r="G656" s="278" t="s">
        <v>1036</v>
      </c>
      <c r="H656" s="278">
        <v>1</v>
      </c>
      <c r="I656" s="278">
        <v>65535</v>
      </c>
      <c r="J656" s="278" t="s">
        <v>2765</v>
      </c>
      <c r="K656" s="277" t="s">
        <v>2788</v>
      </c>
      <c r="L656" s="277" t="s">
        <v>2789</v>
      </c>
      <c r="M656" s="53" t="s">
        <v>140</v>
      </c>
      <c r="N656" s="53"/>
      <c r="O656" s="53"/>
      <c r="P656" s="69"/>
      <c r="Q656" s="69"/>
      <c r="R656" s="69"/>
      <c r="S656" s="69"/>
      <c r="T656" s="404"/>
      <c r="U656" s="398"/>
    </row>
    <row r="657" spans="1:21" outlineLevel="1">
      <c r="A657" s="351"/>
      <c r="B657" s="383"/>
      <c r="C657" s="276" t="s">
        <v>2790</v>
      </c>
      <c r="D657" s="277" t="s">
        <v>2791</v>
      </c>
      <c r="E657" s="278" t="s">
        <v>226</v>
      </c>
      <c r="F657" s="278">
        <v>0.1</v>
      </c>
      <c r="G657" s="278" t="s">
        <v>2792</v>
      </c>
      <c r="H657" s="278">
        <v>0</v>
      </c>
      <c r="I657" s="278">
        <v>65535</v>
      </c>
      <c r="J657" s="278" t="s">
        <v>2765</v>
      </c>
      <c r="K657" s="277" t="s">
        <v>2793</v>
      </c>
      <c r="L657" s="277" t="s">
        <v>2794</v>
      </c>
      <c r="M657" s="53" t="s">
        <v>140</v>
      </c>
      <c r="N657" s="53"/>
      <c r="O657" s="53"/>
      <c r="P657" s="72"/>
      <c r="Q657" s="72"/>
      <c r="R657" s="72"/>
      <c r="S657" s="72"/>
      <c r="T657" s="405"/>
      <c r="U657" s="390"/>
    </row>
    <row r="658" spans="1:21" outlineLevel="1">
      <c r="A658" s="352"/>
      <c r="B658" s="384"/>
      <c r="C658" s="276" t="s">
        <v>2795</v>
      </c>
      <c r="D658" s="277" t="s">
        <v>2796</v>
      </c>
      <c r="E658" s="278" t="s">
        <v>252</v>
      </c>
      <c r="F658" s="278">
        <v>0.1</v>
      </c>
      <c r="G658" s="278" t="s">
        <v>2797</v>
      </c>
      <c r="H658" s="278">
        <v>-32768</v>
      </c>
      <c r="I658" s="278">
        <v>32767</v>
      </c>
      <c r="J658" s="278" t="s">
        <v>2765</v>
      </c>
      <c r="K658" s="277" t="s">
        <v>2798</v>
      </c>
      <c r="L658" s="277" t="s">
        <v>2799</v>
      </c>
      <c r="M658" s="53" t="s">
        <v>140</v>
      </c>
      <c r="N658" s="53"/>
      <c r="O658" s="53"/>
      <c r="P658" s="53"/>
      <c r="Q658" s="53"/>
      <c r="R658" s="53"/>
      <c r="S658" s="53"/>
      <c r="T658" s="55" t="s">
        <v>2618</v>
      </c>
      <c r="U658" s="112" t="s">
        <v>2725</v>
      </c>
    </row>
    <row r="659" spans="1:21" outlineLevel="1">
      <c r="C659" s="269" t="s">
        <v>2800</v>
      </c>
      <c r="D659" s="112"/>
      <c r="E659" s="53"/>
      <c r="F659" s="53"/>
      <c r="G659" s="53"/>
      <c r="H659" s="53"/>
      <c r="I659" s="53"/>
      <c r="J659" s="53"/>
      <c r="K659" s="112" t="s">
        <v>205</v>
      </c>
      <c r="L659" s="112" t="s">
        <v>206</v>
      </c>
      <c r="M659" s="53"/>
      <c r="N659" s="53"/>
      <c r="O659" s="53"/>
      <c r="P659" s="53"/>
      <c r="Q659" s="53"/>
      <c r="R659" s="53"/>
      <c r="S659" s="53"/>
      <c r="T659" s="53"/>
      <c r="U659" s="112"/>
    </row>
    <row r="660" spans="1:21" ht="135" outlineLevel="1">
      <c r="A660" s="104" t="s">
        <v>2801</v>
      </c>
      <c r="B660" s="89" t="s">
        <v>2802</v>
      </c>
      <c r="C660" s="269" t="s">
        <v>2803</v>
      </c>
      <c r="D660" s="112" t="s">
        <v>2804</v>
      </c>
      <c r="E660" s="53" t="s">
        <v>226</v>
      </c>
      <c r="F660" s="53"/>
      <c r="G660" s="53"/>
      <c r="H660" s="53">
        <v>0</v>
      </c>
      <c r="I660" s="53">
        <v>4</v>
      </c>
      <c r="J660" s="53" t="s">
        <v>211</v>
      </c>
      <c r="K660" s="112" t="s">
        <v>2805</v>
      </c>
      <c r="L660" s="112" t="s">
        <v>2806</v>
      </c>
      <c r="M660" s="53" t="s">
        <v>140</v>
      </c>
      <c r="N660" s="53"/>
      <c r="O660" s="53"/>
      <c r="P660" s="53"/>
      <c r="Q660" s="53"/>
      <c r="R660" s="53"/>
      <c r="S660" s="53"/>
      <c r="T660" s="55" t="s">
        <v>2807</v>
      </c>
      <c r="U660" s="112" t="s">
        <v>2808</v>
      </c>
    </row>
    <row r="661" spans="1:21" ht="120.6" customHeight="1" outlineLevel="1">
      <c r="A661" s="353" t="s">
        <v>2809</v>
      </c>
      <c r="B661" s="354" t="s">
        <v>2810</v>
      </c>
      <c r="C661" s="269" t="s">
        <v>2811</v>
      </c>
      <c r="D661" s="112" t="s">
        <v>2812</v>
      </c>
      <c r="E661" s="53" t="s">
        <v>226</v>
      </c>
      <c r="F661" s="53"/>
      <c r="G661" s="53"/>
      <c r="H661" s="53">
        <v>0</v>
      </c>
      <c r="I661" s="53">
        <v>3</v>
      </c>
      <c r="J661" s="53" t="s">
        <v>211</v>
      </c>
      <c r="K661" s="112" t="s">
        <v>2813</v>
      </c>
      <c r="L661" s="112" t="s">
        <v>2814</v>
      </c>
      <c r="M661" s="53" t="s">
        <v>140</v>
      </c>
      <c r="N661" s="53"/>
      <c r="O661" s="53"/>
      <c r="P661" s="67"/>
      <c r="Q661" s="67"/>
      <c r="R661" s="67"/>
      <c r="S661" s="67"/>
      <c r="T661" s="75" t="s">
        <v>2815</v>
      </c>
      <c r="U661" s="82" t="s">
        <v>2816</v>
      </c>
    </row>
    <row r="662" spans="1:21" ht="45" outlineLevel="1">
      <c r="A662" s="351"/>
      <c r="B662" s="355"/>
      <c r="C662" s="269" t="s">
        <v>2817</v>
      </c>
      <c r="D662" s="112" t="s">
        <v>2818</v>
      </c>
      <c r="E662" s="53" t="s">
        <v>226</v>
      </c>
      <c r="F662" s="53"/>
      <c r="G662" s="53"/>
      <c r="H662" s="53">
        <v>0</v>
      </c>
      <c r="I662" s="53">
        <v>1</v>
      </c>
      <c r="J662" s="53" t="s">
        <v>211</v>
      </c>
      <c r="K662" s="112" t="s">
        <v>2819</v>
      </c>
      <c r="L662" s="112" t="s">
        <v>2820</v>
      </c>
      <c r="M662" s="53" t="s">
        <v>140</v>
      </c>
      <c r="N662" s="53"/>
      <c r="O662" s="53"/>
      <c r="P662" s="69"/>
      <c r="Q662" s="69"/>
      <c r="R662" s="69"/>
      <c r="S662" s="69"/>
      <c r="T662" s="76"/>
      <c r="U662" s="83"/>
    </row>
    <row r="663" spans="1:21" ht="30" outlineLevel="1">
      <c r="A663" s="351"/>
      <c r="B663" s="355"/>
      <c r="C663" s="269" t="s">
        <v>2821</v>
      </c>
      <c r="D663" s="195" t="s">
        <v>2822</v>
      </c>
      <c r="E663" s="53" t="s">
        <v>226</v>
      </c>
      <c r="F663" s="55" t="s">
        <v>2823</v>
      </c>
      <c r="G663" s="55" t="s">
        <v>2824</v>
      </c>
      <c r="H663" s="55" t="s">
        <v>2825</v>
      </c>
      <c r="I663" s="55" t="s">
        <v>2826</v>
      </c>
      <c r="J663" s="67" t="s">
        <v>211</v>
      </c>
      <c r="K663" s="112" t="s">
        <v>2827</v>
      </c>
      <c r="L663" s="112" t="s">
        <v>2828</v>
      </c>
      <c r="M663" s="67" t="s">
        <v>140</v>
      </c>
      <c r="N663" s="53"/>
      <c r="O663" s="53"/>
      <c r="P663" s="69"/>
      <c r="Q663" s="69"/>
      <c r="R663" s="69"/>
      <c r="S663" s="69"/>
      <c r="T663" s="76"/>
      <c r="U663" s="83"/>
    </row>
    <row r="664" spans="1:21" ht="30" outlineLevel="1">
      <c r="A664" s="351"/>
      <c r="B664" s="355"/>
      <c r="C664" s="269" t="s">
        <v>2829</v>
      </c>
      <c r="D664" s="195" t="s">
        <v>2830</v>
      </c>
      <c r="E664" s="53" t="s">
        <v>226</v>
      </c>
      <c r="F664" s="55" t="s">
        <v>2823</v>
      </c>
      <c r="G664" s="55" t="s">
        <v>2824</v>
      </c>
      <c r="H664" s="55" t="s">
        <v>2825</v>
      </c>
      <c r="I664" s="55" t="s">
        <v>2826</v>
      </c>
      <c r="J664" s="67" t="s">
        <v>211</v>
      </c>
      <c r="K664" s="112" t="s">
        <v>2831</v>
      </c>
      <c r="L664" s="112" t="s">
        <v>2832</v>
      </c>
      <c r="M664" s="67" t="s">
        <v>140</v>
      </c>
      <c r="N664" s="53"/>
      <c r="O664" s="53"/>
      <c r="P664" s="69"/>
      <c r="Q664" s="69"/>
      <c r="R664" s="69"/>
      <c r="S664" s="69"/>
      <c r="T664" s="76"/>
      <c r="U664" s="83"/>
    </row>
    <row r="665" spans="1:21" ht="30" outlineLevel="1">
      <c r="A665" s="351"/>
      <c r="B665" s="355"/>
      <c r="C665" s="269" t="s">
        <v>2833</v>
      </c>
      <c r="D665" s="195" t="s">
        <v>2834</v>
      </c>
      <c r="E665" s="53" t="s">
        <v>226</v>
      </c>
      <c r="F665" s="55" t="s">
        <v>2823</v>
      </c>
      <c r="G665" s="55" t="s">
        <v>2824</v>
      </c>
      <c r="H665" s="55" t="s">
        <v>2825</v>
      </c>
      <c r="I665" s="55" t="s">
        <v>2826</v>
      </c>
      <c r="J665" s="67" t="s">
        <v>211</v>
      </c>
      <c r="K665" s="112" t="s">
        <v>2835</v>
      </c>
      <c r="L665" s="112" t="s">
        <v>2836</v>
      </c>
      <c r="M665" s="67" t="s">
        <v>140</v>
      </c>
      <c r="N665" s="53"/>
      <c r="O665" s="53"/>
      <c r="P665" s="69"/>
      <c r="Q665" s="69"/>
      <c r="R665" s="69"/>
      <c r="S665" s="69"/>
      <c r="T665" s="76"/>
      <c r="U665" s="83"/>
    </row>
    <row r="666" spans="1:21" ht="30" outlineLevel="1">
      <c r="A666" s="351"/>
      <c r="B666" s="355"/>
      <c r="C666" s="269" t="s">
        <v>2837</v>
      </c>
      <c r="D666" s="195" t="s">
        <v>2838</v>
      </c>
      <c r="E666" s="53" t="s">
        <v>226</v>
      </c>
      <c r="F666" s="55" t="s">
        <v>2823</v>
      </c>
      <c r="G666" s="55" t="s">
        <v>2824</v>
      </c>
      <c r="H666" s="55" t="s">
        <v>2825</v>
      </c>
      <c r="I666" s="55" t="s">
        <v>2826</v>
      </c>
      <c r="J666" s="67" t="s">
        <v>211</v>
      </c>
      <c r="K666" s="112" t="s">
        <v>2839</v>
      </c>
      <c r="L666" s="112" t="s">
        <v>2840</v>
      </c>
      <c r="M666" s="67" t="s">
        <v>140</v>
      </c>
      <c r="N666" s="53"/>
      <c r="O666" s="53"/>
      <c r="P666" s="69"/>
      <c r="Q666" s="69"/>
      <c r="R666" s="69"/>
      <c r="S666" s="69"/>
      <c r="T666" s="76"/>
      <c r="U666" s="83"/>
    </row>
    <row r="667" spans="1:21" outlineLevel="1">
      <c r="A667" s="351"/>
      <c r="B667" s="355"/>
      <c r="C667" s="269" t="s">
        <v>2841</v>
      </c>
      <c r="D667" s="388" t="s">
        <v>2842</v>
      </c>
      <c r="E667" s="394" t="s">
        <v>283</v>
      </c>
      <c r="F667" s="394">
        <v>1</v>
      </c>
      <c r="G667" s="394" t="s">
        <v>106</v>
      </c>
      <c r="H667" s="394">
        <v>1</v>
      </c>
      <c r="I667" s="397">
        <v>4294967296</v>
      </c>
      <c r="J667" s="394" t="s">
        <v>211</v>
      </c>
      <c r="K667" s="388" t="s">
        <v>2843</v>
      </c>
      <c r="L667" s="82" t="s">
        <v>2844</v>
      </c>
      <c r="M667" s="53" t="s">
        <v>140</v>
      </c>
      <c r="N667" s="53"/>
      <c r="O667" s="53"/>
      <c r="P667" s="69"/>
      <c r="Q667" s="69"/>
      <c r="R667" s="69"/>
      <c r="S667" s="69"/>
      <c r="T667" s="76"/>
      <c r="U667" s="83"/>
    </row>
    <row r="668" spans="1:21" outlineLevel="1">
      <c r="A668" s="351"/>
      <c r="B668" s="355"/>
      <c r="C668" s="269" t="s">
        <v>2845</v>
      </c>
      <c r="D668" s="388"/>
      <c r="E668" s="394"/>
      <c r="F668" s="394"/>
      <c r="G668" s="394"/>
      <c r="H668" s="394"/>
      <c r="I668" s="397"/>
      <c r="J668" s="394"/>
      <c r="K668" s="388"/>
      <c r="L668" s="84"/>
      <c r="M668" s="53" t="s">
        <v>140</v>
      </c>
      <c r="N668" s="53"/>
      <c r="O668" s="53"/>
      <c r="P668" s="69"/>
      <c r="Q668" s="69"/>
      <c r="R668" s="69"/>
      <c r="S668" s="69"/>
      <c r="T668" s="76"/>
      <c r="U668" s="83"/>
    </row>
    <row r="669" spans="1:21" outlineLevel="1">
      <c r="A669" s="351"/>
      <c r="B669" s="355"/>
      <c r="C669" s="269" t="s">
        <v>2846</v>
      </c>
      <c r="D669" s="388" t="s">
        <v>2847</v>
      </c>
      <c r="E669" s="394" t="s">
        <v>283</v>
      </c>
      <c r="F669" s="394">
        <v>1</v>
      </c>
      <c r="G669" s="394" t="s">
        <v>106</v>
      </c>
      <c r="H669" s="394">
        <v>1</v>
      </c>
      <c r="I669" s="397">
        <v>4294967296</v>
      </c>
      <c r="J669" s="394" t="s">
        <v>211</v>
      </c>
      <c r="K669" s="388" t="s">
        <v>2848</v>
      </c>
      <c r="L669" s="82" t="s">
        <v>2849</v>
      </c>
      <c r="M669" s="53" t="s">
        <v>140</v>
      </c>
      <c r="N669" s="53"/>
      <c r="O669" s="53"/>
      <c r="P669" s="69"/>
      <c r="Q669" s="69"/>
      <c r="R669" s="69"/>
      <c r="S669" s="69"/>
      <c r="T669" s="76"/>
      <c r="U669" s="83"/>
    </row>
    <row r="670" spans="1:21" outlineLevel="1">
      <c r="A670" s="351"/>
      <c r="B670" s="355"/>
      <c r="C670" s="269" t="s">
        <v>2850</v>
      </c>
      <c r="D670" s="388"/>
      <c r="E670" s="394"/>
      <c r="F670" s="394"/>
      <c r="G670" s="394"/>
      <c r="H670" s="394"/>
      <c r="I670" s="397"/>
      <c r="J670" s="394"/>
      <c r="K670" s="388"/>
      <c r="L670" s="84"/>
      <c r="M670" s="53" t="s">
        <v>140</v>
      </c>
      <c r="N670" s="53"/>
      <c r="O670" s="53"/>
      <c r="P670" s="69"/>
      <c r="Q670" s="69"/>
      <c r="R670" s="69"/>
      <c r="S670" s="69"/>
      <c r="T670" s="76"/>
      <c r="U670" s="83"/>
    </row>
    <row r="671" spans="1:21" outlineLevel="1">
      <c r="A671" s="351"/>
      <c r="B671" s="355"/>
      <c r="C671" s="269" t="s">
        <v>2851</v>
      </c>
      <c r="D671" s="112" t="s">
        <v>2852</v>
      </c>
      <c r="E671" s="53"/>
      <c r="F671" s="53"/>
      <c r="G671" s="53"/>
      <c r="H671" s="53"/>
      <c r="I671" s="53"/>
      <c r="J671" s="53"/>
      <c r="K671" s="112" t="s">
        <v>2853</v>
      </c>
      <c r="L671" s="112" t="s">
        <v>2854</v>
      </c>
      <c r="M671" s="53" t="s">
        <v>140</v>
      </c>
      <c r="N671" s="53"/>
      <c r="O671" s="53"/>
      <c r="P671" s="69"/>
      <c r="Q671" s="69"/>
      <c r="R671" s="69"/>
      <c r="S671" s="69"/>
      <c r="T671" s="76"/>
      <c r="U671" s="83"/>
    </row>
    <row r="672" spans="1:21" ht="240" outlineLevel="1">
      <c r="A672" s="352"/>
      <c r="B672" s="356"/>
      <c r="C672" s="269" t="s">
        <v>2855</v>
      </c>
      <c r="D672" s="112" t="s">
        <v>2856</v>
      </c>
      <c r="E672" s="53" t="s">
        <v>226</v>
      </c>
      <c r="F672" s="53"/>
      <c r="G672" s="53"/>
      <c r="H672" s="53">
        <v>1</v>
      </c>
      <c r="I672" s="53">
        <v>1</v>
      </c>
      <c r="J672" s="53" t="s">
        <v>211</v>
      </c>
      <c r="K672" s="112" t="s">
        <v>2857</v>
      </c>
      <c r="L672" s="112" t="s">
        <v>2858</v>
      </c>
      <c r="M672" s="53" t="s">
        <v>140</v>
      </c>
      <c r="N672" s="53"/>
      <c r="O672" s="53"/>
      <c r="P672" s="72"/>
      <c r="Q672" s="72"/>
      <c r="R672" s="72"/>
      <c r="S672" s="72"/>
      <c r="T672" s="77"/>
      <c r="U672" s="84"/>
    </row>
    <row r="673" spans="1:21" ht="90" outlineLevel="1">
      <c r="A673" s="353" t="s">
        <v>2859</v>
      </c>
      <c r="B673" s="354" t="s">
        <v>2860</v>
      </c>
      <c r="C673" s="269" t="s">
        <v>2861</v>
      </c>
      <c r="D673" s="112" t="s">
        <v>2862</v>
      </c>
      <c r="E673" s="53" t="s">
        <v>226</v>
      </c>
      <c r="F673" s="53"/>
      <c r="G673" s="53"/>
      <c r="H673" s="53">
        <v>0</v>
      </c>
      <c r="I673" s="53">
        <v>7</v>
      </c>
      <c r="J673" s="53" t="s">
        <v>211</v>
      </c>
      <c r="K673" s="112" t="s">
        <v>2863</v>
      </c>
      <c r="L673" s="112" t="s">
        <v>2864</v>
      </c>
      <c r="M673" s="53" t="s">
        <v>140</v>
      </c>
      <c r="N673" s="53"/>
      <c r="O673" s="53"/>
      <c r="P673" s="67"/>
      <c r="Q673" s="67"/>
      <c r="R673" s="67"/>
      <c r="S673" s="67"/>
      <c r="T673" s="403" t="s">
        <v>2865</v>
      </c>
      <c r="U673" s="389" t="s">
        <v>2866</v>
      </c>
    </row>
    <row r="674" spans="1:21" ht="45" outlineLevel="1">
      <c r="A674" s="351"/>
      <c r="B674" s="355"/>
      <c r="C674" s="269" t="s">
        <v>2867</v>
      </c>
      <c r="D674" s="112" t="s">
        <v>2868</v>
      </c>
      <c r="E674" s="53" t="s">
        <v>226</v>
      </c>
      <c r="F674" s="53"/>
      <c r="G674" s="53"/>
      <c r="H674" s="53">
        <v>0</v>
      </c>
      <c r="I674" s="53">
        <v>1</v>
      </c>
      <c r="J674" s="53" t="s">
        <v>211</v>
      </c>
      <c r="K674" s="112" t="s">
        <v>2869</v>
      </c>
      <c r="L674" s="112" t="s">
        <v>2870</v>
      </c>
      <c r="M674" s="53" t="s">
        <v>140</v>
      </c>
      <c r="N674" s="53"/>
      <c r="O674" s="53"/>
      <c r="P674" s="69"/>
      <c r="Q674" s="69"/>
      <c r="R674" s="69"/>
      <c r="S674" s="69"/>
      <c r="T674" s="404"/>
      <c r="U674" s="398"/>
    </row>
    <row r="675" spans="1:21" ht="30" outlineLevel="1">
      <c r="A675" s="351"/>
      <c r="B675" s="355"/>
      <c r="C675" s="269" t="s">
        <v>2871</v>
      </c>
      <c r="D675" s="195" t="s">
        <v>2872</v>
      </c>
      <c r="E675" s="53" t="s">
        <v>226</v>
      </c>
      <c r="F675" s="55" t="s">
        <v>2823</v>
      </c>
      <c r="G675" s="55" t="s">
        <v>2824</v>
      </c>
      <c r="H675" s="55" t="s">
        <v>2825</v>
      </c>
      <c r="I675" s="55" t="s">
        <v>2826</v>
      </c>
      <c r="J675" s="67" t="s">
        <v>211</v>
      </c>
      <c r="K675" s="112" t="s">
        <v>2827</v>
      </c>
      <c r="L675" s="112" t="s">
        <v>2828</v>
      </c>
      <c r="M675" s="53" t="s">
        <v>140</v>
      </c>
      <c r="N675" s="53"/>
      <c r="O675" s="53"/>
      <c r="P675" s="69"/>
      <c r="Q675" s="69"/>
      <c r="R675" s="69"/>
      <c r="S675" s="69"/>
      <c r="T675" s="404"/>
      <c r="U675" s="398"/>
    </row>
    <row r="676" spans="1:21" ht="30" outlineLevel="1">
      <c r="A676" s="351"/>
      <c r="B676" s="355"/>
      <c r="C676" s="269" t="s">
        <v>2873</v>
      </c>
      <c r="D676" s="195" t="s">
        <v>2874</v>
      </c>
      <c r="E676" s="53" t="s">
        <v>226</v>
      </c>
      <c r="F676" s="55" t="s">
        <v>2823</v>
      </c>
      <c r="G676" s="55" t="s">
        <v>2824</v>
      </c>
      <c r="H676" s="55" t="s">
        <v>2825</v>
      </c>
      <c r="I676" s="55" t="s">
        <v>2826</v>
      </c>
      <c r="J676" s="67" t="s">
        <v>211</v>
      </c>
      <c r="K676" s="112" t="s">
        <v>2831</v>
      </c>
      <c r="L676" s="112" t="s">
        <v>2875</v>
      </c>
      <c r="M676" s="53" t="s">
        <v>140</v>
      </c>
      <c r="N676" s="53"/>
      <c r="O676" s="53"/>
      <c r="P676" s="69"/>
      <c r="Q676" s="69"/>
      <c r="R676" s="69"/>
      <c r="S676" s="69"/>
      <c r="T676" s="404"/>
      <c r="U676" s="398"/>
    </row>
    <row r="677" spans="1:21" ht="43.15" customHeight="1" outlineLevel="1">
      <c r="A677" s="351"/>
      <c r="B677" s="355"/>
      <c r="C677" s="269" t="s">
        <v>2876</v>
      </c>
      <c r="D677" s="112" t="s">
        <v>2877</v>
      </c>
      <c r="E677" s="53" t="s">
        <v>226</v>
      </c>
      <c r="F677" s="53">
        <v>1</v>
      </c>
      <c r="G677" s="53" t="s">
        <v>1036</v>
      </c>
      <c r="H677" s="53">
        <v>30</v>
      </c>
      <c r="I677" s="53">
        <v>100</v>
      </c>
      <c r="J677" s="53" t="s">
        <v>211</v>
      </c>
      <c r="K677" s="112" t="s">
        <v>2878</v>
      </c>
      <c r="L677" s="112" t="s">
        <v>2879</v>
      </c>
      <c r="M677" s="53" t="s">
        <v>140</v>
      </c>
      <c r="N677" s="53"/>
      <c r="O677" s="53"/>
      <c r="P677" s="69"/>
      <c r="Q677" s="69"/>
      <c r="R677" s="69"/>
      <c r="S677" s="69"/>
      <c r="T677" s="404"/>
      <c r="U677" s="398"/>
    </row>
    <row r="678" spans="1:21" ht="57.6" customHeight="1" outlineLevel="1">
      <c r="A678" s="351"/>
      <c r="B678" s="355"/>
      <c r="C678" s="269" t="s">
        <v>2880</v>
      </c>
      <c r="D678" s="388" t="s">
        <v>2881</v>
      </c>
      <c r="E678" s="394" t="s">
        <v>283</v>
      </c>
      <c r="F678" s="394">
        <v>1</v>
      </c>
      <c r="G678" s="394" t="s">
        <v>106</v>
      </c>
      <c r="H678" s="394">
        <v>1</v>
      </c>
      <c r="I678" s="397">
        <v>4294967296</v>
      </c>
      <c r="J678" s="394" t="s">
        <v>211</v>
      </c>
      <c r="K678" s="388" t="s">
        <v>2882</v>
      </c>
      <c r="L678" s="389" t="s">
        <v>2883</v>
      </c>
      <c r="M678" s="53" t="s">
        <v>140</v>
      </c>
      <c r="N678" s="53"/>
      <c r="O678" s="53"/>
      <c r="P678" s="69"/>
      <c r="Q678" s="69"/>
      <c r="R678" s="69"/>
      <c r="S678" s="69"/>
      <c r="T678" s="404"/>
      <c r="U678" s="398"/>
    </row>
    <row r="679" spans="1:21" outlineLevel="1">
      <c r="A679" s="351"/>
      <c r="B679" s="355"/>
      <c r="C679" s="269" t="s">
        <v>2884</v>
      </c>
      <c r="D679" s="388"/>
      <c r="E679" s="394"/>
      <c r="F679" s="394"/>
      <c r="G679" s="394"/>
      <c r="H679" s="394"/>
      <c r="I679" s="397"/>
      <c r="J679" s="394"/>
      <c r="K679" s="388"/>
      <c r="L679" s="390"/>
      <c r="M679" s="53" t="s">
        <v>140</v>
      </c>
      <c r="N679" s="53"/>
      <c r="O679" s="53"/>
      <c r="P679" s="69"/>
      <c r="Q679" s="69"/>
      <c r="R679" s="69"/>
      <c r="S679" s="69"/>
      <c r="T679" s="404"/>
      <c r="U679" s="398"/>
    </row>
    <row r="680" spans="1:21" ht="30" outlineLevel="1">
      <c r="A680" s="351"/>
      <c r="B680" s="355"/>
      <c r="C680" s="269" t="s">
        <v>2885</v>
      </c>
      <c r="D680" s="195" t="s">
        <v>2886</v>
      </c>
      <c r="E680" s="53" t="s">
        <v>226</v>
      </c>
      <c r="F680" s="55" t="s">
        <v>2823</v>
      </c>
      <c r="G680" s="55" t="s">
        <v>2887</v>
      </c>
      <c r="H680" s="55" t="s">
        <v>2823</v>
      </c>
      <c r="I680" s="55" t="s">
        <v>2888</v>
      </c>
      <c r="J680" s="67" t="s">
        <v>211</v>
      </c>
      <c r="K680" s="112" t="s">
        <v>2889</v>
      </c>
      <c r="L680" s="112" t="s">
        <v>2890</v>
      </c>
      <c r="M680" s="53" t="s">
        <v>140</v>
      </c>
      <c r="N680" s="53"/>
      <c r="O680" s="53"/>
      <c r="P680" s="69"/>
      <c r="Q680" s="69"/>
      <c r="R680" s="69"/>
      <c r="S680" s="69"/>
      <c r="T680" s="404"/>
      <c r="U680" s="398"/>
    </row>
    <row r="681" spans="1:21" ht="30" outlineLevel="1">
      <c r="A681" s="351"/>
      <c r="B681" s="355"/>
      <c r="C681" s="269" t="s">
        <v>2891</v>
      </c>
      <c r="D681" s="195" t="s">
        <v>2892</v>
      </c>
      <c r="E681" s="53" t="s">
        <v>226</v>
      </c>
      <c r="F681" s="55" t="s">
        <v>2823</v>
      </c>
      <c r="G681" s="55" t="s">
        <v>2887</v>
      </c>
      <c r="H681" s="55" t="s">
        <v>2823</v>
      </c>
      <c r="I681" s="55" t="s">
        <v>2888</v>
      </c>
      <c r="J681" s="67" t="s">
        <v>211</v>
      </c>
      <c r="K681" s="112" t="s">
        <v>2893</v>
      </c>
      <c r="L681" s="112" t="s">
        <v>2894</v>
      </c>
      <c r="M681" s="53" t="s">
        <v>140</v>
      </c>
      <c r="N681" s="53"/>
      <c r="O681" s="53"/>
      <c r="P681" s="69"/>
      <c r="Q681" s="69"/>
      <c r="R681" s="69"/>
      <c r="S681" s="69"/>
      <c r="T681" s="404"/>
      <c r="U681" s="398"/>
    </row>
    <row r="682" spans="1:21" ht="165" outlineLevel="1">
      <c r="A682" s="351"/>
      <c r="B682" s="355"/>
      <c r="C682" s="269" t="s">
        <v>2895</v>
      </c>
      <c r="D682" s="112" t="s">
        <v>2896</v>
      </c>
      <c r="E682" s="53" t="s">
        <v>226</v>
      </c>
      <c r="F682" s="53"/>
      <c r="G682" s="53"/>
      <c r="H682" s="53"/>
      <c r="I682" s="53"/>
      <c r="J682" s="53" t="s">
        <v>211</v>
      </c>
      <c r="K682" s="112" t="s">
        <v>2897</v>
      </c>
      <c r="L682" s="112" t="s">
        <v>2898</v>
      </c>
      <c r="M682" s="53" t="s">
        <v>140</v>
      </c>
      <c r="N682" s="53"/>
      <c r="O682" s="53"/>
      <c r="P682" s="69"/>
      <c r="Q682" s="69"/>
      <c r="R682" s="69"/>
      <c r="S682" s="69"/>
      <c r="T682" s="404"/>
      <c r="U682" s="398"/>
    </row>
    <row r="683" spans="1:21" outlineLevel="1">
      <c r="A683" s="351"/>
      <c r="B683" s="355"/>
      <c r="C683" s="269" t="s">
        <v>2899</v>
      </c>
      <c r="D683" s="112" t="s">
        <v>2900</v>
      </c>
      <c r="E683" s="53"/>
      <c r="F683" s="53"/>
      <c r="G683" s="53"/>
      <c r="H683" s="53"/>
      <c r="I683" s="53"/>
      <c r="J683" s="53"/>
      <c r="K683" s="112" t="s">
        <v>2901</v>
      </c>
      <c r="L683" s="112" t="s">
        <v>2902</v>
      </c>
      <c r="M683" s="53" t="s">
        <v>140</v>
      </c>
      <c r="N683" s="53"/>
      <c r="O683" s="53"/>
      <c r="P683" s="69"/>
      <c r="Q683" s="69"/>
      <c r="R683" s="69"/>
      <c r="S683" s="69"/>
      <c r="T683" s="404"/>
      <c r="U683" s="398"/>
    </row>
    <row r="684" spans="1:21" ht="340.15" customHeight="1" outlineLevel="1">
      <c r="A684" s="352"/>
      <c r="B684" s="356"/>
      <c r="C684" s="269" t="s">
        <v>2903</v>
      </c>
      <c r="D684" s="112" t="s">
        <v>2904</v>
      </c>
      <c r="E684" s="53" t="s">
        <v>226</v>
      </c>
      <c r="F684" s="53"/>
      <c r="G684" s="53"/>
      <c r="H684" s="53">
        <v>1</v>
      </c>
      <c r="I684" s="53">
        <v>1</v>
      </c>
      <c r="J684" s="53" t="s">
        <v>211</v>
      </c>
      <c r="K684" s="112" t="s">
        <v>2905</v>
      </c>
      <c r="L684" s="112" t="s">
        <v>2906</v>
      </c>
      <c r="M684" s="53" t="s">
        <v>140</v>
      </c>
      <c r="N684" s="53"/>
      <c r="O684" s="53"/>
      <c r="P684" s="72"/>
      <c r="Q684" s="72"/>
      <c r="R684" s="72"/>
      <c r="S684" s="72"/>
      <c r="T684" s="405"/>
      <c r="U684" s="390"/>
    </row>
    <row r="685" spans="1:21" ht="57.6" customHeight="1" outlineLevel="1">
      <c r="A685" s="353" t="s">
        <v>2907</v>
      </c>
      <c r="B685" s="106" t="s">
        <v>2908</v>
      </c>
      <c r="C685" s="269" t="s">
        <v>2909</v>
      </c>
      <c r="D685" s="82" t="s">
        <v>2910</v>
      </c>
      <c r="E685" s="67" t="s">
        <v>283</v>
      </c>
      <c r="F685" s="67">
        <v>1</v>
      </c>
      <c r="G685" s="67" t="s">
        <v>106</v>
      </c>
      <c r="H685" s="67">
        <v>100</v>
      </c>
      <c r="I685" s="67"/>
      <c r="J685" s="67" t="s">
        <v>211</v>
      </c>
      <c r="K685" s="82" t="s">
        <v>2911</v>
      </c>
      <c r="L685" s="82" t="s">
        <v>2912</v>
      </c>
      <c r="M685" s="53" t="s">
        <v>140</v>
      </c>
      <c r="N685" s="53"/>
      <c r="O685" s="53"/>
      <c r="P685" s="67"/>
      <c r="Q685" s="67"/>
      <c r="R685" s="67"/>
      <c r="S685" s="67"/>
      <c r="T685" s="403" t="s">
        <v>2913</v>
      </c>
      <c r="U685" s="389" t="s">
        <v>2914</v>
      </c>
    </row>
    <row r="686" spans="1:21" ht="30" outlineLevel="1">
      <c r="A686" s="352"/>
      <c r="B686" s="105"/>
      <c r="C686" s="269" t="s">
        <v>2915</v>
      </c>
      <c r="D686" s="82" t="s">
        <v>2916</v>
      </c>
      <c r="E686" s="67" t="s">
        <v>283</v>
      </c>
      <c r="F686" s="67">
        <v>1</v>
      </c>
      <c r="G686" s="67" t="s">
        <v>106</v>
      </c>
      <c r="H686" s="67">
        <v>100</v>
      </c>
      <c r="I686" s="67"/>
      <c r="J686" s="67" t="s">
        <v>211</v>
      </c>
      <c r="K686" s="82" t="s">
        <v>2917</v>
      </c>
      <c r="L686" s="82" t="s">
        <v>2918</v>
      </c>
      <c r="M686" s="53" t="s">
        <v>140</v>
      </c>
      <c r="N686" s="53"/>
      <c r="O686" s="53"/>
      <c r="P686" s="69"/>
      <c r="Q686" s="69"/>
      <c r="R686" s="69"/>
      <c r="S686" s="69"/>
      <c r="T686" s="404"/>
      <c r="U686" s="390"/>
    </row>
    <row r="687" spans="1:21" outlineLevel="1">
      <c r="C687" s="269" t="s">
        <v>2919</v>
      </c>
      <c r="D687" s="112"/>
      <c r="E687" s="53"/>
      <c r="F687" s="53"/>
      <c r="G687" s="53"/>
      <c r="H687" s="53"/>
      <c r="I687" s="53"/>
      <c r="J687" s="53"/>
      <c r="K687" s="112" t="s">
        <v>205</v>
      </c>
      <c r="L687" s="112" t="s">
        <v>206</v>
      </c>
      <c r="M687" s="53"/>
      <c r="N687" s="53"/>
      <c r="O687" s="53"/>
      <c r="P687" s="53"/>
      <c r="Q687" s="53"/>
      <c r="R687" s="53"/>
      <c r="S687" s="53"/>
      <c r="T687" s="53"/>
      <c r="U687" s="112"/>
    </row>
    <row r="688" spans="1:21" ht="86.45" customHeight="1" outlineLevel="1">
      <c r="C688" s="269" t="s">
        <v>2920</v>
      </c>
      <c r="D688" s="112" t="s">
        <v>2921</v>
      </c>
      <c r="E688" s="53" t="s">
        <v>137</v>
      </c>
      <c r="F688" s="53"/>
      <c r="G688" s="53"/>
      <c r="H688" s="53"/>
      <c r="I688" s="53"/>
      <c r="J688" s="53" t="s">
        <v>103</v>
      </c>
      <c r="K688" s="112" t="s">
        <v>220</v>
      </c>
      <c r="L688" s="112" t="s">
        <v>221</v>
      </c>
      <c r="M688" s="53" t="s">
        <v>140</v>
      </c>
      <c r="N688" s="129" t="str">
        <f ca="1">DEC2HEX((15+SUM(INDIRECT(ADDRESS(ROW()+32,13)&amp;":"&amp;ADDRESS(ROW()+4+60-1,13))))/2^32,8)</f>
        <v>00000000</v>
      </c>
      <c r="O688" s="67" t="str">
        <f ca="1">DEC2HEX(MOD(15+SUM(INDIRECT(ADDRESS(ROW()+4,13)&amp;":"&amp;ADDRESS(ROW()+4+28-1,13))),2^32),8)</f>
        <v>0000000F</v>
      </c>
      <c r="P688" s="67"/>
      <c r="Q688" s="67"/>
      <c r="R688" s="67"/>
      <c r="S688" s="67"/>
      <c r="T688" s="75" t="s">
        <v>2231</v>
      </c>
      <c r="U688" s="82" t="s">
        <v>2922</v>
      </c>
    </row>
    <row r="689" spans="1:21" ht="60" outlineLevel="1">
      <c r="A689" s="353" t="s">
        <v>2923</v>
      </c>
      <c r="B689" s="354" t="s">
        <v>2924</v>
      </c>
      <c r="C689" s="269" t="s">
        <v>2925</v>
      </c>
      <c r="D689" s="112" t="s">
        <v>2926</v>
      </c>
      <c r="E689" s="53" t="s">
        <v>226</v>
      </c>
      <c r="F689" s="53"/>
      <c r="G689" s="53"/>
      <c r="H689" s="53">
        <v>0</v>
      </c>
      <c r="I689" s="53">
        <v>2</v>
      </c>
      <c r="J689" s="53" t="s">
        <v>211</v>
      </c>
      <c r="K689" s="112" t="s">
        <v>2927</v>
      </c>
      <c r="L689" s="112" t="s">
        <v>2928</v>
      </c>
      <c r="M689" s="53"/>
      <c r="N689" s="53"/>
      <c r="O689" s="53"/>
      <c r="P689" s="67"/>
      <c r="Q689" s="67"/>
      <c r="R689" s="67"/>
      <c r="S689" s="67"/>
      <c r="T689" s="403" t="s">
        <v>2929</v>
      </c>
      <c r="U689" s="389" t="s">
        <v>2930</v>
      </c>
    </row>
    <row r="690" spans="1:21" outlineLevel="1">
      <c r="A690" s="351"/>
      <c r="B690" s="355"/>
      <c r="C690" s="269" t="s">
        <v>2931</v>
      </c>
      <c r="D690" s="112" t="s">
        <v>2932</v>
      </c>
      <c r="E690" s="53" t="s">
        <v>226</v>
      </c>
      <c r="F690" s="53">
        <v>0.01</v>
      </c>
      <c r="G690" s="53" t="s">
        <v>558</v>
      </c>
      <c r="H690" s="53">
        <v>0</v>
      </c>
      <c r="I690" s="53">
        <v>65535</v>
      </c>
      <c r="J690" s="53" t="s">
        <v>211</v>
      </c>
      <c r="K690" s="112" t="s">
        <v>2933</v>
      </c>
      <c r="L690" s="112" t="s">
        <v>2934</v>
      </c>
      <c r="M690" s="53"/>
      <c r="N690" s="53"/>
      <c r="O690" s="53"/>
      <c r="P690" s="69"/>
      <c r="Q690" s="69"/>
      <c r="R690" s="69"/>
      <c r="S690" s="69"/>
      <c r="T690" s="404"/>
      <c r="U690" s="398"/>
    </row>
    <row r="691" spans="1:21" outlineLevel="1">
      <c r="A691" s="352"/>
      <c r="B691" s="356"/>
      <c r="C691" s="269" t="s">
        <v>2935</v>
      </c>
      <c r="D691" s="112" t="s">
        <v>2936</v>
      </c>
      <c r="E691" s="53" t="s">
        <v>226</v>
      </c>
      <c r="F691" s="53">
        <v>0.01</v>
      </c>
      <c r="G691" s="53" t="s">
        <v>558</v>
      </c>
      <c r="H691" s="53">
        <v>0</v>
      </c>
      <c r="I691" s="53">
        <v>65535</v>
      </c>
      <c r="J691" s="53" t="s">
        <v>211</v>
      </c>
      <c r="K691" s="112" t="s">
        <v>2937</v>
      </c>
      <c r="L691" s="112" t="s">
        <v>2938</v>
      </c>
      <c r="M691" s="53"/>
      <c r="N691" s="53"/>
      <c r="O691" s="53"/>
      <c r="P691" s="72"/>
      <c r="Q691" s="72"/>
      <c r="R691" s="72"/>
      <c r="S691" s="72"/>
      <c r="T691" s="405"/>
      <c r="U691" s="390"/>
    </row>
    <row r="692" spans="1:21" outlineLevel="1">
      <c r="C692" s="269" t="s">
        <v>2939</v>
      </c>
      <c r="D692" s="187"/>
      <c r="E692" s="165"/>
      <c r="F692" s="165"/>
      <c r="G692" s="165"/>
      <c r="H692" s="165"/>
      <c r="I692" s="165"/>
      <c r="J692" s="165"/>
      <c r="K692" s="112" t="s">
        <v>205</v>
      </c>
      <c r="L692" s="112" t="s">
        <v>206</v>
      </c>
      <c r="M692" s="53"/>
      <c r="N692" s="53"/>
      <c r="O692" s="53"/>
      <c r="P692" s="53"/>
      <c r="Q692" s="53"/>
      <c r="R692" s="53"/>
      <c r="S692" s="53"/>
      <c r="T692" s="53"/>
      <c r="U692" s="112"/>
    </row>
    <row r="693" spans="1:21" ht="103.15" customHeight="1" outlineLevel="1">
      <c r="C693" s="269" t="s">
        <v>2940</v>
      </c>
      <c r="D693" s="112" t="s">
        <v>2941</v>
      </c>
      <c r="E693" s="53" t="s">
        <v>137</v>
      </c>
      <c r="F693" s="53"/>
      <c r="G693" s="53"/>
      <c r="H693" s="53"/>
      <c r="I693" s="53"/>
      <c r="J693" s="53" t="s">
        <v>103</v>
      </c>
      <c r="K693" s="112" t="s">
        <v>220</v>
      </c>
      <c r="L693" s="112" t="s">
        <v>221</v>
      </c>
      <c r="M693" s="53" t="s">
        <v>140</v>
      </c>
      <c r="N693" s="129" t="str">
        <f ca="1">DEC2HEX((15+SUM(INDIRECT(ADDRESS(ROW()+32,13)&amp;":"&amp;ADDRESS(ROW()+4+60-1,13))))/2^32,8)</f>
        <v>00000000</v>
      </c>
      <c r="O693" s="67" t="str">
        <f ca="1">DEC2HEX(MOD(15+SUM(INDIRECT(ADDRESS(ROW()+4,13)&amp;":"&amp;ADDRESS(ROW()+4+28-1,13))),2^32),8)</f>
        <v>0000000F</v>
      </c>
      <c r="P693" s="67"/>
      <c r="Q693" s="67"/>
      <c r="R693" s="67"/>
      <c r="S693" s="67"/>
      <c r="T693" s="75" t="s">
        <v>2231</v>
      </c>
      <c r="U693" s="82" t="s">
        <v>2942</v>
      </c>
    </row>
    <row r="694" spans="1:21" ht="169.15" customHeight="1" outlineLevel="1">
      <c r="A694" s="353" t="s">
        <v>2943</v>
      </c>
      <c r="B694" s="354" t="s">
        <v>2944</v>
      </c>
      <c r="C694" s="269" t="s">
        <v>2945</v>
      </c>
      <c r="D694" s="112" t="s">
        <v>2946</v>
      </c>
      <c r="E694" s="53" t="s">
        <v>226</v>
      </c>
      <c r="F694" s="53">
        <v>1</v>
      </c>
      <c r="G694" s="53" t="s">
        <v>243</v>
      </c>
      <c r="H694" s="53">
        <v>0</v>
      </c>
      <c r="I694" s="53">
        <v>65535</v>
      </c>
      <c r="J694" s="53" t="s">
        <v>211</v>
      </c>
      <c r="K694" s="112" t="s">
        <v>2947</v>
      </c>
      <c r="L694" s="112" t="s">
        <v>2948</v>
      </c>
      <c r="M694" s="53" t="s">
        <v>140</v>
      </c>
      <c r="N694" s="53"/>
      <c r="O694" s="53"/>
      <c r="P694" s="67"/>
      <c r="Q694" s="67"/>
      <c r="R694" s="67"/>
      <c r="S694" s="67"/>
      <c r="T694" s="403" t="s">
        <v>2949</v>
      </c>
      <c r="U694" s="389" t="s">
        <v>2950</v>
      </c>
    </row>
    <row r="695" spans="1:21" ht="69" customHeight="1" outlineLevel="1">
      <c r="A695" s="351"/>
      <c r="B695" s="355"/>
      <c r="C695" s="269" t="s">
        <v>2951</v>
      </c>
      <c r="D695" s="112" t="s">
        <v>2952</v>
      </c>
      <c r="E695" s="53" t="s">
        <v>226</v>
      </c>
      <c r="F695" s="53"/>
      <c r="G695" s="53"/>
      <c r="H695" s="53">
        <v>0</v>
      </c>
      <c r="I695" s="53">
        <v>1</v>
      </c>
      <c r="J695" s="53" t="s">
        <v>211</v>
      </c>
      <c r="K695" s="112" t="s">
        <v>2953</v>
      </c>
      <c r="L695" s="112" t="s">
        <v>2954</v>
      </c>
      <c r="M695" s="53" t="s">
        <v>140</v>
      </c>
      <c r="N695" s="53"/>
      <c r="O695" s="53"/>
      <c r="P695" s="72"/>
      <c r="Q695" s="72"/>
      <c r="R695" s="72"/>
      <c r="S695" s="72"/>
      <c r="T695" s="405"/>
      <c r="U695" s="390"/>
    </row>
    <row r="696" spans="1:21" outlineLevel="1">
      <c r="A696" s="352"/>
      <c r="B696" s="356"/>
      <c r="C696" s="269" t="s">
        <v>2955</v>
      </c>
      <c r="D696" s="112" t="s">
        <v>2956</v>
      </c>
      <c r="E696" s="53"/>
      <c r="F696" s="53"/>
      <c r="G696" s="53"/>
      <c r="H696" s="53"/>
      <c r="I696" s="53"/>
      <c r="J696" s="53"/>
      <c r="K696" s="112" t="s">
        <v>2957</v>
      </c>
      <c r="L696" s="112" t="s">
        <v>2958</v>
      </c>
      <c r="M696" s="53" t="s">
        <v>140</v>
      </c>
      <c r="N696" s="53"/>
      <c r="O696" s="53"/>
      <c r="P696" s="53"/>
      <c r="Q696" s="53"/>
      <c r="R696" s="53"/>
      <c r="S696" s="53"/>
      <c r="T696" s="55"/>
      <c r="U696" s="112"/>
    </row>
    <row r="697" spans="1:21" ht="72" customHeight="1" outlineLevel="1">
      <c r="A697" s="353" t="s">
        <v>2959</v>
      </c>
      <c r="B697" s="354" t="s">
        <v>2960</v>
      </c>
      <c r="C697" s="269" t="s">
        <v>2961</v>
      </c>
      <c r="D697" s="388" t="s">
        <v>2962</v>
      </c>
      <c r="E697" s="394" t="s">
        <v>2963</v>
      </c>
      <c r="F697" s="394">
        <v>1</v>
      </c>
      <c r="G697" s="394" t="s">
        <v>106</v>
      </c>
      <c r="H697" s="394">
        <v>-2147483648</v>
      </c>
      <c r="I697" s="397">
        <v>2147483647</v>
      </c>
      <c r="J697" s="394" t="s">
        <v>211</v>
      </c>
      <c r="K697" s="388" t="s">
        <v>2964</v>
      </c>
      <c r="L697" s="389" t="s">
        <v>2965</v>
      </c>
      <c r="M697" s="53" t="s">
        <v>140</v>
      </c>
      <c r="N697" s="53"/>
      <c r="O697" s="53"/>
      <c r="P697" s="67"/>
      <c r="Q697" s="67"/>
      <c r="R697" s="67"/>
      <c r="S697" s="67"/>
      <c r="T697" s="403" t="s">
        <v>2966</v>
      </c>
      <c r="U697" s="389" t="s">
        <v>2967</v>
      </c>
    </row>
    <row r="698" spans="1:21" ht="28.9" customHeight="1" outlineLevel="1">
      <c r="A698" s="351"/>
      <c r="B698" s="355"/>
      <c r="C698" s="269" t="s">
        <v>2968</v>
      </c>
      <c r="D698" s="388"/>
      <c r="E698" s="394"/>
      <c r="F698" s="394"/>
      <c r="G698" s="394"/>
      <c r="H698" s="394"/>
      <c r="I698" s="397"/>
      <c r="J698" s="394"/>
      <c r="K698" s="388"/>
      <c r="L698" s="390"/>
      <c r="M698" s="53" t="s">
        <v>140</v>
      </c>
      <c r="N698" s="53"/>
      <c r="O698" s="53"/>
      <c r="P698" s="69"/>
      <c r="Q698" s="69"/>
      <c r="R698" s="69"/>
      <c r="S698" s="69"/>
      <c r="T698" s="404"/>
      <c r="U698" s="398"/>
    </row>
    <row r="699" spans="1:21" ht="57.6" customHeight="1" outlineLevel="1">
      <c r="A699" s="351"/>
      <c r="B699" s="355"/>
      <c r="C699" s="269" t="s">
        <v>2969</v>
      </c>
      <c r="D699" s="388" t="s">
        <v>2970</v>
      </c>
      <c r="E699" s="394" t="s">
        <v>2963</v>
      </c>
      <c r="F699" s="394">
        <v>1</v>
      </c>
      <c r="G699" s="394" t="s">
        <v>106</v>
      </c>
      <c r="H699" s="394">
        <v>-2147483648</v>
      </c>
      <c r="I699" s="397">
        <v>2147483647</v>
      </c>
      <c r="J699" s="394" t="s">
        <v>211</v>
      </c>
      <c r="K699" s="388" t="s">
        <v>2971</v>
      </c>
      <c r="L699" s="389" t="s">
        <v>2972</v>
      </c>
      <c r="M699" s="53" t="s">
        <v>140</v>
      </c>
      <c r="N699" s="53"/>
      <c r="O699" s="53"/>
      <c r="P699" s="69"/>
      <c r="Q699" s="69"/>
      <c r="R699" s="69"/>
      <c r="S699" s="69"/>
      <c r="T699" s="404"/>
      <c r="U699" s="398"/>
    </row>
    <row r="700" spans="1:21" outlineLevel="1">
      <c r="A700" s="351"/>
      <c r="B700" s="355"/>
      <c r="C700" s="269" t="s">
        <v>2973</v>
      </c>
      <c r="D700" s="388"/>
      <c r="E700" s="394"/>
      <c r="F700" s="394"/>
      <c r="G700" s="394"/>
      <c r="H700" s="394"/>
      <c r="I700" s="397"/>
      <c r="J700" s="394"/>
      <c r="K700" s="388"/>
      <c r="L700" s="390"/>
      <c r="M700" s="53" t="s">
        <v>140</v>
      </c>
      <c r="N700" s="53"/>
      <c r="O700" s="53"/>
      <c r="P700" s="69"/>
      <c r="Q700" s="69"/>
      <c r="R700" s="69"/>
      <c r="S700" s="69"/>
      <c r="T700" s="404"/>
      <c r="U700" s="398"/>
    </row>
    <row r="701" spans="1:21" ht="57.6" customHeight="1" outlineLevel="1">
      <c r="A701" s="351"/>
      <c r="B701" s="355"/>
      <c r="C701" s="269" t="s">
        <v>2974</v>
      </c>
      <c r="D701" s="388" t="s">
        <v>2975</v>
      </c>
      <c r="E701" s="394" t="s">
        <v>2963</v>
      </c>
      <c r="F701" s="394">
        <v>1</v>
      </c>
      <c r="G701" s="394" t="s">
        <v>106</v>
      </c>
      <c r="H701" s="394">
        <v>-2147483648</v>
      </c>
      <c r="I701" s="397">
        <v>2147483647</v>
      </c>
      <c r="J701" s="394" t="s">
        <v>211</v>
      </c>
      <c r="K701" s="388" t="s">
        <v>2976</v>
      </c>
      <c r="L701" s="389" t="s">
        <v>2977</v>
      </c>
      <c r="M701" s="53" t="s">
        <v>140</v>
      </c>
      <c r="N701" s="53"/>
      <c r="O701" s="53"/>
      <c r="P701" s="69"/>
      <c r="Q701" s="69"/>
      <c r="R701" s="69"/>
      <c r="S701" s="69"/>
      <c r="T701" s="404"/>
      <c r="U701" s="398"/>
    </row>
    <row r="702" spans="1:21" outlineLevel="1">
      <c r="A702" s="351"/>
      <c r="B702" s="355"/>
      <c r="C702" s="269" t="s">
        <v>2978</v>
      </c>
      <c r="D702" s="388"/>
      <c r="E702" s="394"/>
      <c r="F702" s="394"/>
      <c r="G702" s="394"/>
      <c r="H702" s="394"/>
      <c r="I702" s="397"/>
      <c r="J702" s="394"/>
      <c r="K702" s="388"/>
      <c r="L702" s="390"/>
      <c r="M702" s="53" t="s">
        <v>140</v>
      </c>
      <c r="N702" s="53"/>
      <c r="O702" s="53"/>
      <c r="P702" s="72"/>
      <c r="Q702" s="72"/>
      <c r="R702" s="72"/>
      <c r="S702" s="72"/>
      <c r="T702" s="405"/>
      <c r="U702" s="390"/>
    </row>
    <row r="703" spans="1:21" ht="86.45" customHeight="1" outlineLevel="1">
      <c r="A703" s="351"/>
      <c r="B703" s="355"/>
      <c r="C703" s="269" t="s">
        <v>2979</v>
      </c>
      <c r="D703" s="388" t="s">
        <v>2980</v>
      </c>
      <c r="E703" s="394" t="s">
        <v>2963</v>
      </c>
      <c r="F703" s="394">
        <v>1</v>
      </c>
      <c r="G703" s="394" t="s">
        <v>106</v>
      </c>
      <c r="H703" s="394">
        <v>-2147483648</v>
      </c>
      <c r="I703" s="397">
        <v>2147483647</v>
      </c>
      <c r="J703" s="394" t="s">
        <v>211</v>
      </c>
      <c r="K703" s="388" t="s">
        <v>2981</v>
      </c>
      <c r="L703" s="389" t="s">
        <v>2982</v>
      </c>
      <c r="M703" s="53" t="s">
        <v>140</v>
      </c>
      <c r="N703" s="53"/>
      <c r="O703" s="53"/>
      <c r="P703" s="67"/>
      <c r="Q703" s="67"/>
      <c r="R703" s="67"/>
      <c r="S703" s="67"/>
      <c r="T703" s="403" t="s">
        <v>2983</v>
      </c>
      <c r="U703" s="389" t="s">
        <v>2984</v>
      </c>
    </row>
    <row r="704" spans="1:21" ht="44.45" customHeight="1" outlineLevel="1">
      <c r="A704" s="351"/>
      <c r="B704" s="355"/>
      <c r="C704" s="269" t="s">
        <v>2985</v>
      </c>
      <c r="D704" s="388"/>
      <c r="E704" s="394"/>
      <c r="F704" s="394"/>
      <c r="G704" s="394"/>
      <c r="H704" s="394"/>
      <c r="I704" s="397"/>
      <c r="J704" s="394"/>
      <c r="K704" s="388"/>
      <c r="L704" s="390"/>
      <c r="M704" s="53" t="s">
        <v>140</v>
      </c>
      <c r="N704" s="53"/>
      <c r="O704" s="53"/>
      <c r="P704" s="69"/>
      <c r="Q704" s="69"/>
      <c r="R704" s="69"/>
      <c r="S704" s="69"/>
      <c r="T704" s="404"/>
      <c r="U704" s="398"/>
    </row>
    <row r="705" spans="1:21" ht="86.45" customHeight="1" outlineLevel="1">
      <c r="A705" s="351"/>
      <c r="B705" s="355"/>
      <c r="C705" s="269" t="s">
        <v>2986</v>
      </c>
      <c r="D705" s="388" t="s">
        <v>2987</v>
      </c>
      <c r="E705" s="394" t="s">
        <v>2963</v>
      </c>
      <c r="F705" s="394">
        <v>1</v>
      </c>
      <c r="G705" s="394" t="s">
        <v>106</v>
      </c>
      <c r="H705" s="394">
        <v>-2147483648</v>
      </c>
      <c r="I705" s="397">
        <v>2147483647</v>
      </c>
      <c r="J705" s="394" t="s">
        <v>211</v>
      </c>
      <c r="K705" s="388" t="s">
        <v>2988</v>
      </c>
      <c r="L705" s="389" t="s">
        <v>2989</v>
      </c>
      <c r="M705" s="53" t="s">
        <v>140</v>
      </c>
      <c r="N705" s="53"/>
      <c r="O705" s="53"/>
      <c r="P705" s="69"/>
      <c r="Q705" s="69"/>
      <c r="R705" s="69"/>
      <c r="S705" s="69"/>
      <c r="T705" s="404"/>
      <c r="U705" s="398"/>
    </row>
    <row r="706" spans="1:21" ht="14.45" customHeight="1" outlineLevel="1">
      <c r="A706" s="352"/>
      <c r="B706" s="356"/>
      <c r="C706" s="269" t="s">
        <v>2990</v>
      </c>
      <c r="D706" s="388"/>
      <c r="E706" s="394"/>
      <c r="F706" s="394"/>
      <c r="G706" s="394"/>
      <c r="H706" s="394"/>
      <c r="I706" s="397"/>
      <c r="J706" s="394"/>
      <c r="K706" s="388"/>
      <c r="L706" s="390"/>
      <c r="M706" s="53" t="s">
        <v>140</v>
      </c>
      <c r="N706" s="53"/>
      <c r="O706" s="53"/>
      <c r="P706" s="69"/>
      <c r="Q706" s="69"/>
      <c r="R706" s="69"/>
      <c r="S706" s="69"/>
      <c r="T706" s="404"/>
      <c r="U706" s="398"/>
    </row>
    <row r="707" spans="1:21" ht="115.15" customHeight="1" outlineLevel="1">
      <c r="A707" s="353" t="s">
        <v>2991</v>
      </c>
      <c r="B707" s="354" t="s">
        <v>2992</v>
      </c>
      <c r="C707" s="269" t="s">
        <v>2993</v>
      </c>
      <c r="D707" s="388" t="s">
        <v>2994</v>
      </c>
      <c r="E707" s="394" t="s">
        <v>2963</v>
      </c>
      <c r="F707" s="394">
        <v>1</v>
      </c>
      <c r="G707" s="394" t="s">
        <v>106</v>
      </c>
      <c r="H707" s="394">
        <v>-2147483648</v>
      </c>
      <c r="I707" s="397">
        <v>2147483647</v>
      </c>
      <c r="J707" s="394" t="s">
        <v>211</v>
      </c>
      <c r="K707" s="388" t="s">
        <v>2995</v>
      </c>
      <c r="L707" s="389" t="s">
        <v>2996</v>
      </c>
      <c r="M707" s="53" t="s">
        <v>140</v>
      </c>
      <c r="N707" s="53"/>
      <c r="O707" s="53"/>
      <c r="P707" s="69"/>
      <c r="Q707" s="69"/>
      <c r="R707" s="69"/>
      <c r="S707" s="69"/>
      <c r="T707" s="404"/>
      <c r="U707" s="398"/>
    </row>
    <row r="708" spans="1:21" ht="14.45" customHeight="1" outlineLevel="1">
      <c r="A708" s="351"/>
      <c r="B708" s="355"/>
      <c r="C708" s="269" t="s">
        <v>2997</v>
      </c>
      <c r="D708" s="388"/>
      <c r="E708" s="394"/>
      <c r="F708" s="394"/>
      <c r="G708" s="394"/>
      <c r="H708" s="394"/>
      <c r="I708" s="397"/>
      <c r="J708" s="394"/>
      <c r="K708" s="388"/>
      <c r="L708" s="390"/>
      <c r="M708" s="53" t="s">
        <v>140</v>
      </c>
      <c r="N708" s="53"/>
      <c r="O708" s="53"/>
      <c r="P708" s="69"/>
      <c r="Q708" s="69"/>
      <c r="R708" s="69"/>
      <c r="S708" s="69"/>
      <c r="T708" s="404"/>
      <c r="U708" s="398"/>
    </row>
    <row r="709" spans="1:21" ht="115.15" customHeight="1" outlineLevel="1">
      <c r="A709" s="351"/>
      <c r="B709" s="355"/>
      <c r="C709" s="269" t="s">
        <v>2998</v>
      </c>
      <c r="D709" s="388" t="s">
        <v>2999</v>
      </c>
      <c r="E709" s="394" t="s">
        <v>2963</v>
      </c>
      <c r="F709" s="394">
        <v>1</v>
      </c>
      <c r="G709" s="394" t="s">
        <v>106</v>
      </c>
      <c r="H709" s="394">
        <v>-2147483648</v>
      </c>
      <c r="I709" s="397">
        <v>2147483647</v>
      </c>
      <c r="J709" s="394" t="s">
        <v>211</v>
      </c>
      <c r="K709" s="388" t="s">
        <v>3000</v>
      </c>
      <c r="L709" s="389" t="s">
        <v>3001</v>
      </c>
      <c r="M709" s="53" t="s">
        <v>140</v>
      </c>
      <c r="N709" s="53"/>
      <c r="O709" s="53"/>
      <c r="P709" s="69"/>
      <c r="Q709" s="69"/>
      <c r="R709" s="69"/>
      <c r="S709" s="69"/>
      <c r="T709" s="404"/>
      <c r="U709" s="398"/>
    </row>
    <row r="710" spans="1:21" ht="14.45" customHeight="1" outlineLevel="1">
      <c r="A710" s="351"/>
      <c r="B710" s="355"/>
      <c r="C710" s="269" t="s">
        <v>3002</v>
      </c>
      <c r="D710" s="388"/>
      <c r="E710" s="394"/>
      <c r="F710" s="394"/>
      <c r="G710" s="394"/>
      <c r="H710" s="394"/>
      <c r="I710" s="397"/>
      <c r="J710" s="394"/>
      <c r="K710" s="388"/>
      <c r="L710" s="390"/>
      <c r="M710" s="53" t="s">
        <v>140</v>
      </c>
      <c r="N710" s="53"/>
      <c r="O710" s="53"/>
      <c r="P710" s="69"/>
      <c r="Q710" s="69"/>
      <c r="R710" s="69"/>
      <c r="S710" s="69"/>
      <c r="T710" s="404"/>
      <c r="U710" s="398"/>
    </row>
    <row r="711" spans="1:21" ht="115.15" customHeight="1" outlineLevel="1">
      <c r="A711" s="351"/>
      <c r="B711" s="355"/>
      <c r="C711" s="269" t="s">
        <v>3003</v>
      </c>
      <c r="D711" s="388" t="s">
        <v>3004</v>
      </c>
      <c r="E711" s="394" t="s">
        <v>2963</v>
      </c>
      <c r="F711" s="394">
        <v>1</v>
      </c>
      <c r="G711" s="394" t="s">
        <v>106</v>
      </c>
      <c r="H711" s="394">
        <v>-2147483648</v>
      </c>
      <c r="I711" s="397">
        <v>2147483647</v>
      </c>
      <c r="J711" s="394" t="s">
        <v>211</v>
      </c>
      <c r="K711" s="388" t="s">
        <v>3005</v>
      </c>
      <c r="L711" s="389" t="s">
        <v>3006</v>
      </c>
      <c r="M711" s="53" t="s">
        <v>140</v>
      </c>
      <c r="N711" s="53"/>
      <c r="O711" s="53"/>
      <c r="P711" s="69"/>
      <c r="Q711" s="69"/>
      <c r="R711" s="69"/>
      <c r="S711" s="69"/>
      <c r="T711" s="404"/>
      <c r="U711" s="398"/>
    </row>
    <row r="712" spans="1:21" ht="28.9" customHeight="1" outlineLevel="1">
      <c r="A712" s="351"/>
      <c r="B712" s="355"/>
      <c r="C712" s="269" t="s">
        <v>3007</v>
      </c>
      <c r="D712" s="388"/>
      <c r="E712" s="394"/>
      <c r="F712" s="394"/>
      <c r="G712" s="394"/>
      <c r="H712" s="394"/>
      <c r="I712" s="397"/>
      <c r="J712" s="394"/>
      <c r="K712" s="388"/>
      <c r="L712" s="390"/>
      <c r="M712" s="53" t="s">
        <v>140</v>
      </c>
      <c r="N712" s="53"/>
      <c r="O712" s="53"/>
      <c r="P712" s="69"/>
      <c r="Q712" s="69"/>
      <c r="R712" s="69"/>
      <c r="S712" s="69"/>
      <c r="T712" s="404"/>
      <c r="U712" s="398"/>
    </row>
    <row r="713" spans="1:21" ht="115.15" customHeight="1" outlineLevel="1">
      <c r="A713" s="351"/>
      <c r="B713" s="355"/>
      <c r="C713" s="269" t="s">
        <v>3008</v>
      </c>
      <c r="D713" s="388" t="s">
        <v>3009</v>
      </c>
      <c r="E713" s="394" t="s">
        <v>2963</v>
      </c>
      <c r="F713" s="394">
        <v>1</v>
      </c>
      <c r="G713" s="394" t="s">
        <v>106</v>
      </c>
      <c r="H713" s="394">
        <v>-2147483648</v>
      </c>
      <c r="I713" s="397">
        <v>2147483647</v>
      </c>
      <c r="J713" s="394" t="s">
        <v>211</v>
      </c>
      <c r="K713" s="388" t="s">
        <v>3010</v>
      </c>
      <c r="L713" s="389" t="s">
        <v>3011</v>
      </c>
      <c r="M713" s="53" t="s">
        <v>140</v>
      </c>
      <c r="N713" s="53"/>
      <c r="O713" s="53"/>
      <c r="P713" s="69"/>
      <c r="Q713" s="69"/>
      <c r="R713" s="69"/>
      <c r="S713" s="69"/>
      <c r="T713" s="404"/>
      <c r="U713" s="398"/>
    </row>
    <row r="714" spans="1:21" ht="14.45" customHeight="1" outlineLevel="1">
      <c r="A714" s="351"/>
      <c r="B714" s="355"/>
      <c r="C714" s="269" t="s">
        <v>3012</v>
      </c>
      <c r="D714" s="388"/>
      <c r="E714" s="394"/>
      <c r="F714" s="394"/>
      <c r="G714" s="394"/>
      <c r="H714" s="394"/>
      <c r="I714" s="397"/>
      <c r="J714" s="394"/>
      <c r="K714" s="388"/>
      <c r="L714" s="390"/>
      <c r="M714" s="53" t="s">
        <v>140</v>
      </c>
      <c r="N714" s="53"/>
      <c r="O714" s="53"/>
      <c r="P714" s="69"/>
      <c r="Q714" s="69"/>
      <c r="R714" s="69"/>
      <c r="S714" s="69"/>
      <c r="T714" s="404"/>
      <c r="U714" s="398"/>
    </row>
    <row r="715" spans="1:21" ht="115.15" customHeight="1" outlineLevel="1">
      <c r="A715" s="351"/>
      <c r="B715" s="355"/>
      <c r="C715" s="269" t="s">
        <v>3013</v>
      </c>
      <c r="D715" s="388" t="s">
        <v>3014</v>
      </c>
      <c r="E715" s="394" t="s">
        <v>2963</v>
      </c>
      <c r="F715" s="394">
        <v>1</v>
      </c>
      <c r="G715" s="394" t="s">
        <v>106</v>
      </c>
      <c r="H715" s="394">
        <v>-2147483648</v>
      </c>
      <c r="I715" s="397">
        <v>2147483647</v>
      </c>
      <c r="J715" s="394" t="s">
        <v>211</v>
      </c>
      <c r="K715" s="388" t="s">
        <v>3015</v>
      </c>
      <c r="L715" s="389" t="s">
        <v>3016</v>
      </c>
      <c r="M715" s="53" t="s">
        <v>140</v>
      </c>
      <c r="N715" s="53"/>
      <c r="O715" s="53"/>
      <c r="P715" s="69"/>
      <c r="Q715" s="69"/>
      <c r="R715" s="69"/>
      <c r="S715" s="69"/>
      <c r="T715" s="404"/>
      <c r="U715" s="398"/>
    </row>
    <row r="716" spans="1:21" ht="14.45" customHeight="1" outlineLevel="1">
      <c r="A716" s="351"/>
      <c r="B716" s="355"/>
      <c r="C716" s="269" t="s">
        <v>3017</v>
      </c>
      <c r="D716" s="388"/>
      <c r="E716" s="394"/>
      <c r="F716" s="394"/>
      <c r="G716" s="394"/>
      <c r="H716" s="394"/>
      <c r="I716" s="397"/>
      <c r="J716" s="394"/>
      <c r="K716" s="388"/>
      <c r="L716" s="390"/>
      <c r="M716" s="53" t="s">
        <v>140</v>
      </c>
      <c r="N716" s="53"/>
      <c r="O716" s="53"/>
      <c r="P716" s="69"/>
      <c r="Q716" s="69"/>
      <c r="R716" s="69"/>
      <c r="S716" s="69"/>
      <c r="T716" s="404"/>
      <c r="U716" s="398"/>
    </row>
    <row r="717" spans="1:21" ht="115.15" customHeight="1" outlineLevel="1">
      <c r="A717" s="351"/>
      <c r="B717" s="355"/>
      <c r="C717" s="269" t="s">
        <v>3018</v>
      </c>
      <c r="D717" s="388" t="s">
        <v>3019</v>
      </c>
      <c r="E717" s="394" t="s">
        <v>2963</v>
      </c>
      <c r="F717" s="394">
        <v>1</v>
      </c>
      <c r="G717" s="394" t="s">
        <v>106</v>
      </c>
      <c r="H717" s="394">
        <v>-2147483648</v>
      </c>
      <c r="I717" s="397">
        <v>2147483647</v>
      </c>
      <c r="J717" s="394" t="s">
        <v>211</v>
      </c>
      <c r="K717" s="388" t="s">
        <v>3020</v>
      </c>
      <c r="L717" s="389" t="s">
        <v>3021</v>
      </c>
      <c r="M717" s="53" t="s">
        <v>140</v>
      </c>
      <c r="N717" s="53"/>
      <c r="O717" s="53"/>
      <c r="P717" s="69"/>
      <c r="Q717" s="69"/>
      <c r="R717" s="69"/>
      <c r="S717" s="69"/>
      <c r="T717" s="404"/>
      <c r="U717" s="398"/>
    </row>
    <row r="718" spans="1:21" ht="28.9" customHeight="1" outlineLevel="1">
      <c r="A718" s="351"/>
      <c r="B718" s="355"/>
      <c r="C718" s="269" t="s">
        <v>3022</v>
      </c>
      <c r="D718" s="388"/>
      <c r="E718" s="394"/>
      <c r="F718" s="394"/>
      <c r="G718" s="394"/>
      <c r="H718" s="394"/>
      <c r="I718" s="397"/>
      <c r="J718" s="394"/>
      <c r="K718" s="388"/>
      <c r="L718" s="390"/>
      <c r="M718" s="53" t="s">
        <v>140</v>
      </c>
      <c r="N718" s="53"/>
      <c r="O718" s="53"/>
      <c r="P718" s="69"/>
      <c r="Q718" s="69"/>
      <c r="R718" s="69"/>
      <c r="S718" s="69"/>
      <c r="T718" s="404"/>
      <c r="U718" s="398"/>
    </row>
    <row r="719" spans="1:21" ht="115.15" customHeight="1" outlineLevel="1">
      <c r="A719" s="351"/>
      <c r="B719" s="355"/>
      <c r="C719" s="269" t="s">
        <v>3023</v>
      </c>
      <c r="D719" s="388" t="s">
        <v>3024</v>
      </c>
      <c r="E719" s="394" t="s">
        <v>2963</v>
      </c>
      <c r="F719" s="394">
        <v>1</v>
      </c>
      <c r="G719" s="394" t="s">
        <v>106</v>
      </c>
      <c r="H719" s="394">
        <v>-2147483648</v>
      </c>
      <c r="I719" s="397">
        <v>2147483647</v>
      </c>
      <c r="J719" s="394" t="s">
        <v>211</v>
      </c>
      <c r="K719" s="388" t="s">
        <v>3025</v>
      </c>
      <c r="L719" s="389" t="s">
        <v>3026</v>
      </c>
      <c r="M719" s="53" t="s">
        <v>140</v>
      </c>
      <c r="N719" s="53"/>
      <c r="O719" s="53"/>
      <c r="P719" s="69"/>
      <c r="Q719" s="69"/>
      <c r="R719" s="69"/>
      <c r="S719" s="69"/>
      <c r="T719" s="404"/>
      <c r="U719" s="398"/>
    </row>
    <row r="720" spans="1:21" ht="14.45" customHeight="1" outlineLevel="1">
      <c r="A720" s="351"/>
      <c r="B720" s="355"/>
      <c r="C720" s="269" t="s">
        <v>3027</v>
      </c>
      <c r="D720" s="388"/>
      <c r="E720" s="394"/>
      <c r="F720" s="394"/>
      <c r="G720" s="394"/>
      <c r="H720" s="394"/>
      <c r="I720" s="397"/>
      <c r="J720" s="394"/>
      <c r="K720" s="388"/>
      <c r="L720" s="390"/>
      <c r="M720" s="53" t="s">
        <v>140</v>
      </c>
      <c r="N720" s="53"/>
      <c r="O720" s="53"/>
      <c r="P720" s="69"/>
      <c r="Q720" s="69"/>
      <c r="R720" s="69"/>
      <c r="S720" s="69"/>
      <c r="T720" s="404"/>
      <c r="U720" s="398"/>
    </row>
    <row r="721" spans="1:21" ht="115.15" customHeight="1" outlineLevel="1">
      <c r="A721" s="351"/>
      <c r="B721" s="355"/>
      <c r="C721" s="269" t="s">
        <v>3028</v>
      </c>
      <c r="D721" s="388" t="s">
        <v>3029</v>
      </c>
      <c r="E721" s="394" t="s">
        <v>2963</v>
      </c>
      <c r="F721" s="394">
        <v>1</v>
      </c>
      <c r="G721" s="394" t="s">
        <v>106</v>
      </c>
      <c r="H721" s="394">
        <v>-2147483648</v>
      </c>
      <c r="I721" s="397">
        <v>2147483647</v>
      </c>
      <c r="J721" s="394" t="s">
        <v>211</v>
      </c>
      <c r="K721" s="388" t="s">
        <v>3030</v>
      </c>
      <c r="L721" s="389" t="s">
        <v>3031</v>
      </c>
      <c r="M721" s="53" t="s">
        <v>140</v>
      </c>
      <c r="N721" s="53"/>
      <c r="O721" s="53"/>
      <c r="P721" s="69"/>
      <c r="Q721" s="69"/>
      <c r="R721" s="69"/>
      <c r="S721" s="69"/>
      <c r="T721" s="404"/>
      <c r="U721" s="398"/>
    </row>
    <row r="722" spans="1:21" ht="14.45" customHeight="1" outlineLevel="1">
      <c r="A722" s="351"/>
      <c r="B722" s="355"/>
      <c r="C722" s="269" t="s">
        <v>3032</v>
      </c>
      <c r="D722" s="388"/>
      <c r="E722" s="394"/>
      <c r="F722" s="394"/>
      <c r="G722" s="394"/>
      <c r="H722" s="394"/>
      <c r="I722" s="397"/>
      <c r="J722" s="394"/>
      <c r="K722" s="388"/>
      <c r="L722" s="390"/>
      <c r="M722" s="53" t="s">
        <v>140</v>
      </c>
      <c r="N722" s="53"/>
      <c r="O722" s="53"/>
      <c r="P722" s="69"/>
      <c r="Q722" s="69"/>
      <c r="R722" s="69"/>
      <c r="S722" s="69"/>
      <c r="T722" s="404"/>
      <c r="U722" s="398"/>
    </row>
    <row r="723" spans="1:21" ht="115.15" customHeight="1" outlineLevel="1">
      <c r="A723" s="351"/>
      <c r="B723" s="355"/>
      <c r="C723" s="269" t="s">
        <v>3033</v>
      </c>
      <c r="D723" s="388" t="s">
        <v>3034</v>
      </c>
      <c r="E723" s="394" t="s">
        <v>2963</v>
      </c>
      <c r="F723" s="394">
        <v>1</v>
      </c>
      <c r="G723" s="394" t="s">
        <v>106</v>
      </c>
      <c r="H723" s="394">
        <v>-2147483648</v>
      </c>
      <c r="I723" s="397">
        <v>2147483647</v>
      </c>
      <c r="J723" s="394" t="s">
        <v>211</v>
      </c>
      <c r="K723" s="388" t="s">
        <v>3035</v>
      </c>
      <c r="L723" s="389" t="s">
        <v>3036</v>
      </c>
      <c r="M723" s="53" t="s">
        <v>140</v>
      </c>
      <c r="N723" s="53"/>
      <c r="O723" s="53"/>
      <c r="P723" s="69"/>
      <c r="Q723" s="69"/>
      <c r="R723" s="69"/>
      <c r="S723" s="69"/>
      <c r="T723" s="404"/>
      <c r="U723" s="398"/>
    </row>
    <row r="724" spans="1:21" ht="28.9" customHeight="1" outlineLevel="1">
      <c r="A724" s="351"/>
      <c r="B724" s="355"/>
      <c r="C724" s="269" t="s">
        <v>3037</v>
      </c>
      <c r="D724" s="388"/>
      <c r="E724" s="394"/>
      <c r="F724" s="394"/>
      <c r="G724" s="394"/>
      <c r="H724" s="394"/>
      <c r="I724" s="397"/>
      <c r="J724" s="394"/>
      <c r="K724" s="388"/>
      <c r="L724" s="390"/>
      <c r="M724" s="53" t="s">
        <v>140</v>
      </c>
      <c r="N724" s="53"/>
      <c r="O724" s="53"/>
      <c r="P724" s="69"/>
      <c r="Q724" s="69"/>
      <c r="R724" s="69"/>
      <c r="S724" s="69"/>
      <c r="T724" s="404"/>
      <c r="U724" s="398"/>
    </row>
    <row r="725" spans="1:21" ht="115.15" customHeight="1" outlineLevel="1">
      <c r="A725" s="351"/>
      <c r="B725" s="355"/>
      <c r="C725" s="269" t="s">
        <v>3038</v>
      </c>
      <c r="D725" s="388" t="s">
        <v>3039</v>
      </c>
      <c r="E725" s="394" t="s">
        <v>2963</v>
      </c>
      <c r="F725" s="394">
        <v>1</v>
      </c>
      <c r="G725" s="394" t="s">
        <v>106</v>
      </c>
      <c r="H725" s="394">
        <v>-2147483648</v>
      </c>
      <c r="I725" s="397">
        <v>2147483647</v>
      </c>
      <c r="J725" s="394" t="s">
        <v>211</v>
      </c>
      <c r="K725" s="388" t="s">
        <v>3040</v>
      </c>
      <c r="L725" s="389" t="s">
        <v>3041</v>
      </c>
      <c r="M725" s="53" t="s">
        <v>140</v>
      </c>
      <c r="N725" s="53"/>
      <c r="O725" s="53"/>
      <c r="P725" s="69"/>
      <c r="Q725" s="69"/>
      <c r="R725" s="69"/>
      <c r="S725" s="69"/>
      <c r="T725" s="404"/>
      <c r="U725" s="398"/>
    </row>
    <row r="726" spans="1:21" ht="14.45" customHeight="1" outlineLevel="1">
      <c r="A726" s="351"/>
      <c r="B726" s="355"/>
      <c r="C726" s="269" t="s">
        <v>3042</v>
      </c>
      <c r="D726" s="388"/>
      <c r="E726" s="394"/>
      <c r="F726" s="394"/>
      <c r="G726" s="394"/>
      <c r="H726" s="394"/>
      <c r="I726" s="397"/>
      <c r="J726" s="394"/>
      <c r="K726" s="388"/>
      <c r="L726" s="390"/>
      <c r="M726" s="53" t="s">
        <v>140</v>
      </c>
      <c r="N726" s="53"/>
      <c r="O726" s="53"/>
      <c r="P726" s="69"/>
      <c r="Q726" s="69"/>
      <c r="R726" s="69"/>
      <c r="S726" s="69"/>
      <c r="T726" s="404"/>
      <c r="U726" s="398"/>
    </row>
    <row r="727" spans="1:21" ht="144" customHeight="1" outlineLevel="1">
      <c r="A727" s="351"/>
      <c r="B727" s="355"/>
      <c r="C727" s="269" t="s">
        <v>3043</v>
      </c>
      <c r="D727" s="388" t="s">
        <v>3044</v>
      </c>
      <c r="E727" s="394" t="s">
        <v>283</v>
      </c>
      <c r="F727" s="394">
        <v>1</v>
      </c>
      <c r="G727" s="394" t="s">
        <v>243</v>
      </c>
      <c r="H727" s="394">
        <v>0</v>
      </c>
      <c r="I727" s="397">
        <v>4294967296</v>
      </c>
      <c r="J727" s="394" t="s">
        <v>211</v>
      </c>
      <c r="K727" s="388" t="s">
        <v>3045</v>
      </c>
      <c r="L727" s="389" t="s">
        <v>3046</v>
      </c>
      <c r="M727" s="53" t="s">
        <v>140</v>
      </c>
      <c r="N727" s="53"/>
      <c r="O727" s="53"/>
      <c r="P727" s="69"/>
      <c r="Q727" s="69"/>
      <c r="R727" s="69"/>
      <c r="S727" s="69"/>
      <c r="T727" s="404"/>
      <c r="U727" s="398"/>
    </row>
    <row r="728" spans="1:21" ht="86.45" customHeight="1" outlineLevel="1">
      <c r="A728" s="351"/>
      <c r="B728" s="355"/>
      <c r="C728" s="269" t="s">
        <v>3047</v>
      </c>
      <c r="D728" s="388"/>
      <c r="E728" s="394"/>
      <c r="F728" s="394"/>
      <c r="G728" s="394"/>
      <c r="H728" s="394"/>
      <c r="I728" s="397"/>
      <c r="J728" s="394"/>
      <c r="K728" s="388"/>
      <c r="L728" s="390"/>
      <c r="M728" s="53" t="s">
        <v>140</v>
      </c>
      <c r="N728" s="53"/>
      <c r="O728" s="53"/>
      <c r="P728" s="69"/>
      <c r="Q728" s="69"/>
      <c r="R728" s="69"/>
      <c r="S728" s="69"/>
      <c r="T728" s="404"/>
      <c r="U728" s="398"/>
    </row>
    <row r="729" spans="1:21" ht="43.15" customHeight="1" outlineLevel="1">
      <c r="A729" s="351"/>
      <c r="B729" s="355"/>
      <c r="C729" s="269" t="s">
        <v>3048</v>
      </c>
      <c r="D729" s="388" t="s">
        <v>3049</v>
      </c>
      <c r="E729" s="394" t="s">
        <v>283</v>
      </c>
      <c r="F729" s="394">
        <v>1</v>
      </c>
      <c r="G729" s="394" t="s">
        <v>243</v>
      </c>
      <c r="H729" s="394">
        <v>0</v>
      </c>
      <c r="I729" s="397">
        <v>4294967296</v>
      </c>
      <c r="J729" s="394" t="s">
        <v>211</v>
      </c>
      <c r="K729" s="389" t="s">
        <v>3050</v>
      </c>
      <c r="L729" s="389" t="s">
        <v>3051</v>
      </c>
      <c r="M729" s="53" t="s">
        <v>140</v>
      </c>
      <c r="N729" s="53"/>
      <c r="O729" s="53"/>
      <c r="P729" s="69"/>
      <c r="Q729" s="69"/>
      <c r="R729" s="69"/>
      <c r="S729" s="69"/>
      <c r="T729" s="404"/>
      <c r="U729" s="398"/>
    </row>
    <row r="730" spans="1:21" outlineLevel="1">
      <c r="A730" s="351"/>
      <c r="B730" s="355"/>
      <c r="C730" s="269" t="s">
        <v>3052</v>
      </c>
      <c r="D730" s="388"/>
      <c r="E730" s="394"/>
      <c r="F730" s="394"/>
      <c r="G730" s="394"/>
      <c r="H730" s="394"/>
      <c r="I730" s="397"/>
      <c r="J730" s="394"/>
      <c r="K730" s="390"/>
      <c r="L730" s="390"/>
      <c r="M730" s="53" t="s">
        <v>140</v>
      </c>
      <c r="N730" s="53"/>
      <c r="O730" s="53"/>
      <c r="P730" s="69"/>
      <c r="Q730" s="69"/>
      <c r="R730" s="69"/>
      <c r="S730" s="69"/>
      <c r="T730" s="404"/>
      <c r="U730" s="398"/>
    </row>
    <row r="731" spans="1:21" ht="126.6" customHeight="1" outlineLevel="1">
      <c r="A731" s="352"/>
      <c r="B731" s="356"/>
      <c r="C731" s="269" t="s">
        <v>3053</v>
      </c>
      <c r="D731" s="112" t="s">
        <v>3054</v>
      </c>
      <c r="E731" s="53" t="s">
        <v>226</v>
      </c>
      <c r="F731" s="53"/>
      <c r="G731" s="53"/>
      <c r="H731" s="53">
        <v>0</v>
      </c>
      <c r="I731" s="53">
        <v>2</v>
      </c>
      <c r="J731" s="53" t="s">
        <v>211</v>
      </c>
      <c r="K731" s="112" t="s">
        <v>3055</v>
      </c>
      <c r="L731" s="112" t="s">
        <v>3056</v>
      </c>
      <c r="M731" s="53" t="s">
        <v>140</v>
      </c>
      <c r="N731" s="53"/>
      <c r="O731" s="53"/>
      <c r="P731" s="72"/>
      <c r="Q731" s="72"/>
      <c r="R731" s="72"/>
      <c r="S731" s="72"/>
      <c r="T731" s="405"/>
      <c r="U731" s="390"/>
    </row>
    <row r="732" spans="1:21" ht="14.45" customHeight="1" outlineLevel="1">
      <c r="C732" s="272" t="s">
        <v>3057</v>
      </c>
      <c r="K732" s="112" t="s">
        <v>205</v>
      </c>
      <c r="L732" s="112" t="s">
        <v>206</v>
      </c>
    </row>
    <row r="733" spans="1:21" ht="114.6" customHeight="1" outlineLevel="1">
      <c r="C733" s="269" t="s">
        <v>3058</v>
      </c>
      <c r="D733" s="112" t="s">
        <v>3059</v>
      </c>
      <c r="E733" s="53" t="s">
        <v>137</v>
      </c>
      <c r="F733" s="53"/>
      <c r="G733" s="53"/>
      <c r="H733" s="53"/>
      <c r="I733" s="53"/>
      <c r="J733" s="53" t="s">
        <v>103</v>
      </c>
      <c r="K733" s="112" t="s">
        <v>220</v>
      </c>
      <c r="L733" s="112" t="s">
        <v>221</v>
      </c>
      <c r="M733" s="53" t="s">
        <v>140</v>
      </c>
      <c r="N733" s="129" t="str">
        <f ca="1">DEC2HEX((15+SUM(INDIRECT(ADDRESS(ROW()+32,13)&amp;":"&amp;ADDRESS(ROW()+4+60-1,13))))/2^32,8)</f>
        <v>00000000</v>
      </c>
      <c r="O733" s="67" t="str">
        <f ca="1">DEC2HEX(MOD(15+SUM(INDIRECT(ADDRESS(ROW()+4,13)&amp;":"&amp;ADDRESS(ROW()+4+28-1,13))),2^32),8)</f>
        <v>0000000F</v>
      </c>
      <c r="P733" s="67"/>
      <c r="Q733" s="67"/>
      <c r="R733" s="67"/>
      <c r="S733" s="67"/>
      <c r="T733" s="75" t="s">
        <v>2231</v>
      </c>
      <c r="U733" s="82" t="s">
        <v>2232</v>
      </c>
    </row>
    <row r="734" spans="1:21" ht="96" customHeight="1" outlineLevel="1">
      <c r="A734" s="350" t="s">
        <v>3060</v>
      </c>
      <c r="B734" s="385" t="s">
        <v>3061</v>
      </c>
      <c r="C734" s="196" t="s">
        <v>3062</v>
      </c>
      <c r="D734" s="118" t="s">
        <v>3063</v>
      </c>
      <c r="E734" s="81" t="s">
        <v>226</v>
      </c>
      <c r="F734" s="81">
        <v>1</v>
      </c>
      <c r="G734" s="81"/>
      <c r="H734" s="81">
        <v>0</v>
      </c>
      <c r="I734" s="81">
        <v>65535</v>
      </c>
      <c r="J734" s="81" t="s">
        <v>211</v>
      </c>
      <c r="K734" s="118" t="s">
        <v>3064</v>
      </c>
      <c r="L734" s="119" t="s">
        <v>3065</v>
      </c>
      <c r="M734" s="53"/>
      <c r="N734" s="53"/>
      <c r="O734" s="53"/>
      <c r="P734" s="67"/>
      <c r="Q734" s="67"/>
      <c r="R734" s="67"/>
      <c r="S734" s="67"/>
      <c r="T734" s="403" t="s">
        <v>3066</v>
      </c>
      <c r="U734" s="389" t="s">
        <v>3067</v>
      </c>
    </row>
    <row r="735" spans="1:21" ht="59.45" customHeight="1" outlineLevel="1">
      <c r="A735" s="371"/>
      <c r="B735" s="386"/>
      <c r="C735" s="196" t="s">
        <v>3068</v>
      </c>
      <c r="D735" s="118" t="s">
        <v>3069</v>
      </c>
      <c r="E735" s="81" t="s">
        <v>226</v>
      </c>
      <c r="F735" s="81">
        <v>1</v>
      </c>
      <c r="G735" s="81"/>
      <c r="H735" s="81">
        <v>0</v>
      </c>
      <c r="I735" s="81">
        <v>65535</v>
      </c>
      <c r="J735" s="81" t="s">
        <v>211</v>
      </c>
      <c r="K735" s="118" t="s">
        <v>3070</v>
      </c>
      <c r="L735" s="119" t="s">
        <v>3071</v>
      </c>
      <c r="M735" s="53"/>
      <c r="N735" s="53"/>
      <c r="O735" s="53"/>
      <c r="P735" s="69"/>
      <c r="Q735" s="69"/>
      <c r="R735" s="69"/>
      <c r="S735" s="69"/>
      <c r="T735" s="404"/>
      <c r="U735" s="398"/>
    </row>
    <row r="736" spans="1:21" ht="45" outlineLevel="1">
      <c r="A736" s="371"/>
      <c r="B736" s="386"/>
      <c r="C736" s="196" t="s">
        <v>3072</v>
      </c>
      <c r="D736" s="118" t="s">
        <v>3073</v>
      </c>
      <c r="E736" s="81" t="s">
        <v>226</v>
      </c>
      <c r="F736" s="81">
        <v>1</v>
      </c>
      <c r="G736" s="81" t="s">
        <v>119</v>
      </c>
      <c r="H736" s="81">
        <v>10</v>
      </c>
      <c r="I736" s="81">
        <v>120</v>
      </c>
      <c r="J736" s="81" t="s">
        <v>211</v>
      </c>
      <c r="K736" s="118" t="s">
        <v>3074</v>
      </c>
      <c r="L736" s="119" t="s">
        <v>3075</v>
      </c>
      <c r="M736" s="53"/>
      <c r="N736" s="53"/>
      <c r="O736" s="53"/>
      <c r="P736" s="69"/>
      <c r="Q736" s="69"/>
      <c r="R736" s="69"/>
      <c r="S736" s="69"/>
      <c r="T736" s="404"/>
      <c r="U736" s="398"/>
    </row>
    <row r="737" spans="1:21" ht="96" customHeight="1" outlineLevel="1">
      <c r="A737" s="371"/>
      <c r="B737" s="386"/>
      <c r="C737" s="196" t="s">
        <v>3076</v>
      </c>
      <c r="D737" s="118" t="s">
        <v>3077</v>
      </c>
      <c r="E737" s="81" t="s">
        <v>226</v>
      </c>
      <c r="F737" s="81">
        <v>1</v>
      </c>
      <c r="G737" s="81"/>
      <c r="H737" s="81">
        <v>0</v>
      </c>
      <c r="I737" s="81">
        <v>65535</v>
      </c>
      <c r="J737" s="81" t="s">
        <v>211</v>
      </c>
      <c r="K737" s="118" t="s">
        <v>3078</v>
      </c>
      <c r="L737" s="119" t="s">
        <v>3079</v>
      </c>
      <c r="M737" s="53"/>
      <c r="N737" s="53"/>
      <c r="O737" s="53"/>
      <c r="P737" s="69"/>
      <c r="Q737" s="69"/>
      <c r="R737" s="69"/>
      <c r="S737" s="69"/>
      <c r="T737" s="404"/>
      <c r="U737" s="398"/>
    </row>
    <row r="738" spans="1:21" ht="82.9" customHeight="1" outlineLevel="1">
      <c r="A738" s="343"/>
      <c r="B738" s="387"/>
      <c r="C738" s="196" t="s">
        <v>3080</v>
      </c>
      <c r="D738" s="118" t="s">
        <v>3081</v>
      </c>
      <c r="E738" s="81" t="s">
        <v>226</v>
      </c>
      <c r="F738" s="81">
        <v>1</v>
      </c>
      <c r="G738" s="81"/>
      <c r="H738" s="81">
        <v>0</v>
      </c>
      <c r="I738" s="81">
        <v>65535</v>
      </c>
      <c r="J738" s="81" t="s">
        <v>106</v>
      </c>
      <c r="K738" s="118" t="s">
        <v>3082</v>
      </c>
      <c r="L738" s="119" t="s">
        <v>3083</v>
      </c>
      <c r="M738" s="53"/>
      <c r="N738" s="53"/>
      <c r="O738" s="53"/>
      <c r="P738" s="72"/>
      <c r="Q738" s="72"/>
      <c r="R738" s="72"/>
      <c r="S738" s="72"/>
      <c r="T738" s="405"/>
      <c r="U738" s="390"/>
    </row>
    <row r="739" spans="1:21" outlineLevel="1">
      <c r="C739" s="272" t="s">
        <v>216</v>
      </c>
    </row>
    <row r="740" spans="1:21" outlineLevel="1">
      <c r="C740" s="272" t="s">
        <v>216</v>
      </c>
    </row>
    <row r="741" spans="1:21" outlineLevel="1">
      <c r="C741" s="268" t="s">
        <v>216</v>
      </c>
    </row>
    <row r="742" spans="1:21">
      <c r="A742" s="337" t="s">
        <v>3084</v>
      </c>
      <c r="B742" s="338"/>
      <c r="C742" s="339"/>
      <c r="D742" s="339"/>
      <c r="E742" s="341"/>
      <c r="F742" s="341"/>
      <c r="G742" s="341"/>
      <c r="H742" s="341"/>
      <c r="I742" s="341"/>
      <c r="J742" s="341"/>
      <c r="K742" s="341"/>
      <c r="L742" s="341"/>
      <c r="M742" s="341"/>
      <c r="N742" s="341"/>
      <c r="O742" s="342"/>
      <c r="P742" s="128"/>
      <c r="Q742" s="128"/>
      <c r="R742" s="128"/>
      <c r="S742" s="128"/>
    </row>
    <row r="743" spans="1:21" ht="112.9" customHeight="1" outlineLevel="1">
      <c r="C743" s="267" t="s">
        <v>3085</v>
      </c>
      <c r="D743" s="112" t="s">
        <v>3086</v>
      </c>
      <c r="E743" s="53" t="s">
        <v>137</v>
      </c>
      <c r="F743" s="53"/>
      <c r="G743" s="53"/>
      <c r="H743" s="53"/>
      <c r="I743" s="53"/>
      <c r="J743" s="53" t="s">
        <v>103</v>
      </c>
      <c r="K743" s="112" t="s">
        <v>220</v>
      </c>
      <c r="L743" s="112" t="s">
        <v>221</v>
      </c>
      <c r="M743" s="53"/>
      <c r="N743" s="129" t="str">
        <f ca="1">DEC2HEX((15+SUM(INDIRECT(ADDRESS(ROW()+32,13)&amp;":"&amp;ADDRESS(ROW()+4+60-1,13))))/2^32,8)</f>
        <v>00000000</v>
      </c>
      <c r="O743" s="67" t="str">
        <f ca="1">DEC2HEX(MOD(15+SUM(INDIRECT(ADDRESS(ROW()+4,13)&amp;":"&amp;ADDRESS(ROW()+4+28-1,13))),2^32),8)</f>
        <v>0000000F</v>
      </c>
      <c r="P743" s="67"/>
      <c r="Q743" s="67"/>
      <c r="R743" s="67"/>
      <c r="S743" s="67"/>
      <c r="T743" s="75" t="s">
        <v>3087</v>
      </c>
      <c r="U743" s="82" t="s">
        <v>3088</v>
      </c>
    </row>
    <row r="744" spans="1:21" ht="45" outlineLevel="1">
      <c r="A744" s="350" t="s">
        <v>2386</v>
      </c>
      <c r="B744" s="354" t="s">
        <v>3089</v>
      </c>
      <c r="C744" s="267" t="s">
        <v>3090</v>
      </c>
      <c r="D744" s="112" t="s">
        <v>3091</v>
      </c>
      <c r="E744" s="53" t="s">
        <v>226</v>
      </c>
      <c r="F744" s="53">
        <v>0.1</v>
      </c>
      <c r="G744" s="53" t="s">
        <v>109</v>
      </c>
      <c r="H744" s="53"/>
      <c r="I744" s="53"/>
      <c r="J744" s="53" t="s">
        <v>103</v>
      </c>
      <c r="K744" s="112" t="s">
        <v>3092</v>
      </c>
      <c r="L744" s="112" t="s">
        <v>3093</v>
      </c>
      <c r="M744" s="53"/>
      <c r="N744" s="53"/>
      <c r="O744" s="53"/>
      <c r="P744" s="67"/>
      <c r="Q744" s="67"/>
      <c r="R744" s="67"/>
      <c r="S744" s="67"/>
      <c r="T744" s="403" t="s">
        <v>3094</v>
      </c>
      <c r="U744" s="389" t="s">
        <v>3095</v>
      </c>
    </row>
    <row r="745" spans="1:21" ht="45" outlineLevel="1">
      <c r="A745" s="371"/>
      <c r="B745" s="355"/>
      <c r="C745" s="267" t="s">
        <v>3096</v>
      </c>
      <c r="D745" s="112" t="s">
        <v>3097</v>
      </c>
      <c r="E745" s="53" t="s">
        <v>226</v>
      </c>
      <c r="F745" s="53">
        <v>1</v>
      </c>
      <c r="G745" s="53" t="s">
        <v>1472</v>
      </c>
      <c r="H745" s="53"/>
      <c r="I745" s="53"/>
      <c r="J745" s="53" t="s">
        <v>103</v>
      </c>
      <c r="K745" s="112" t="s">
        <v>3098</v>
      </c>
      <c r="L745" s="112" t="s">
        <v>3099</v>
      </c>
      <c r="M745" s="53"/>
      <c r="N745" s="53"/>
      <c r="O745" s="53"/>
      <c r="P745" s="69"/>
      <c r="Q745" s="69"/>
      <c r="R745" s="69"/>
      <c r="S745" s="69"/>
      <c r="T745" s="404"/>
      <c r="U745" s="398"/>
    </row>
    <row r="746" spans="1:21" ht="45" outlineLevel="1">
      <c r="A746" s="371"/>
      <c r="B746" s="355"/>
      <c r="C746" s="267" t="s">
        <v>3100</v>
      </c>
      <c r="D746" s="112" t="s">
        <v>3101</v>
      </c>
      <c r="E746" s="53" t="s">
        <v>226</v>
      </c>
      <c r="F746" s="53">
        <v>0.1</v>
      </c>
      <c r="G746" s="53" t="s">
        <v>109</v>
      </c>
      <c r="H746" s="53"/>
      <c r="I746" s="53"/>
      <c r="J746" s="53" t="s">
        <v>103</v>
      </c>
      <c r="K746" s="112" t="s">
        <v>3102</v>
      </c>
      <c r="L746" s="112" t="s">
        <v>3103</v>
      </c>
      <c r="M746" s="53"/>
      <c r="N746" s="53"/>
      <c r="O746" s="53"/>
      <c r="P746" s="69"/>
      <c r="Q746" s="69"/>
      <c r="R746" s="69"/>
      <c r="S746" s="69"/>
      <c r="T746" s="404"/>
      <c r="U746" s="398"/>
    </row>
    <row r="747" spans="1:21" ht="30" outlineLevel="1">
      <c r="A747" s="371"/>
      <c r="B747" s="355"/>
      <c r="C747" s="267" t="s">
        <v>3104</v>
      </c>
      <c r="D747" s="112" t="s">
        <v>3105</v>
      </c>
      <c r="E747" s="53" t="s">
        <v>226</v>
      </c>
      <c r="F747" s="53">
        <v>1</v>
      </c>
      <c r="G747" s="53" t="s">
        <v>1472</v>
      </c>
      <c r="H747" s="53"/>
      <c r="I747" s="53"/>
      <c r="J747" s="53" t="s">
        <v>103</v>
      </c>
      <c r="K747" s="112" t="s">
        <v>3106</v>
      </c>
      <c r="L747" s="112" t="s">
        <v>3107</v>
      </c>
      <c r="M747" s="53"/>
      <c r="N747" s="53"/>
      <c r="O747" s="53"/>
      <c r="P747" s="69"/>
      <c r="Q747" s="69"/>
      <c r="R747" s="69"/>
      <c r="S747" s="69"/>
      <c r="T747" s="404"/>
      <c r="U747" s="398"/>
    </row>
    <row r="748" spans="1:21" ht="45" outlineLevel="1">
      <c r="A748" s="371"/>
      <c r="B748" s="355"/>
      <c r="C748" s="267" t="s">
        <v>3108</v>
      </c>
      <c r="D748" s="112" t="s">
        <v>3109</v>
      </c>
      <c r="E748" s="53" t="s">
        <v>226</v>
      </c>
      <c r="F748" s="53">
        <v>0.1</v>
      </c>
      <c r="G748" s="53" t="s">
        <v>109</v>
      </c>
      <c r="H748" s="53"/>
      <c r="I748" s="53"/>
      <c r="J748" s="53" t="s">
        <v>103</v>
      </c>
      <c r="K748" s="112" t="s">
        <v>3110</v>
      </c>
      <c r="L748" s="112" t="s">
        <v>3111</v>
      </c>
      <c r="M748" s="53"/>
      <c r="N748" s="53"/>
      <c r="O748" s="53"/>
      <c r="P748" s="69"/>
      <c r="Q748" s="69"/>
      <c r="R748" s="69"/>
      <c r="S748" s="69"/>
      <c r="T748" s="404"/>
      <c r="U748" s="398"/>
    </row>
    <row r="749" spans="1:21" ht="45" outlineLevel="1">
      <c r="A749" s="371"/>
      <c r="B749" s="355"/>
      <c r="C749" s="267" t="s">
        <v>3112</v>
      </c>
      <c r="D749" s="112" t="s">
        <v>3113</v>
      </c>
      <c r="E749" s="53" t="s">
        <v>226</v>
      </c>
      <c r="F749" s="53">
        <v>1</v>
      </c>
      <c r="G749" s="53" t="s">
        <v>1472</v>
      </c>
      <c r="H749" s="53"/>
      <c r="I749" s="53"/>
      <c r="J749" s="53" t="s">
        <v>103</v>
      </c>
      <c r="K749" s="112" t="s">
        <v>3114</v>
      </c>
      <c r="L749" s="112" t="s">
        <v>3115</v>
      </c>
      <c r="M749" s="53"/>
      <c r="N749" s="53"/>
      <c r="O749" s="53"/>
      <c r="P749" s="69"/>
      <c r="Q749" s="69"/>
      <c r="R749" s="69"/>
      <c r="S749" s="69"/>
      <c r="T749" s="404"/>
      <c r="U749" s="398"/>
    </row>
    <row r="750" spans="1:21" ht="45" outlineLevel="1">
      <c r="A750" s="371"/>
      <c r="B750" s="355"/>
      <c r="C750" s="267" t="s">
        <v>3116</v>
      </c>
      <c r="D750" s="112" t="s">
        <v>3117</v>
      </c>
      <c r="E750" s="53" t="s">
        <v>226</v>
      </c>
      <c r="F750" s="53">
        <v>0.1</v>
      </c>
      <c r="G750" s="53" t="s">
        <v>109</v>
      </c>
      <c r="H750" s="53"/>
      <c r="I750" s="53"/>
      <c r="J750" s="53" t="s">
        <v>103</v>
      </c>
      <c r="K750" s="112" t="s">
        <v>3118</v>
      </c>
      <c r="L750" s="112" t="s">
        <v>3119</v>
      </c>
      <c r="M750" s="53"/>
      <c r="N750" s="53"/>
      <c r="O750" s="53"/>
      <c r="P750" s="69"/>
      <c r="Q750" s="69"/>
      <c r="R750" s="69"/>
      <c r="S750" s="69"/>
      <c r="T750" s="404"/>
      <c r="U750" s="398"/>
    </row>
    <row r="751" spans="1:21" ht="30" outlineLevel="1">
      <c r="A751" s="371"/>
      <c r="B751" s="355"/>
      <c r="C751" s="267" t="s">
        <v>3120</v>
      </c>
      <c r="D751" s="112" t="s">
        <v>3121</v>
      </c>
      <c r="E751" s="53" t="s">
        <v>226</v>
      </c>
      <c r="F751" s="53">
        <v>1</v>
      </c>
      <c r="G751" s="53" t="s">
        <v>1472</v>
      </c>
      <c r="H751" s="53"/>
      <c r="I751" s="53"/>
      <c r="J751" s="53" t="s">
        <v>103</v>
      </c>
      <c r="K751" s="112" t="s">
        <v>3122</v>
      </c>
      <c r="L751" s="112" t="s">
        <v>3123</v>
      </c>
      <c r="M751" s="53"/>
      <c r="N751" s="53"/>
      <c r="O751" s="53"/>
      <c r="P751" s="69"/>
      <c r="Q751" s="69"/>
      <c r="R751" s="69"/>
      <c r="S751" s="69"/>
      <c r="T751" s="404"/>
      <c r="U751" s="398"/>
    </row>
    <row r="752" spans="1:21" ht="45" outlineLevel="1">
      <c r="A752" s="371"/>
      <c r="B752" s="355"/>
      <c r="C752" s="267" t="s">
        <v>3124</v>
      </c>
      <c r="D752" s="112" t="s">
        <v>3125</v>
      </c>
      <c r="E752" s="53" t="s">
        <v>226</v>
      </c>
      <c r="F752" s="53">
        <v>0.1</v>
      </c>
      <c r="G752" s="53" t="s">
        <v>109</v>
      </c>
      <c r="H752" s="53"/>
      <c r="I752" s="53"/>
      <c r="J752" s="53" t="s">
        <v>103</v>
      </c>
      <c r="K752" s="112" t="s">
        <v>3126</v>
      </c>
      <c r="L752" s="112" t="s">
        <v>3127</v>
      </c>
      <c r="M752" s="53"/>
      <c r="N752" s="53"/>
      <c r="O752" s="53"/>
      <c r="P752" s="69"/>
      <c r="Q752" s="69"/>
      <c r="R752" s="69"/>
      <c r="S752" s="69"/>
      <c r="T752" s="404"/>
      <c r="U752" s="398"/>
    </row>
    <row r="753" spans="1:21" ht="45" outlineLevel="1">
      <c r="A753" s="371"/>
      <c r="B753" s="355"/>
      <c r="C753" s="267" t="s">
        <v>3128</v>
      </c>
      <c r="D753" s="112" t="s">
        <v>3129</v>
      </c>
      <c r="E753" s="53" t="s">
        <v>226</v>
      </c>
      <c r="F753" s="53">
        <v>1</v>
      </c>
      <c r="G753" s="53" t="s">
        <v>1472</v>
      </c>
      <c r="H753" s="53"/>
      <c r="I753" s="53"/>
      <c r="J753" s="53" t="s">
        <v>103</v>
      </c>
      <c r="K753" s="112" t="s">
        <v>3130</v>
      </c>
      <c r="L753" s="112" t="s">
        <v>3131</v>
      </c>
      <c r="M753" s="53"/>
      <c r="N753" s="53"/>
      <c r="O753" s="53"/>
      <c r="P753" s="69"/>
      <c r="Q753" s="69"/>
      <c r="R753" s="69"/>
      <c r="S753" s="69"/>
      <c r="T753" s="404"/>
      <c r="U753" s="398"/>
    </row>
    <row r="754" spans="1:21" ht="30" outlineLevel="1">
      <c r="A754" s="371"/>
      <c r="B754" s="355"/>
      <c r="C754" s="267" t="s">
        <v>3132</v>
      </c>
      <c r="D754" s="112" t="s">
        <v>3133</v>
      </c>
      <c r="E754" s="53" t="s">
        <v>226</v>
      </c>
      <c r="F754" s="53">
        <v>0.1</v>
      </c>
      <c r="G754" s="53" t="s">
        <v>109</v>
      </c>
      <c r="H754" s="53"/>
      <c r="I754" s="53"/>
      <c r="J754" s="53" t="s">
        <v>103</v>
      </c>
      <c r="K754" s="112" t="s">
        <v>3134</v>
      </c>
      <c r="L754" s="112" t="s">
        <v>3135</v>
      </c>
      <c r="M754" s="53"/>
      <c r="N754" s="53"/>
      <c r="O754" s="53"/>
      <c r="P754" s="69"/>
      <c r="Q754" s="69"/>
      <c r="R754" s="69"/>
      <c r="S754" s="69"/>
      <c r="T754" s="404"/>
      <c r="U754" s="398"/>
    </row>
    <row r="755" spans="1:21" ht="30" outlineLevel="1">
      <c r="A755" s="371"/>
      <c r="B755" s="355"/>
      <c r="C755" s="267" t="s">
        <v>3136</v>
      </c>
      <c r="D755" s="112" t="s">
        <v>3137</v>
      </c>
      <c r="E755" s="53" t="s">
        <v>226</v>
      </c>
      <c r="F755" s="53">
        <v>1</v>
      </c>
      <c r="G755" s="53" t="s">
        <v>1472</v>
      </c>
      <c r="H755" s="53"/>
      <c r="I755" s="53"/>
      <c r="J755" s="53" t="s">
        <v>103</v>
      </c>
      <c r="K755" s="112" t="s">
        <v>3138</v>
      </c>
      <c r="L755" s="112" t="s">
        <v>3139</v>
      </c>
      <c r="M755" s="53"/>
      <c r="N755" s="53"/>
      <c r="O755" s="53"/>
      <c r="P755" s="69"/>
      <c r="Q755" s="69"/>
      <c r="R755" s="69"/>
      <c r="S755" s="69"/>
      <c r="T755" s="404"/>
      <c r="U755" s="398"/>
    </row>
    <row r="756" spans="1:21" ht="45" outlineLevel="1">
      <c r="A756" s="371"/>
      <c r="B756" s="355"/>
      <c r="C756" s="267" t="s">
        <v>3140</v>
      </c>
      <c r="D756" s="112" t="s">
        <v>3141</v>
      </c>
      <c r="E756" s="53" t="s">
        <v>226</v>
      </c>
      <c r="F756" s="53">
        <v>0.1</v>
      </c>
      <c r="G756" s="53" t="s">
        <v>109</v>
      </c>
      <c r="H756" s="53"/>
      <c r="I756" s="53"/>
      <c r="J756" s="53" t="s">
        <v>103</v>
      </c>
      <c r="K756" s="112" t="s">
        <v>3142</v>
      </c>
      <c r="L756" s="112" t="s">
        <v>3143</v>
      </c>
      <c r="M756" s="53"/>
      <c r="N756" s="53"/>
      <c r="O756" s="53"/>
      <c r="P756" s="69"/>
      <c r="Q756" s="69"/>
      <c r="R756" s="69"/>
      <c r="S756" s="69"/>
      <c r="T756" s="404"/>
      <c r="U756" s="398"/>
    </row>
    <row r="757" spans="1:21" ht="45" outlineLevel="1">
      <c r="A757" s="371"/>
      <c r="B757" s="355"/>
      <c r="C757" s="267" t="s">
        <v>3144</v>
      </c>
      <c r="D757" s="112" t="s">
        <v>3145</v>
      </c>
      <c r="E757" s="53" t="s">
        <v>226</v>
      </c>
      <c r="F757" s="53">
        <v>1</v>
      </c>
      <c r="G757" s="53" t="s">
        <v>1472</v>
      </c>
      <c r="H757" s="53"/>
      <c r="I757" s="53"/>
      <c r="J757" s="53" t="s">
        <v>103</v>
      </c>
      <c r="K757" s="112" t="s">
        <v>3146</v>
      </c>
      <c r="L757" s="112" t="s">
        <v>3147</v>
      </c>
      <c r="M757" s="53"/>
      <c r="N757" s="53"/>
      <c r="O757" s="53"/>
      <c r="P757" s="69"/>
      <c r="Q757" s="69"/>
      <c r="R757" s="69"/>
      <c r="S757" s="69"/>
      <c r="T757" s="404"/>
      <c r="U757" s="398"/>
    </row>
    <row r="758" spans="1:21" ht="45" outlineLevel="1">
      <c r="A758" s="371"/>
      <c r="B758" s="355"/>
      <c r="C758" s="267" t="s">
        <v>3148</v>
      </c>
      <c r="D758" s="112" t="s">
        <v>3149</v>
      </c>
      <c r="E758" s="53" t="s">
        <v>226</v>
      </c>
      <c r="F758" s="53">
        <v>0.1</v>
      </c>
      <c r="G758" s="53" t="s">
        <v>109</v>
      </c>
      <c r="H758" s="53"/>
      <c r="I758" s="53"/>
      <c r="J758" s="53" t="s">
        <v>103</v>
      </c>
      <c r="K758" s="112" t="s">
        <v>3150</v>
      </c>
      <c r="L758" s="112" t="s">
        <v>3151</v>
      </c>
      <c r="M758" s="53"/>
      <c r="N758" s="53"/>
      <c r="O758" s="53"/>
      <c r="P758" s="69"/>
      <c r="Q758" s="69"/>
      <c r="R758" s="69"/>
      <c r="S758" s="69"/>
      <c r="T758" s="404"/>
      <c r="U758" s="398"/>
    </row>
    <row r="759" spans="1:21" ht="30" outlineLevel="1">
      <c r="A759" s="371"/>
      <c r="B759" s="355"/>
      <c r="C759" s="267" t="s">
        <v>3152</v>
      </c>
      <c r="D759" s="112" t="s">
        <v>3153</v>
      </c>
      <c r="E759" s="53" t="s">
        <v>226</v>
      </c>
      <c r="F759" s="53">
        <v>1</v>
      </c>
      <c r="G759" s="53" t="s">
        <v>1472</v>
      </c>
      <c r="H759" s="53"/>
      <c r="I759" s="53"/>
      <c r="J759" s="53" t="s">
        <v>103</v>
      </c>
      <c r="K759" s="112" t="s">
        <v>3154</v>
      </c>
      <c r="L759" s="112" t="s">
        <v>3155</v>
      </c>
      <c r="M759" s="53"/>
      <c r="N759" s="53"/>
      <c r="O759" s="53"/>
      <c r="P759" s="69"/>
      <c r="Q759" s="69"/>
      <c r="R759" s="69"/>
      <c r="S759" s="69"/>
      <c r="T759" s="404"/>
      <c r="U759" s="398"/>
    </row>
    <row r="760" spans="1:21" ht="45" outlineLevel="1">
      <c r="A760" s="371"/>
      <c r="B760" s="355"/>
      <c r="C760" s="267" t="s">
        <v>3156</v>
      </c>
      <c r="D760" s="112" t="s">
        <v>3157</v>
      </c>
      <c r="E760" s="53" t="s">
        <v>226</v>
      </c>
      <c r="F760" s="53">
        <v>0.01</v>
      </c>
      <c r="G760" s="53" t="s">
        <v>549</v>
      </c>
      <c r="H760" s="53"/>
      <c r="I760" s="53"/>
      <c r="J760" s="53" t="s">
        <v>103</v>
      </c>
      <c r="K760" s="112" t="s">
        <v>3158</v>
      </c>
      <c r="L760" s="112" t="s">
        <v>3159</v>
      </c>
      <c r="M760" s="53"/>
      <c r="N760" s="53"/>
      <c r="O760" s="53"/>
      <c r="P760" s="69"/>
      <c r="Q760" s="69"/>
      <c r="R760" s="69"/>
      <c r="S760" s="69"/>
      <c r="T760" s="404"/>
      <c r="U760" s="398"/>
    </row>
    <row r="761" spans="1:21" ht="45" outlineLevel="1">
      <c r="A761" s="371"/>
      <c r="B761" s="355"/>
      <c r="C761" s="267" t="s">
        <v>3160</v>
      </c>
      <c r="D761" s="112" t="s">
        <v>3161</v>
      </c>
      <c r="E761" s="53" t="s">
        <v>226</v>
      </c>
      <c r="F761" s="53">
        <v>1</v>
      </c>
      <c r="G761" s="53" t="s">
        <v>1472</v>
      </c>
      <c r="H761" s="53"/>
      <c r="I761" s="53"/>
      <c r="J761" s="53" t="s">
        <v>103</v>
      </c>
      <c r="K761" s="112" t="s">
        <v>3162</v>
      </c>
      <c r="L761" s="112" t="s">
        <v>3163</v>
      </c>
      <c r="M761" s="53"/>
      <c r="N761" s="53"/>
      <c r="O761" s="53"/>
      <c r="P761" s="69"/>
      <c r="Q761" s="69"/>
      <c r="R761" s="69"/>
      <c r="S761" s="69"/>
      <c r="T761" s="404"/>
      <c r="U761" s="398"/>
    </row>
    <row r="762" spans="1:21" ht="45" outlineLevel="1">
      <c r="A762" s="371"/>
      <c r="B762" s="355"/>
      <c r="C762" s="267" t="s">
        <v>3164</v>
      </c>
      <c r="D762" s="112" t="s">
        <v>3165</v>
      </c>
      <c r="E762" s="53" t="s">
        <v>226</v>
      </c>
      <c r="F762" s="53">
        <v>0.01</v>
      </c>
      <c r="G762" s="53" t="s">
        <v>549</v>
      </c>
      <c r="H762" s="53"/>
      <c r="I762" s="53"/>
      <c r="J762" s="53" t="s">
        <v>103</v>
      </c>
      <c r="K762" s="112" t="s">
        <v>3166</v>
      </c>
      <c r="L762" s="112" t="s">
        <v>3167</v>
      </c>
      <c r="M762" s="53"/>
      <c r="N762" s="53"/>
      <c r="O762" s="53"/>
      <c r="P762" s="69"/>
      <c r="Q762" s="69"/>
      <c r="R762" s="69"/>
      <c r="S762" s="69"/>
      <c r="T762" s="404"/>
      <c r="U762" s="398"/>
    </row>
    <row r="763" spans="1:21" ht="30" outlineLevel="1">
      <c r="A763" s="371"/>
      <c r="B763" s="355"/>
      <c r="C763" s="267" t="s">
        <v>3168</v>
      </c>
      <c r="D763" s="112" t="s">
        <v>3169</v>
      </c>
      <c r="E763" s="53" t="s">
        <v>226</v>
      </c>
      <c r="F763" s="53">
        <v>1</v>
      </c>
      <c r="G763" s="53" t="s">
        <v>1472</v>
      </c>
      <c r="H763" s="53"/>
      <c r="I763" s="53"/>
      <c r="J763" s="53" t="s">
        <v>103</v>
      </c>
      <c r="K763" s="112" t="s">
        <v>3170</v>
      </c>
      <c r="L763" s="112" t="s">
        <v>3171</v>
      </c>
      <c r="M763" s="53"/>
      <c r="N763" s="53"/>
      <c r="O763" s="53"/>
      <c r="P763" s="69"/>
      <c r="Q763" s="69"/>
      <c r="R763" s="69"/>
      <c r="S763" s="69"/>
      <c r="T763" s="404"/>
      <c r="U763" s="398"/>
    </row>
    <row r="764" spans="1:21" ht="45" outlineLevel="1">
      <c r="A764" s="371"/>
      <c r="B764" s="355"/>
      <c r="C764" s="267" t="s">
        <v>3172</v>
      </c>
      <c r="D764" s="112" t="s">
        <v>3173</v>
      </c>
      <c r="E764" s="53" t="s">
        <v>226</v>
      </c>
      <c r="F764" s="53">
        <v>0.01</v>
      </c>
      <c r="G764" s="53" t="s">
        <v>549</v>
      </c>
      <c r="H764" s="53"/>
      <c r="I764" s="53"/>
      <c r="J764" s="53" t="s">
        <v>103</v>
      </c>
      <c r="K764" s="112" t="s">
        <v>3174</v>
      </c>
      <c r="L764" s="112" t="s">
        <v>3175</v>
      </c>
      <c r="M764" s="53"/>
      <c r="N764" s="53"/>
      <c r="O764" s="53"/>
      <c r="P764" s="69"/>
      <c r="Q764" s="69"/>
      <c r="R764" s="69"/>
      <c r="S764" s="69"/>
      <c r="T764" s="404"/>
      <c r="U764" s="398"/>
    </row>
    <row r="765" spans="1:21" ht="45" outlineLevel="1">
      <c r="A765" s="371"/>
      <c r="B765" s="355"/>
      <c r="C765" s="267" t="s">
        <v>3176</v>
      </c>
      <c r="D765" s="112" t="s">
        <v>3177</v>
      </c>
      <c r="E765" s="53" t="s">
        <v>226</v>
      </c>
      <c r="F765" s="53">
        <v>1</v>
      </c>
      <c r="G765" s="53" t="s">
        <v>1472</v>
      </c>
      <c r="H765" s="53"/>
      <c r="I765" s="53"/>
      <c r="J765" s="53" t="s">
        <v>103</v>
      </c>
      <c r="K765" s="112" t="s">
        <v>3178</v>
      </c>
      <c r="L765" s="112" t="s">
        <v>3179</v>
      </c>
      <c r="M765" s="53"/>
      <c r="N765" s="53"/>
      <c r="O765" s="53"/>
      <c r="P765" s="69"/>
      <c r="Q765" s="69"/>
      <c r="R765" s="69"/>
      <c r="S765" s="69"/>
      <c r="T765" s="404"/>
      <c r="U765" s="398"/>
    </row>
    <row r="766" spans="1:21" ht="45" outlineLevel="1">
      <c r="A766" s="371"/>
      <c r="B766" s="355"/>
      <c r="C766" s="267" t="s">
        <v>3180</v>
      </c>
      <c r="D766" s="112" t="s">
        <v>3181</v>
      </c>
      <c r="E766" s="53" t="s">
        <v>226</v>
      </c>
      <c r="F766" s="53">
        <v>0.01</v>
      </c>
      <c r="G766" s="53" t="s">
        <v>549</v>
      </c>
      <c r="H766" s="53"/>
      <c r="I766" s="53"/>
      <c r="J766" s="53" t="s">
        <v>103</v>
      </c>
      <c r="K766" s="112" t="s">
        <v>3182</v>
      </c>
      <c r="L766" s="112" t="s">
        <v>3183</v>
      </c>
      <c r="M766" s="53"/>
      <c r="N766" s="53"/>
      <c r="O766" s="53"/>
      <c r="P766" s="69"/>
      <c r="Q766" s="69"/>
      <c r="R766" s="69"/>
      <c r="S766" s="69"/>
      <c r="T766" s="404"/>
      <c r="U766" s="398"/>
    </row>
    <row r="767" spans="1:21" ht="30" outlineLevel="1">
      <c r="A767" s="371"/>
      <c r="B767" s="355"/>
      <c r="C767" s="267" t="s">
        <v>3184</v>
      </c>
      <c r="D767" s="112" t="s">
        <v>3185</v>
      </c>
      <c r="E767" s="53" t="s">
        <v>226</v>
      </c>
      <c r="F767" s="53">
        <v>1</v>
      </c>
      <c r="G767" s="53" t="s">
        <v>1472</v>
      </c>
      <c r="H767" s="53"/>
      <c r="I767" s="53"/>
      <c r="J767" s="53" t="s">
        <v>103</v>
      </c>
      <c r="K767" s="112" t="s">
        <v>3186</v>
      </c>
      <c r="L767" s="112" t="s">
        <v>3187</v>
      </c>
      <c r="M767" s="53"/>
      <c r="N767" s="53"/>
      <c r="O767" s="53"/>
      <c r="P767" s="69"/>
      <c r="Q767" s="69"/>
      <c r="R767" s="69"/>
      <c r="S767" s="69"/>
      <c r="T767" s="404"/>
      <c r="U767" s="398"/>
    </row>
    <row r="768" spans="1:21" ht="45" outlineLevel="1">
      <c r="A768" s="371"/>
      <c r="B768" s="355"/>
      <c r="C768" s="267" t="s">
        <v>3188</v>
      </c>
      <c r="D768" s="112" t="s">
        <v>3189</v>
      </c>
      <c r="E768" s="53" t="s">
        <v>226</v>
      </c>
      <c r="F768" s="53">
        <v>0.01</v>
      </c>
      <c r="G768" s="53" t="s">
        <v>549</v>
      </c>
      <c r="H768" s="53"/>
      <c r="I768" s="53"/>
      <c r="J768" s="53" t="s">
        <v>103</v>
      </c>
      <c r="K768" s="112" t="s">
        <v>3190</v>
      </c>
      <c r="L768" s="112" t="s">
        <v>3191</v>
      </c>
      <c r="M768" s="53"/>
      <c r="N768" s="53"/>
      <c r="O768" s="53"/>
      <c r="P768" s="69"/>
      <c r="Q768" s="69"/>
      <c r="R768" s="69"/>
      <c r="S768" s="69"/>
      <c r="T768" s="404"/>
      <c r="U768" s="398"/>
    </row>
    <row r="769" spans="1:21" ht="45" outlineLevel="1">
      <c r="A769" s="371"/>
      <c r="B769" s="355"/>
      <c r="C769" s="267" t="s">
        <v>3192</v>
      </c>
      <c r="D769" s="112" t="s">
        <v>3193</v>
      </c>
      <c r="E769" s="53" t="s">
        <v>226</v>
      </c>
      <c r="F769" s="53">
        <v>1</v>
      </c>
      <c r="G769" s="53" t="s">
        <v>1472</v>
      </c>
      <c r="H769" s="53"/>
      <c r="I769" s="53"/>
      <c r="J769" s="53" t="s">
        <v>103</v>
      </c>
      <c r="K769" s="112" t="s">
        <v>3194</v>
      </c>
      <c r="L769" s="112" t="s">
        <v>3195</v>
      </c>
      <c r="M769" s="53"/>
      <c r="N769" s="53"/>
      <c r="O769" s="53"/>
      <c r="P769" s="69"/>
      <c r="Q769" s="69"/>
      <c r="R769" s="69"/>
      <c r="S769" s="69"/>
      <c r="T769" s="404"/>
      <c r="U769" s="398"/>
    </row>
    <row r="770" spans="1:21" ht="30" outlineLevel="1">
      <c r="A770" s="371"/>
      <c r="B770" s="355"/>
      <c r="C770" s="267" t="s">
        <v>3196</v>
      </c>
      <c r="D770" s="112" t="s">
        <v>3197</v>
      </c>
      <c r="E770" s="53" t="s">
        <v>226</v>
      </c>
      <c r="F770" s="53">
        <v>0.01</v>
      </c>
      <c r="G770" s="53" t="s">
        <v>549</v>
      </c>
      <c r="H770" s="53"/>
      <c r="I770" s="53"/>
      <c r="J770" s="53" t="s">
        <v>103</v>
      </c>
      <c r="K770" s="112" t="s">
        <v>3198</v>
      </c>
      <c r="L770" s="112" t="s">
        <v>3199</v>
      </c>
      <c r="M770" s="53"/>
      <c r="N770" s="53"/>
      <c r="O770" s="53"/>
      <c r="P770" s="69"/>
      <c r="Q770" s="69"/>
      <c r="R770" s="69"/>
      <c r="S770" s="69"/>
      <c r="T770" s="404"/>
      <c r="U770" s="398"/>
    </row>
    <row r="771" spans="1:21" ht="30" outlineLevel="1">
      <c r="A771" s="371"/>
      <c r="B771" s="355"/>
      <c r="C771" s="267" t="s">
        <v>3200</v>
      </c>
      <c r="D771" s="112" t="s">
        <v>3201</v>
      </c>
      <c r="E771" s="53" t="s">
        <v>226</v>
      </c>
      <c r="F771" s="53">
        <v>1</v>
      </c>
      <c r="G771" s="53" t="s">
        <v>1472</v>
      </c>
      <c r="H771" s="53"/>
      <c r="I771" s="53"/>
      <c r="J771" s="53" t="s">
        <v>103</v>
      </c>
      <c r="K771" s="112" t="s">
        <v>3202</v>
      </c>
      <c r="L771" s="112" t="s">
        <v>3203</v>
      </c>
      <c r="M771" s="53"/>
      <c r="N771" s="53"/>
      <c r="O771" s="53"/>
      <c r="P771" s="69"/>
      <c r="Q771" s="69"/>
      <c r="R771" s="69"/>
      <c r="S771" s="69"/>
      <c r="T771" s="404"/>
      <c r="U771" s="398"/>
    </row>
    <row r="772" spans="1:21" ht="45" outlineLevel="1">
      <c r="A772" s="371"/>
      <c r="B772" s="355"/>
      <c r="C772" s="267" t="s">
        <v>3204</v>
      </c>
      <c r="D772" s="112" t="s">
        <v>3205</v>
      </c>
      <c r="E772" s="53" t="s">
        <v>226</v>
      </c>
      <c r="F772" s="53">
        <v>0.01</v>
      </c>
      <c r="G772" s="53" t="s">
        <v>549</v>
      </c>
      <c r="H772" s="53"/>
      <c r="I772" s="53"/>
      <c r="J772" s="53" t="s">
        <v>103</v>
      </c>
      <c r="K772" s="112" t="s">
        <v>3206</v>
      </c>
      <c r="L772" s="112" t="s">
        <v>3207</v>
      </c>
      <c r="M772" s="53"/>
      <c r="N772" s="53"/>
      <c r="O772" s="53"/>
      <c r="P772" s="69"/>
      <c r="Q772" s="69"/>
      <c r="R772" s="69"/>
      <c r="S772" s="69"/>
      <c r="T772" s="404"/>
      <c r="U772" s="398"/>
    </row>
    <row r="773" spans="1:21" ht="45" outlineLevel="1">
      <c r="A773" s="371"/>
      <c r="B773" s="355"/>
      <c r="C773" s="267" t="s">
        <v>3208</v>
      </c>
      <c r="D773" s="112" t="s">
        <v>3209</v>
      </c>
      <c r="E773" s="53" t="s">
        <v>226</v>
      </c>
      <c r="F773" s="53">
        <v>1</v>
      </c>
      <c r="G773" s="53" t="s">
        <v>1472</v>
      </c>
      <c r="H773" s="53"/>
      <c r="I773" s="53"/>
      <c r="J773" s="53" t="s">
        <v>103</v>
      </c>
      <c r="K773" s="112" t="s">
        <v>3210</v>
      </c>
      <c r="L773" s="112" t="s">
        <v>3211</v>
      </c>
      <c r="M773" s="53"/>
      <c r="N773" s="53"/>
      <c r="O773" s="53"/>
      <c r="P773" s="69"/>
      <c r="Q773" s="69"/>
      <c r="R773" s="69"/>
      <c r="S773" s="69"/>
      <c r="T773" s="404"/>
      <c r="U773" s="398"/>
    </row>
    <row r="774" spans="1:21" ht="45" outlineLevel="1">
      <c r="A774" s="371"/>
      <c r="B774" s="355"/>
      <c r="C774" s="267" t="s">
        <v>3212</v>
      </c>
      <c r="D774" s="112" t="s">
        <v>3213</v>
      </c>
      <c r="E774" s="53" t="s">
        <v>226</v>
      </c>
      <c r="F774" s="53">
        <v>0.01</v>
      </c>
      <c r="G774" s="53" t="s">
        <v>549</v>
      </c>
      <c r="H774" s="53"/>
      <c r="I774" s="53"/>
      <c r="J774" s="53" t="s">
        <v>103</v>
      </c>
      <c r="K774" s="112" t="s">
        <v>3214</v>
      </c>
      <c r="L774" s="112" t="s">
        <v>3215</v>
      </c>
      <c r="M774" s="53"/>
      <c r="N774" s="53"/>
      <c r="O774" s="53"/>
      <c r="P774" s="69"/>
      <c r="Q774" s="69"/>
      <c r="R774" s="69"/>
      <c r="S774" s="69"/>
      <c r="T774" s="404"/>
      <c r="U774" s="398"/>
    </row>
    <row r="775" spans="1:21" ht="45" outlineLevel="1">
      <c r="A775" s="371"/>
      <c r="B775" s="355"/>
      <c r="C775" s="267" t="s">
        <v>3216</v>
      </c>
      <c r="D775" s="112" t="s">
        <v>3217</v>
      </c>
      <c r="E775" s="53" t="s">
        <v>226</v>
      </c>
      <c r="F775" s="53">
        <v>1</v>
      </c>
      <c r="G775" s="53" t="s">
        <v>1472</v>
      </c>
      <c r="H775" s="53"/>
      <c r="I775" s="53"/>
      <c r="J775" s="53" t="s">
        <v>103</v>
      </c>
      <c r="K775" s="112" t="s">
        <v>3218</v>
      </c>
      <c r="L775" s="112" t="s">
        <v>3219</v>
      </c>
      <c r="M775" s="53"/>
      <c r="N775" s="53"/>
      <c r="O775" s="53"/>
      <c r="P775" s="69"/>
      <c r="Q775" s="69"/>
      <c r="R775" s="69"/>
      <c r="S775" s="69"/>
      <c r="T775" s="404"/>
      <c r="U775" s="398"/>
    </row>
    <row r="776" spans="1:21" ht="28.9" customHeight="1" outlineLevel="1">
      <c r="A776" s="343"/>
      <c r="B776" s="356"/>
      <c r="C776" s="267" t="s">
        <v>3220</v>
      </c>
      <c r="D776" s="112" t="s">
        <v>3221</v>
      </c>
      <c r="E776" s="53"/>
      <c r="F776" s="53"/>
      <c r="G776" s="53"/>
      <c r="H776" s="53"/>
      <c r="I776" s="53"/>
      <c r="J776" s="53"/>
      <c r="K776" s="112" t="s">
        <v>3222</v>
      </c>
      <c r="L776" s="112" t="s">
        <v>3223</v>
      </c>
      <c r="M776" s="53"/>
      <c r="N776" s="53"/>
      <c r="O776" s="53"/>
      <c r="P776" s="69"/>
      <c r="Q776" s="69"/>
      <c r="R776" s="69"/>
      <c r="S776" s="69"/>
      <c r="T776" s="404"/>
      <c r="U776" s="390"/>
    </row>
    <row r="777" spans="1:21" outlineLevel="1">
      <c r="C777" s="103" t="s">
        <v>3224</v>
      </c>
      <c r="D777" s="146"/>
      <c r="E777" s="145"/>
      <c r="F777" s="145"/>
      <c r="G777" s="145"/>
      <c r="H777" s="145"/>
      <c r="I777" s="145"/>
      <c r="J777" s="145"/>
      <c r="K777" s="112" t="s">
        <v>205</v>
      </c>
      <c r="L777" s="112" t="s">
        <v>206</v>
      </c>
    </row>
    <row r="778" spans="1:21" ht="45" outlineLevel="1">
      <c r="C778" s="267" t="s">
        <v>3225</v>
      </c>
      <c r="D778" s="112" t="s">
        <v>3226</v>
      </c>
      <c r="E778" s="53" t="s">
        <v>137</v>
      </c>
      <c r="F778" s="53"/>
      <c r="G778" s="53"/>
      <c r="H778" s="53"/>
      <c r="I778" s="53"/>
      <c r="J778" s="53" t="s">
        <v>103</v>
      </c>
      <c r="K778" s="112" t="s">
        <v>220</v>
      </c>
      <c r="L778" s="112" t="s">
        <v>221</v>
      </c>
      <c r="M778" s="53"/>
      <c r="N778" s="129" t="str">
        <f ca="1">DEC2HEX((15+SUM(INDIRECT(ADDRESS(ROW()+32,13)&amp;":"&amp;ADDRESS(ROW()+4+60-1,13))))/2^32,8)</f>
        <v>00000000</v>
      </c>
      <c r="O778" s="67" t="str">
        <f ca="1">DEC2HEX(MOD(15+SUM(INDIRECT(ADDRESS(ROW()+4,13)&amp;":"&amp;ADDRESS(ROW()+4+28-1,13))),2^32),8)</f>
        <v>0000000F</v>
      </c>
      <c r="P778" s="67"/>
      <c r="Q778" s="67"/>
      <c r="R778" s="67"/>
      <c r="S778" s="67"/>
      <c r="T778" s="75" t="s">
        <v>3227</v>
      </c>
      <c r="U778" s="82" t="s">
        <v>3228</v>
      </c>
    </row>
    <row r="779" spans="1:21" outlineLevel="1">
      <c r="A779" s="353" t="s">
        <v>1319</v>
      </c>
      <c r="B779" s="354" t="s">
        <v>3229</v>
      </c>
      <c r="C779" s="267" t="s">
        <v>3230</v>
      </c>
      <c r="D779" s="112" t="s">
        <v>3231</v>
      </c>
      <c r="E779" s="53" t="s">
        <v>226</v>
      </c>
      <c r="F779" s="53">
        <v>0.1</v>
      </c>
      <c r="G779" s="53" t="s">
        <v>109</v>
      </c>
      <c r="H779" s="53"/>
      <c r="I779" s="53"/>
      <c r="J779" s="53" t="s">
        <v>103</v>
      </c>
      <c r="K779" s="112" t="s">
        <v>3232</v>
      </c>
      <c r="L779" s="112" t="s">
        <v>3233</v>
      </c>
      <c r="M779" s="53"/>
      <c r="N779" s="53"/>
      <c r="O779" s="53"/>
      <c r="P779" s="69"/>
      <c r="Q779" s="69"/>
      <c r="R779" s="69"/>
      <c r="S779" s="69"/>
      <c r="T779" s="76" t="s">
        <v>3234</v>
      </c>
      <c r="U779" s="83" t="s">
        <v>3235</v>
      </c>
    </row>
    <row r="780" spans="1:21" outlineLevel="1">
      <c r="A780" s="352"/>
      <c r="B780" s="356"/>
      <c r="C780" s="267" t="s">
        <v>3236</v>
      </c>
      <c r="D780" s="112" t="s">
        <v>3237</v>
      </c>
      <c r="E780" s="53" t="s">
        <v>226</v>
      </c>
      <c r="F780" s="53">
        <v>0.01</v>
      </c>
      <c r="G780" s="53" t="s">
        <v>607</v>
      </c>
      <c r="H780" s="53"/>
      <c r="I780" s="53"/>
      <c r="J780" s="53" t="s">
        <v>103</v>
      </c>
      <c r="K780" s="112" t="s">
        <v>3238</v>
      </c>
      <c r="L780" s="112" t="s">
        <v>3239</v>
      </c>
      <c r="M780" s="53"/>
      <c r="N780" s="53"/>
      <c r="O780" s="53"/>
      <c r="P780" s="69"/>
      <c r="Q780" s="69"/>
      <c r="R780" s="69"/>
      <c r="S780" s="69"/>
      <c r="T780" s="76" t="s">
        <v>3234</v>
      </c>
      <c r="U780" s="83" t="s">
        <v>3235</v>
      </c>
    </row>
    <row r="781" spans="1:21" ht="45" outlineLevel="1">
      <c r="C781" s="267" t="s">
        <v>3240</v>
      </c>
      <c r="D781" s="112" t="s">
        <v>3241</v>
      </c>
      <c r="E781" s="53" t="s">
        <v>137</v>
      </c>
      <c r="F781" s="53"/>
      <c r="G781" s="53"/>
      <c r="H781" s="53"/>
      <c r="I781" s="53"/>
      <c r="J781" s="53" t="s">
        <v>103</v>
      </c>
      <c r="K781" s="112" t="s">
        <v>220</v>
      </c>
      <c r="L781" s="112" t="s">
        <v>1000</v>
      </c>
      <c r="M781" s="53"/>
      <c r="N781" s="129" t="str">
        <f ca="1">DEC2HEX((15+SUM(INDIRECT(ADDRESS(ROW()+32,13)&amp;":"&amp;ADDRESS(ROW()+4+60-1,13))))/2^32,8)</f>
        <v>00000000</v>
      </c>
      <c r="O781" s="67" t="str">
        <f ca="1">DEC2HEX(MOD(15+SUM(INDIRECT(ADDRESS(ROW()+4,13)&amp;":"&amp;ADDRESS(ROW()+4+28-1,13))),2^32),8)</f>
        <v>0000000F</v>
      </c>
      <c r="P781" s="67"/>
      <c r="Q781" s="67"/>
      <c r="R781" s="67"/>
      <c r="S781" s="67"/>
      <c r="T781" s="75" t="s">
        <v>3227</v>
      </c>
      <c r="U781" s="82" t="s">
        <v>3242</v>
      </c>
    </row>
    <row r="782" spans="1:21" outlineLevel="1">
      <c r="A782" s="353" t="s">
        <v>1319</v>
      </c>
      <c r="B782" s="354" t="s">
        <v>3229</v>
      </c>
      <c r="C782" s="267" t="s">
        <v>3243</v>
      </c>
      <c r="D782" s="112" t="s">
        <v>3244</v>
      </c>
      <c r="E782" s="53" t="s">
        <v>226</v>
      </c>
      <c r="F782" s="53">
        <v>0.1</v>
      </c>
      <c r="G782" s="53" t="s">
        <v>109</v>
      </c>
      <c r="H782" s="53"/>
      <c r="I782" s="53"/>
      <c r="J782" s="53" t="s">
        <v>103</v>
      </c>
      <c r="K782" s="112" t="s">
        <v>3245</v>
      </c>
      <c r="L782" s="112" t="s">
        <v>3246</v>
      </c>
      <c r="M782" s="53"/>
      <c r="N782" s="53"/>
      <c r="O782" s="53"/>
      <c r="P782" s="69"/>
      <c r="Q782" s="69"/>
      <c r="R782" s="69"/>
      <c r="S782" s="69"/>
      <c r="T782" s="76" t="s">
        <v>3234</v>
      </c>
      <c r="U782" s="83" t="s">
        <v>3235</v>
      </c>
    </row>
    <row r="783" spans="1:21" outlineLevel="1">
      <c r="A783" s="352"/>
      <c r="B783" s="356"/>
      <c r="C783" s="267" t="s">
        <v>3247</v>
      </c>
      <c r="D783" s="112" t="s">
        <v>3248</v>
      </c>
      <c r="E783" s="53" t="s">
        <v>226</v>
      </c>
      <c r="F783" s="53">
        <v>0.01</v>
      </c>
      <c r="G783" s="53" t="s">
        <v>607</v>
      </c>
      <c r="H783" s="53"/>
      <c r="I783" s="53"/>
      <c r="J783" s="53" t="s">
        <v>103</v>
      </c>
      <c r="K783" s="112" t="s">
        <v>3249</v>
      </c>
      <c r="L783" s="112" t="s">
        <v>3250</v>
      </c>
      <c r="M783" s="53"/>
      <c r="N783" s="53"/>
      <c r="O783" s="53"/>
      <c r="P783" s="69"/>
      <c r="Q783" s="69"/>
      <c r="R783" s="69"/>
      <c r="S783" s="69"/>
      <c r="T783" s="76" t="s">
        <v>3234</v>
      </c>
      <c r="U783" s="83" t="s">
        <v>3235</v>
      </c>
    </row>
    <row r="784" spans="1:21" ht="45" outlineLevel="1">
      <c r="C784" s="267" t="s">
        <v>3251</v>
      </c>
      <c r="D784" s="112" t="s">
        <v>3252</v>
      </c>
      <c r="E784" s="53" t="s">
        <v>137</v>
      </c>
      <c r="F784" s="53"/>
      <c r="G784" s="53"/>
      <c r="H784" s="53"/>
      <c r="I784" s="53"/>
      <c r="J784" s="53" t="s">
        <v>103</v>
      </c>
      <c r="K784" s="112" t="s">
        <v>220</v>
      </c>
      <c r="L784" s="112" t="s">
        <v>1000</v>
      </c>
      <c r="M784" s="53"/>
      <c r="N784" s="129" t="str">
        <f ca="1">DEC2HEX((15+SUM(INDIRECT(ADDRESS(ROW()+32,13)&amp;":"&amp;ADDRESS(ROW()+4+60-1,13))))/2^32,8)</f>
        <v>00000000</v>
      </c>
      <c r="O784" s="67" t="str">
        <f ca="1">DEC2HEX(MOD(15+SUM(INDIRECT(ADDRESS(ROW()+4,13)&amp;":"&amp;ADDRESS(ROW()+4+28-1,13))),2^32),8)</f>
        <v>0000000F</v>
      </c>
      <c r="P784" s="67"/>
      <c r="Q784" s="67"/>
      <c r="R784" s="67"/>
      <c r="S784" s="67"/>
      <c r="T784" s="75" t="s">
        <v>3227</v>
      </c>
      <c r="U784" s="82" t="s">
        <v>3242</v>
      </c>
    </row>
    <row r="785" spans="1:21" outlineLevel="1">
      <c r="A785" s="353" t="s">
        <v>1319</v>
      </c>
      <c r="B785" s="354" t="s">
        <v>1320</v>
      </c>
      <c r="C785" s="267" t="s">
        <v>3253</v>
      </c>
      <c r="D785" s="112" t="s">
        <v>3254</v>
      </c>
      <c r="E785" s="53" t="s">
        <v>226</v>
      </c>
      <c r="F785" s="53">
        <v>0.1</v>
      </c>
      <c r="G785" s="53" t="s">
        <v>109</v>
      </c>
      <c r="H785" s="53"/>
      <c r="I785" s="53"/>
      <c r="J785" s="53" t="s">
        <v>103</v>
      </c>
      <c r="K785" s="112" t="s">
        <v>3255</v>
      </c>
      <c r="L785" s="112" t="s">
        <v>3256</v>
      </c>
      <c r="M785" s="53"/>
      <c r="N785" s="53"/>
      <c r="O785" s="53"/>
      <c r="P785" s="69"/>
      <c r="Q785" s="69"/>
      <c r="R785" s="69"/>
      <c r="S785" s="69"/>
      <c r="T785" s="76" t="s">
        <v>3234</v>
      </c>
      <c r="U785" s="83" t="s">
        <v>3235</v>
      </c>
    </row>
    <row r="786" spans="1:21" outlineLevel="1">
      <c r="A786" s="352"/>
      <c r="B786" s="356"/>
      <c r="C786" s="267" t="s">
        <v>3257</v>
      </c>
      <c r="D786" s="112" t="s">
        <v>3258</v>
      </c>
      <c r="E786" s="53" t="s">
        <v>226</v>
      </c>
      <c r="F786" s="53">
        <v>0.01</v>
      </c>
      <c r="G786" s="53" t="s">
        <v>607</v>
      </c>
      <c r="H786" s="53"/>
      <c r="I786" s="53"/>
      <c r="J786" s="53" t="s">
        <v>103</v>
      </c>
      <c r="K786" s="112" t="s">
        <v>3259</v>
      </c>
      <c r="L786" s="112" t="s">
        <v>3260</v>
      </c>
      <c r="M786" s="53"/>
      <c r="N786" s="53"/>
      <c r="O786" s="53"/>
      <c r="P786" s="69"/>
      <c r="Q786" s="69"/>
      <c r="R786" s="69"/>
      <c r="S786" s="69"/>
      <c r="T786" s="76" t="s">
        <v>3234</v>
      </c>
      <c r="U786" s="83" t="s">
        <v>3235</v>
      </c>
    </row>
    <row r="787" spans="1:21" ht="45" outlineLevel="1">
      <c r="C787" s="267" t="s">
        <v>3261</v>
      </c>
      <c r="D787" s="112" t="s">
        <v>3262</v>
      </c>
      <c r="E787" s="53" t="s">
        <v>137</v>
      </c>
      <c r="F787" s="53"/>
      <c r="G787" s="53"/>
      <c r="H787" s="53"/>
      <c r="I787" s="53"/>
      <c r="J787" s="53" t="s">
        <v>103</v>
      </c>
      <c r="K787" s="112" t="s">
        <v>220</v>
      </c>
      <c r="L787" s="112" t="s">
        <v>1000</v>
      </c>
      <c r="M787" s="53"/>
      <c r="N787" s="129" t="str">
        <f ca="1">DEC2HEX((15+SUM(INDIRECT(ADDRESS(ROW()+32,13)&amp;":"&amp;ADDRESS(ROW()+4+60-1,13))))/2^32,8)</f>
        <v>00000000</v>
      </c>
      <c r="O787" s="67" t="str">
        <f ca="1">DEC2HEX(MOD(15+SUM(INDIRECT(ADDRESS(ROW()+4,13)&amp;":"&amp;ADDRESS(ROW()+4+28-1,13))),2^32),8)</f>
        <v>0000000F</v>
      </c>
      <c r="P787" s="67"/>
      <c r="Q787" s="67"/>
      <c r="R787" s="67"/>
      <c r="S787" s="67"/>
      <c r="T787" s="75" t="s">
        <v>3227</v>
      </c>
      <c r="U787" s="82" t="s">
        <v>3242</v>
      </c>
    </row>
    <row r="788" spans="1:21" outlineLevel="1">
      <c r="A788" s="353" t="s">
        <v>1319</v>
      </c>
      <c r="B788" s="354" t="s">
        <v>1320</v>
      </c>
      <c r="C788" s="267" t="s">
        <v>3263</v>
      </c>
      <c r="D788" s="112" t="s">
        <v>3264</v>
      </c>
      <c r="E788" s="53" t="s">
        <v>226</v>
      </c>
      <c r="F788" s="53">
        <v>0.1</v>
      </c>
      <c r="G788" s="53" t="s">
        <v>109</v>
      </c>
      <c r="H788" s="53"/>
      <c r="I788" s="53"/>
      <c r="J788" s="53" t="s">
        <v>103</v>
      </c>
      <c r="K788" s="112" t="s">
        <v>3265</v>
      </c>
      <c r="L788" s="112" t="s">
        <v>3266</v>
      </c>
      <c r="M788" s="53"/>
      <c r="N788" s="53"/>
      <c r="O788" s="53"/>
      <c r="P788" s="69"/>
      <c r="Q788" s="69"/>
      <c r="R788" s="69"/>
      <c r="S788" s="69"/>
      <c r="T788" s="76" t="s">
        <v>3234</v>
      </c>
      <c r="U788" s="83" t="s">
        <v>3235</v>
      </c>
    </row>
    <row r="789" spans="1:21" outlineLevel="1">
      <c r="A789" s="352"/>
      <c r="B789" s="356"/>
      <c r="C789" s="267" t="s">
        <v>3267</v>
      </c>
      <c r="D789" s="112" t="s">
        <v>3268</v>
      </c>
      <c r="E789" s="53" t="s">
        <v>226</v>
      </c>
      <c r="F789" s="53">
        <v>0.01</v>
      </c>
      <c r="G789" s="53" t="s">
        <v>607</v>
      </c>
      <c r="H789" s="53"/>
      <c r="I789" s="53"/>
      <c r="J789" s="53" t="s">
        <v>103</v>
      </c>
      <c r="K789" s="112" t="s">
        <v>3269</v>
      </c>
      <c r="L789" s="112" t="s">
        <v>3270</v>
      </c>
      <c r="M789" s="53"/>
      <c r="N789" s="53"/>
      <c r="O789" s="53"/>
      <c r="P789" s="69"/>
      <c r="Q789" s="69"/>
      <c r="R789" s="69"/>
      <c r="S789" s="69"/>
      <c r="T789" s="76" t="s">
        <v>3234</v>
      </c>
      <c r="U789" s="83" t="s">
        <v>3235</v>
      </c>
    </row>
    <row r="790" spans="1:21" ht="45" outlineLevel="1">
      <c r="C790" s="267" t="s">
        <v>3271</v>
      </c>
      <c r="D790" s="112" t="s">
        <v>3272</v>
      </c>
      <c r="E790" s="53" t="s">
        <v>137</v>
      </c>
      <c r="F790" s="53"/>
      <c r="G790" s="53"/>
      <c r="H790" s="53"/>
      <c r="I790" s="53"/>
      <c r="J790" s="53" t="s">
        <v>103</v>
      </c>
      <c r="K790" s="112" t="s">
        <v>220</v>
      </c>
      <c r="L790" s="112" t="s">
        <v>1000</v>
      </c>
      <c r="M790" s="53"/>
      <c r="N790" s="129" t="str">
        <f ca="1">DEC2HEX((15+SUM(INDIRECT(ADDRESS(ROW()+32,13)&amp;":"&amp;ADDRESS(ROW()+4+60-1,13))))/2^32,8)</f>
        <v>00000000</v>
      </c>
      <c r="O790" s="67" t="str">
        <f ca="1">DEC2HEX(MOD(15+SUM(INDIRECT(ADDRESS(ROW()+4,13)&amp;":"&amp;ADDRESS(ROW()+4+28-1,13))),2^32),8)</f>
        <v>0000000F</v>
      </c>
      <c r="P790" s="67"/>
      <c r="Q790" s="67"/>
      <c r="R790" s="67"/>
      <c r="S790" s="67"/>
      <c r="T790" s="75" t="s">
        <v>3227</v>
      </c>
      <c r="U790" s="82" t="s">
        <v>3242</v>
      </c>
    </row>
    <row r="791" spans="1:21" ht="15" customHeight="1" outlineLevel="1">
      <c r="A791" s="353" t="s">
        <v>1319</v>
      </c>
      <c r="B791" s="354" t="s">
        <v>1320</v>
      </c>
      <c r="C791" s="267" t="s">
        <v>3273</v>
      </c>
      <c r="D791" s="112" t="s">
        <v>3274</v>
      </c>
      <c r="E791" s="53" t="s">
        <v>226</v>
      </c>
      <c r="F791" s="53">
        <v>0.1</v>
      </c>
      <c r="G791" s="53" t="s">
        <v>109</v>
      </c>
      <c r="H791" s="53"/>
      <c r="I791" s="53"/>
      <c r="J791" s="53" t="s">
        <v>103</v>
      </c>
      <c r="K791" s="112" t="s">
        <v>3275</v>
      </c>
      <c r="L791" s="112" t="s">
        <v>3276</v>
      </c>
      <c r="M791" s="53"/>
      <c r="N791" s="53"/>
      <c r="O791" s="53"/>
      <c r="P791" s="69"/>
      <c r="Q791" s="69"/>
      <c r="R791" s="69"/>
      <c r="S791" s="69"/>
      <c r="T791" s="76" t="s">
        <v>3234</v>
      </c>
      <c r="U791" s="83" t="s">
        <v>3235</v>
      </c>
    </row>
    <row r="792" spans="1:21" ht="15" customHeight="1" outlineLevel="1">
      <c r="A792" s="352"/>
      <c r="B792" s="356"/>
      <c r="C792" s="267" t="s">
        <v>3277</v>
      </c>
      <c r="D792" s="112" t="s">
        <v>3278</v>
      </c>
      <c r="E792" s="53" t="s">
        <v>226</v>
      </c>
      <c r="F792" s="53">
        <v>0.01</v>
      </c>
      <c r="G792" s="53" t="s">
        <v>607</v>
      </c>
      <c r="H792" s="53"/>
      <c r="I792" s="53"/>
      <c r="J792" s="53" t="s">
        <v>103</v>
      </c>
      <c r="K792" s="112" t="s">
        <v>3279</v>
      </c>
      <c r="L792" s="112" t="s">
        <v>3280</v>
      </c>
      <c r="M792" s="53"/>
      <c r="N792" s="53"/>
      <c r="O792" s="53"/>
      <c r="P792" s="69"/>
      <c r="Q792" s="69"/>
      <c r="R792" s="69"/>
      <c r="S792" s="69"/>
      <c r="T792" s="76" t="s">
        <v>3234</v>
      </c>
      <c r="U792" s="83" t="s">
        <v>3235</v>
      </c>
    </row>
    <row r="793" spans="1:21" ht="82.9" customHeight="1" outlineLevel="1">
      <c r="A793" s="353" t="s">
        <v>3281</v>
      </c>
      <c r="B793" s="354" t="s">
        <v>3282</v>
      </c>
      <c r="C793" s="267" t="s">
        <v>3283</v>
      </c>
      <c r="D793" s="82" t="s">
        <v>3284</v>
      </c>
      <c r="E793" s="67" t="s">
        <v>226</v>
      </c>
      <c r="F793" s="53"/>
      <c r="G793" s="53"/>
      <c r="H793" s="53"/>
      <c r="I793" s="53"/>
      <c r="J793" s="53" t="s">
        <v>103</v>
      </c>
      <c r="K793" s="112" t="s">
        <v>3285</v>
      </c>
      <c r="L793" s="112" t="s">
        <v>3286</v>
      </c>
      <c r="M793" s="53"/>
      <c r="N793" s="53"/>
      <c r="O793" s="53"/>
      <c r="P793" s="67"/>
      <c r="Q793" s="67"/>
      <c r="R793" s="67"/>
      <c r="S793" s="67"/>
      <c r="T793" s="403" t="s">
        <v>3287</v>
      </c>
      <c r="U793" s="389" t="s">
        <v>3288</v>
      </c>
    </row>
    <row r="794" spans="1:21" ht="83.45" customHeight="1" outlineLevel="1">
      <c r="A794" s="351"/>
      <c r="B794" s="355"/>
      <c r="C794" s="273" t="s">
        <v>3289</v>
      </c>
      <c r="D794" s="169" t="s">
        <v>3290</v>
      </c>
      <c r="E794" s="53" t="s">
        <v>226</v>
      </c>
      <c r="F794" s="197"/>
      <c r="G794" s="53"/>
      <c r="H794" s="53"/>
      <c r="I794" s="53"/>
      <c r="J794" s="53" t="s">
        <v>103</v>
      </c>
      <c r="K794" s="112" t="s">
        <v>3291</v>
      </c>
      <c r="L794" s="112" t="s">
        <v>3292</v>
      </c>
      <c r="M794" s="53"/>
      <c r="N794" s="53"/>
      <c r="O794" s="53"/>
      <c r="P794" s="69"/>
      <c r="Q794" s="69"/>
      <c r="R794" s="69"/>
      <c r="S794" s="69"/>
      <c r="T794" s="404"/>
      <c r="U794" s="398"/>
    </row>
    <row r="795" spans="1:21" ht="86.45" customHeight="1" outlineLevel="1">
      <c r="A795" s="351"/>
      <c r="B795" s="355"/>
      <c r="C795" s="273" t="s">
        <v>3293</v>
      </c>
      <c r="D795" s="169" t="s">
        <v>3294</v>
      </c>
      <c r="E795" s="53" t="s">
        <v>226</v>
      </c>
      <c r="F795" s="197"/>
      <c r="G795" s="53"/>
      <c r="H795" s="53"/>
      <c r="I795" s="53"/>
      <c r="J795" s="53" t="s">
        <v>103</v>
      </c>
      <c r="K795" s="112" t="s">
        <v>3295</v>
      </c>
      <c r="L795" s="112" t="s">
        <v>3296</v>
      </c>
      <c r="M795" s="53"/>
      <c r="N795" s="53"/>
      <c r="O795" s="53"/>
      <c r="P795" s="69"/>
      <c r="Q795" s="69"/>
      <c r="R795" s="69"/>
      <c r="S795" s="69"/>
      <c r="T795" s="404"/>
      <c r="U795" s="398"/>
    </row>
    <row r="796" spans="1:21" ht="78.599999999999994" customHeight="1" outlineLevel="1">
      <c r="A796" s="352"/>
      <c r="B796" s="356"/>
      <c r="C796" s="273" t="s">
        <v>3297</v>
      </c>
      <c r="D796" s="169" t="s">
        <v>3298</v>
      </c>
      <c r="E796" s="53" t="s">
        <v>226</v>
      </c>
      <c r="F796" s="197"/>
      <c r="G796" s="53"/>
      <c r="H796" s="53"/>
      <c r="I796" s="53"/>
      <c r="J796" s="53" t="s">
        <v>103</v>
      </c>
      <c r="K796" s="112" t="s">
        <v>3299</v>
      </c>
      <c r="L796" s="112" t="s">
        <v>3300</v>
      </c>
      <c r="M796" s="53"/>
      <c r="N796" s="53"/>
      <c r="O796" s="53"/>
      <c r="P796" s="72"/>
      <c r="Q796" s="72"/>
      <c r="R796" s="72"/>
      <c r="S796" s="72"/>
      <c r="T796" s="405"/>
      <c r="U796" s="390"/>
    </row>
    <row r="797" spans="1:21" ht="88.15" customHeight="1" outlineLevel="1">
      <c r="A797" s="353" t="s">
        <v>3301</v>
      </c>
      <c r="B797" s="354" t="s">
        <v>3302</v>
      </c>
      <c r="C797" s="267" t="s">
        <v>3303</v>
      </c>
      <c r="D797" s="389" t="s">
        <v>3304</v>
      </c>
      <c r="E797" s="395" t="s">
        <v>283</v>
      </c>
      <c r="F797" s="395">
        <v>0.01</v>
      </c>
      <c r="G797" s="395" t="s">
        <v>1119</v>
      </c>
      <c r="H797" s="395"/>
      <c r="I797" s="395"/>
      <c r="J797" s="395" t="s">
        <v>103</v>
      </c>
      <c r="K797" s="389" t="s">
        <v>3305</v>
      </c>
      <c r="L797" s="389" t="s">
        <v>3306</v>
      </c>
      <c r="M797" s="53"/>
      <c r="N797" s="53"/>
      <c r="O797" s="53"/>
      <c r="P797" s="67"/>
      <c r="Q797" s="67"/>
      <c r="R797" s="67"/>
      <c r="S797" s="67"/>
      <c r="T797" s="403" t="s">
        <v>3307</v>
      </c>
      <c r="U797" s="389" t="s">
        <v>3308</v>
      </c>
    </row>
    <row r="798" spans="1:21" ht="88.9" customHeight="1" outlineLevel="1">
      <c r="A798" s="352"/>
      <c r="B798" s="356"/>
      <c r="C798" s="267" t="s">
        <v>3309</v>
      </c>
      <c r="D798" s="390"/>
      <c r="E798" s="396"/>
      <c r="F798" s="396"/>
      <c r="G798" s="396"/>
      <c r="H798" s="396"/>
      <c r="I798" s="396"/>
      <c r="J798" s="396"/>
      <c r="K798" s="390"/>
      <c r="L798" s="390"/>
      <c r="M798" s="53"/>
      <c r="N798" s="53"/>
      <c r="O798" s="53"/>
      <c r="P798" s="69"/>
      <c r="Q798" s="69"/>
      <c r="R798" s="69"/>
      <c r="S798" s="69"/>
      <c r="T798" s="404"/>
      <c r="U798" s="390"/>
    </row>
    <row r="799" spans="1:21" outlineLevel="1">
      <c r="C799" s="267" t="s">
        <v>216</v>
      </c>
      <c r="D799" s="112"/>
      <c r="E799" s="53"/>
      <c r="F799" s="53"/>
      <c r="G799" s="53"/>
      <c r="H799" s="53"/>
      <c r="I799" s="53"/>
      <c r="J799" s="53"/>
      <c r="K799" s="112"/>
      <c r="L799" s="112"/>
      <c r="M799" s="53"/>
      <c r="N799" s="53"/>
      <c r="O799" s="53"/>
      <c r="P799" s="53"/>
      <c r="Q799" s="53"/>
      <c r="R799" s="53"/>
      <c r="S799" s="53"/>
      <c r="T799" s="53"/>
      <c r="U799" s="112"/>
    </row>
    <row r="800" spans="1:21" outlineLevel="1">
      <c r="C800" s="268" t="s">
        <v>216</v>
      </c>
      <c r="D800" s="183"/>
    </row>
    <row r="801" spans="1:21" outlineLevel="1">
      <c r="C801" s="268" t="s">
        <v>216</v>
      </c>
    </row>
    <row r="802" spans="1:21">
      <c r="A802" s="376" t="s">
        <v>3310</v>
      </c>
      <c r="B802" s="377"/>
      <c r="C802" s="378"/>
      <c r="D802" s="379"/>
      <c r="E802" s="363"/>
      <c r="F802" s="363"/>
      <c r="G802" s="363"/>
      <c r="H802" s="363"/>
      <c r="I802" s="363"/>
      <c r="J802" s="363"/>
      <c r="K802" s="363"/>
      <c r="L802" s="363"/>
      <c r="M802" s="363"/>
      <c r="N802" s="363"/>
      <c r="O802" s="364"/>
      <c r="P802" s="206"/>
      <c r="Q802" s="206"/>
      <c r="R802" s="206"/>
      <c r="S802" s="206"/>
    </row>
    <row r="803" spans="1:21" ht="45" outlineLevel="1">
      <c r="C803" s="267" t="s">
        <v>3311</v>
      </c>
      <c r="D803" s="112" t="s">
        <v>3312</v>
      </c>
      <c r="E803" s="53" t="s">
        <v>137</v>
      </c>
      <c r="F803" s="53"/>
      <c r="G803" s="53"/>
      <c r="H803" s="53"/>
      <c r="I803" s="53"/>
      <c r="J803" s="53" t="s">
        <v>103</v>
      </c>
      <c r="K803" s="112" t="s">
        <v>220</v>
      </c>
      <c r="L803" s="112" t="s">
        <v>221</v>
      </c>
      <c r="M803" s="53"/>
      <c r="N803" s="129" t="str">
        <f ca="1">DEC2HEX((15+SUM(INDIRECT(ADDRESS(ROW()+32,13)&amp;":"&amp;ADDRESS(ROW()+4+60-1,13))))/2^32,8)</f>
        <v>00000000</v>
      </c>
      <c r="O803" s="67" t="str">
        <f ca="1">DEC2HEX(MOD(15+SUM(INDIRECT(ADDRESS(ROW()+4,13)&amp;":"&amp;ADDRESS(ROW()+4+28-1,13))),2^32),8)</f>
        <v>0000000F</v>
      </c>
      <c r="P803" s="67"/>
      <c r="Q803" s="67"/>
      <c r="R803" s="67"/>
      <c r="S803" s="67"/>
      <c r="T803" s="75" t="s">
        <v>2231</v>
      </c>
      <c r="U803" s="82" t="s">
        <v>2232</v>
      </c>
    </row>
    <row r="804" spans="1:21" ht="28.9" customHeight="1" outlineLevel="1">
      <c r="A804" s="88" t="s">
        <v>3313</v>
      </c>
      <c r="B804" s="89" t="s">
        <v>3314</v>
      </c>
      <c r="C804" s="267" t="s">
        <v>3315</v>
      </c>
      <c r="D804" s="112" t="s">
        <v>3316</v>
      </c>
      <c r="E804" s="53" t="s">
        <v>226</v>
      </c>
      <c r="F804" s="53"/>
      <c r="G804" s="53"/>
      <c r="H804" s="53"/>
      <c r="I804" s="53"/>
      <c r="J804" s="53" t="s">
        <v>211</v>
      </c>
      <c r="K804" s="112" t="s">
        <v>3317</v>
      </c>
      <c r="L804" s="112" t="s">
        <v>3318</v>
      </c>
      <c r="M804" s="53"/>
      <c r="N804" s="53"/>
      <c r="O804" s="53"/>
      <c r="P804" s="67"/>
      <c r="Q804" s="67"/>
      <c r="R804" s="67"/>
      <c r="S804" s="67"/>
      <c r="T804" s="403" t="s">
        <v>3319</v>
      </c>
      <c r="U804" s="389" t="s">
        <v>3320</v>
      </c>
    </row>
    <row r="805" spans="1:21" ht="30" outlineLevel="1">
      <c r="A805" s="88" t="s">
        <v>3321</v>
      </c>
      <c r="B805" s="89" t="s">
        <v>3322</v>
      </c>
      <c r="C805" s="267" t="s">
        <v>3323</v>
      </c>
      <c r="D805" s="112" t="s">
        <v>3324</v>
      </c>
      <c r="E805" s="53" t="s">
        <v>226</v>
      </c>
      <c r="F805" s="53"/>
      <c r="G805" s="53"/>
      <c r="H805" s="53"/>
      <c r="I805" s="53"/>
      <c r="J805" s="53" t="s">
        <v>211</v>
      </c>
      <c r="K805" s="112" t="s">
        <v>3325</v>
      </c>
      <c r="L805" s="112" t="s">
        <v>3326</v>
      </c>
      <c r="M805" s="53"/>
      <c r="N805" s="53"/>
      <c r="O805" s="53"/>
      <c r="P805" s="69"/>
      <c r="Q805" s="69"/>
      <c r="R805" s="69"/>
      <c r="S805" s="69"/>
      <c r="T805" s="404"/>
      <c r="U805" s="390"/>
    </row>
    <row r="806" spans="1:21" ht="337.15" customHeight="1" outlineLevel="1">
      <c r="A806" s="88" t="s">
        <v>3327</v>
      </c>
      <c r="B806" s="89" t="s">
        <v>3328</v>
      </c>
      <c r="C806" s="267" t="s">
        <v>3329</v>
      </c>
      <c r="D806" s="112" t="s">
        <v>3330</v>
      </c>
      <c r="E806" s="53" t="s">
        <v>226</v>
      </c>
      <c r="F806" s="53"/>
      <c r="G806" s="53"/>
      <c r="H806" s="53">
        <v>1</v>
      </c>
      <c r="I806" s="53">
        <v>255</v>
      </c>
      <c r="J806" s="53" t="s">
        <v>211</v>
      </c>
      <c r="K806" s="112" t="s">
        <v>3331</v>
      </c>
      <c r="L806" s="112" t="s">
        <v>3332</v>
      </c>
      <c r="M806" s="53"/>
      <c r="N806" s="53"/>
      <c r="O806" s="53"/>
      <c r="P806" s="67"/>
      <c r="Q806" s="67"/>
      <c r="R806" s="67"/>
      <c r="S806" s="67"/>
      <c r="T806" s="75" t="s">
        <v>3333</v>
      </c>
      <c r="U806" s="82" t="s">
        <v>3334</v>
      </c>
    </row>
    <row r="807" spans="1:21" ht="111" customHeight="1" outlineLevel="1">
      <c r="A807" s="88" t="s">
        <v>3335</v>
      </c>
      <c r="B807" s="89" t="s">
        <v>3336</v>
      </c>
      <c r="C807" s="267" t="s">
        <v>3337</v>
      </c>
      <c r="D807" s="112" t="s">
        <v>3338</v>
      </c>
      <c r="E807" s="53" t="s">
        <v>166</v>
      </c>
      <c r="F807" s="53"/>
      <c r="G807" s="53"/>
      <c r="H807" s="53"/>
      <c r="I807" s="53"/>
      <c r="J807" s="53" t="s">
        <v>211</v>
      </c>
      <c r="K807" s="112" t="s">
        <v>3339</v>
      </c>
      <c r="L807" s="112" t="s">
        <v>3340</v>
      </c>
      <c r="M807" s="53"/>
      <c r="N807" s="53"/>
      <c r="O807" s="53"/>
      <c r="P807" s="69"/>
      <c r="Q807" s="69"/>
      <c r="R807" s="69"/>
      <c r="S807" s="69"/>
      <c r="T807" s="404" t="s">
        <v>3341</v>
      </c>
      <c r="U807" s="398" t="s">
        <v>3342</v>
      </c>
    </row>
    <row r="808" spans="1:21" outlineLevel="1">
      <c r="C808" s="267" t="s">
        <v>3343</v>
      </c>
      <c r="D808" s="112"/>
      <c r="E808" s="53"/>
      <c r="F808" s="53"/>
      <c r="G808" s="53"/>
      <c r="H808" s="53"/>
      <c r="I808" s="53"/>
      <c r="J808" s="53"/>
      <c r="K808" s="112" t="s">
        <v>205</v>
      </c>
      <c r="L808" s="112" t="s">
        <v>206</v>
      </c>
      <c r="M808" s="53"/>
      <c r="N808" s="53"/>
      <c r="O808" s="53"/>
      <c r="P808" s="69"/>
      <c r="Q808" s="69"/>
      <c r="R808" s="69"/>
      <c r="S808" s="69"/>
      <c r="T808" s="404"/>
      <c r="U808" s="398"/>
    </row>
    <row r="809" spans="1:21" ht="105" outlineLevel="1">
      <c r="A809" s="104" t="s">
        <v>3344</v>
      </c>
      <c r="B809" s="89" t="s">
        <v>3345</v>
      </c>
      <c r="C809" s="267" t="s">
        <v>3346</v>
      </c>
      <c r="D809" s="118" t="s">
        <v>3347</v>
      </c>
      <c r="E809" s="81" t="s">
        <v>226</v>
      </c>
      <c r="F809" s="81"/>
      <c r="G809" s="81"/>
      <c r="H809" s="81"/>
      <c r="I809" s="81"/>
      <c r="J809" s="81" t="s">
        <v>211</v>
      </c>
      <c r="K809" s="118" t="s">
        <v>3348</v>
      </c>
      <c r="L809" s="119" t="s">
        <v>3349</v>
      </c>
      <c r="M809" s="53"/>
      <c r="N809" s="53"/>
      <c r="O809" s="53"/>
      <c r="P809" s="69"/>
      <c r="Q809" s="69"/>
      <c r="R809" s="69"/>
      <c r="S809" s="69"/>
      <c r="T809" s="404"/>
      <c r="U809" s="390"/>
    </row>
    <row r="810" spans="1:21" ht="30" outlineLevel="1">
      <c r="A810" s="353" t="s">
        <v>3350</v>
      </c>
      <c r="B810" s="354" t="s">
        <v>3351</v>
      </c>
      <c r="C810" s="267" t="s">
        <v>3352</v>
      </c>
      <c r="D810" s="112" t="s">
        <v>3353</v>
      </c>
      <c r="E810" s="53" t="s">
        <v>226</v>
      </c>
      <c r="F810" s="53"/>
      <c r="G810" s="53"/>
      <c r="H810" s="53"/>
      <c r="I810" s="53"/>
      <c r="J810" s="53" t="s">
        <v>211</v>
      </c>
      <c r="K810" s="112" t="s">
        <v>3354</v>
      </c>
      <c r="L810" s="112" t="s">
        <v>3355</v>
      </c>
      <c r="M810" s="53"/>
      <c r="N810" s="53"/>
      <c r="O810" s="53"/>
      <c r="P810" s="67"/>
      <c r="Q810" s="67"/>
      <c r="R810" s="67"/>
      <c r="S810" s="67"/>
      <c r="T810" s="403" t="s">
        <v>3356</v>
      </c>
      <c r="U810" s="389" t="s">
        <v>3357</v>
      </c>
    </row>
    <row r="811" spans="1:21" ht="30" outlineLevel="1">
      <c r="A811" s="352"/>
      <c r="B811" s="356"/>
      <c r="C811" s="267" t="s">
        <v>3358</v>
      </c>
      <c r="D811" s="112" t="s">
        <v>3359</v>
      </c>
      <c r="E811" s="53" t="s">
        <v>226</v>
      </c>
      <c r="F811" s="53"/>
      <c r="G811" s="53"/>
      <c r="H811" s="53"/>
      <c r="I811" s="53"/>
      <c r="J811" s="53" t="s">
        <v>211</v>
      </c>
      <c r="K811" s="112" t="s">
        <v>3360</v>
      </c>
      <c r="L811" s="112" t="s">
        <v>3361</v>
      </c>
      <c r="M811" s="53"/>
      <c r="N811" s="53"/>
      <c r="O811" s="53"/>
      <c r="P811" s="69"/>
      <c r="Q811" s="69"/>
      <c r="R811" s="69"/>
      <c r="S811" s="69"/>
      <c r="T811" s="404"/>
      <c r="U811" s="390"/>
    </row>
    <row r="812" spans="1:21" outlineLevel="1">
      <c r="C812" s="267" t="s">
        <v>3362</v>
      </c>
      <c r="D812" s="112"/>
      <c r="E812" s="53"/>
      <c r="F812" s="53"/>
      <c r="G812" s="53"/>
      <c r="H812" s="53"/>
      <c r="I812" s="53"/>
      <c r="J812" s="53"/>
      <c r="K812" s="112" t="s">
        <v>205</v>
      </c>
      <c r="L812" s="112" t="s">
        <v>206</v>
      </c>
      <c r="M812" s="53"/>
      <c r="N812" s="53"/>
      <c r="O812" s="53"/>
      <c r="P812" s="53"/>
      <c r="Q812" s="53"/>
      <c r="R812" s="53"/>
      <c r="S812" s="53"/>
      <c r="T812" s="53"/>
      <c r="U812" s="112"/>
    </row>
    <row r="813" spans="1:21" ht="132" customHeight="1" outlineLevel="1">
      <c r="A813" s="350" t="s">
        <v>3363</v>
      </c>
      <c r="B813" s="354" t="s">
        <v>3364</v>
      </c>
      <c r="C813" s="267" t="s">
        <v>3365</v>
      </c>
      <c r="D813" s="112" t="s">
        <v>3366</v>
      </c>
      <c r="E813" s="53" t="s">
        <v>226</v>
      </c>
      <c r="F813" s="53"/>
      <c r="G813" s="53"/>
      <c r="H813" s="53"/>
      <c r="I813" s="53"/>
      <c r="J813" s="53" t="s">
        <v>106</v>
      </c>
      <c r="K813" s="112" t="s">
        <v>3367</v>
      </c>
      <c r="L813" s="112" t="s">
        <v>3368</v>
      </c>
      <c r="M813" s="53"/>
      <c r="N813" s="53"/>
      <c r="O813" s="53"/>
      <c r="P813" s="69"/>
      <c r="Q813" s="69"/>
      <c r="R813" s="69"/>
      <c r="S813" s="69"/>
      <c r="T813" s="404" t="s">
        <v>3341</v>
      </c>
      <c r="U813" s="389" t="s">
        <v>3369</v>
      </c>
    </row>
    <row r="814" spans="1:21" ht="103.9" customHeight="1" outlineLevel="1">
      <c r="A814" s="351"/>
      <c r="B814" s="355"/>
      <c r="C814" s="267" t="s">
        <v>3370</v>
      </c>
      <c r="D814" s="112" t="s">
        <v>3371</v>
      </c>
      <c r="E814" s="53" t="s">
        <v>226</v>
      </c>
      <c r="F814" s="53"/>
      <c r="G814" s="53"/>
      <c r="H814" s="53"/>
      <c r="I814" s="53"/>
      <c r="J814" s="53" t="s">
        <v>106</v>
      </c>
      <c r="K814" s="112" t="s">
        <v>3372</v>
      </c>
      <c r="L814" s="112" t="s">
        <v>3373</v>
      </c>
      <c r="M814" s="53"/>
      <c r="N814" s="53"/>
      <c r="O814" s="53"/>
      <c r="P814" s="69"/>
      <c r="Q814" s="69"/>
      <c r="R814" s="69"/>
      <c r="S814" s="69"/>
      <c r="T814" s="404"/>
      <c r="U814" s="398"/>
    </row>
    <row r="815" spans="1:21" ht="91.9" customHeight="1" outlineLevel="1">
      <c r="A815" s="351"/>
      <c r="B815" s="355"/>
      <c r="C815" s="267" t="s">
        <v>3374</v>
      </c>
      <c r="D815" s="112" t="s">
        <v>3375</v>
      </c>
      <c r="E815" s="53" t="s">
        <v>226</v>
      </c>
      <c r="F815" s="53"/>
      <c r="G815" s="53"/>
      <c r="H815" s="55"/>
      <c r="I815" s="55"/>
      <c r="J815" s="67" t="s">
        <v>106</v>
      </c>
      <c r="K815" s="161" t="s">
        <v>3376</v>
      </c>
      <c r="L815" s="112" t="s">
        <v>3377</v>
      </c>
      <c r="M815" s="53"/>
      <c r="N815" s="53"/>
      <c r="O815" s="53"/>
      <c r="P815" s="69"/>
      <c r="Q815" s="69"/>
      <c r="R815" s="69"/>
      <c r="S815" s="69"/>
      <c r="T815" s="404"/>
      <c r="U815" s="390"/>
    </row>
    <row r="816" spans="1:21" ht="159.6" customHeight="1" outlineLevel="1">
      <c r="A816" s="351"/>
      <c r="B816" s="355"/>
      <c r="C816" s="267" t="s">
        <v>3378</v>
      </c>
      <c r="D816" s="195" t="s">
        <v>3379</v>
      </c>
      <c r="E816" s="53" t="s">
        <v>226</v>
      </c>
      <c r="F816" s="53"/>
      <c r="G816" s="53"/>
      <c r="H816" s="55"/>
      <c r="I816" s="55"/>
      <c r="J816" s="67" t="s">
        <v>106</v>
      </c>
      <c r="K816" s="161" t="s">
        <v>3380</v>
      </c>
      <c r="L816" s="112" t="s">
        <v>3381</v>
      </c>
      <c r="M816" s="53"/>
      <c r="N816" s="53"/>
      <c r="O816" s="53"/>
      <c r="P816" s="67"/>
      <c r="Q816" s="67"/>
      <c r="R816" s="67"/>
      <c r="S816" s="67"/>
      <c r="T816" s="75" t="s">
        <v>3382</v>
      </c>
      <c r="U816" s="82" t="s">
        <v>3383</v>
      </c>
    </row>
    <row r="817" spans="1:21" ht="134.44999999999999" customHeight="1" outlineLevel="1">
      <c r="A817" s="351"/>
      <c r="B817" s="355"/>
      <c r="C817" s="267" t="s">
        <v>3384</v>
      </c>
      <c r="D817" s="195" t="s">
        <v>3385</v>
      </c>
      <c r="E817" s="53" t="s">
        <v>226</v>
      </c>
      <c r="F817" s="53"/>
      <c r="G817" s="53"/>
      <c r="H817" s="53"/>
      <c r="I817" s="53"/>
      <c r="J817" s="67" t="s">
        <v>103</v>
      </c>
      <c r="K817" s="112" t="s">
        <v>3386</v>
      </c>
      <c r="L817" s="112" t="s">
        <v>3387</v>
      </c>
      <c r="M817" s="53"/>
      <c r="N817" s="53"/>
      <c r="O817" s="53"/>
      <c r="P817" s="69"/>
      <c r="Q817" s="69"/>
      <c r="R817" s="69"/>
      <c r="S817" s="69"/>
      <c r="T817" s="76"/>
      <c r="U817" s="83"/>
    </row>
    <row r="818" spans="1:21" ht="76.900000000000006" customHeight="1" outlineLevel="1">
      <c r="A818" s="351"/>
      <c r="B818" s="355"/>
      <c r="C818" s="267" t="s">
        <v>3388</v>
      </c>
      <c r="D818" s="112" t="s">
        <v>3389</v>
      </c>
      <c r="E818" s="53" t="s">
        <v>226</v>
      </c>
      <c r="F818" s="53"/>
      <c r="G818" s="53"/>
      <c r="H818" s="53"/>
      <c r="I818" s="53"/>
      <c r="J818" s="53" t="s">
        <v>103</v>
      </c>
      <c r="K818" s="112" t="s">
        <v>3390</v>
      </c>
      <c r="L818" s="112" t="s">
        <v>3391</v>
      </c>
      <c r="M818" s="53"/>
      <c r="N818" s="53"/>
      <c r="O818" s="53"/>
      <c r="P818" s="69"/>
      <c r="Q818" s="69"/>
      <c r="R818" s="69"/>
      <c r="S818" s="69"/>
      <c r="T818" s="76"/>
      <c r="U818" s="83"/>
    </row>
    <row r="819" spans="1:21" ht="114" customHeight="1" outlineLevel="1">
      <c r="A819" s="351"/>
      <c r="B819" s="355"/>
      <c r="C819" s="267" t="s">
        <v>3392</v>
      </c>
      <c r="D819" s="112" t="s">
        <v>3393</v>
      </c>
      <c r="E819" s="53" t="s">
        <v>226</v>
      </c>
      <c r="F819" s="53"/>
      <c r="G819" s="53"/>
      <c r="H819" s="53"/>
      <c r="I819" s="53"/>
      <c r="J819" s="53" t="s">
        <v>103</v>
      </c>
      <c r="K819" s="112" t="s">
        <v>3394</v>
      </c>
      <c r="L819" s="112" t="s">
        <v>3395</v>
      </c>
      <c r="M819" s="53"/>
      <c r="N819" s="53"/>
      <c r="O819" s="53"/>
      <c r="P819" s="69"/>
      <c r="Q819" s="69"/>
      <c r="R819" s="69"/>
      <c r="S819" s="69"/>
      <c r="T819" s="76"/>
      <c r="U819" s="83"/>
    </row>
    <row r="820" spans="1:21" ht="109.9" customHeight="1" outlineLevel="1">
      <c r="A820" s="351"/>
      <c r="B820" s="355"/>
      <c r="C820" s="267" t="s">
        <v>3396</v>
      </c>
      <c r="D820" s="112" t="s">
        <v>3397</v>
      </c>
      <c r="E820" s="53" t="s">
        <v>226</v>
      </c>
      <c r="F820" s="53"/>
      <c r="G820" s="53"/>
      <c r="H820" s="53"/>
      <c r="I820" s="53"/>
      <c r="J820" s="53" t="s">
        <v>103</v>
      </c>
      <c r="K820" s="112" t="s">
        <v>3398</v>
      </c>
      <c r="L820" s="112" t="s">
        <v>3399</v>
      </c>
      <c r="M820" s="53"/>
      <c r="N820" s="53"/>
      <c r="O820" s="53"/>
      <c r="P820" s="69"/>
      <c r="Q820" s="69"/>
      <c r="R820" s="69"/>
      <c r="S820" s="69"/>
      <c r="T820" s="76"/>
      <c r="U820" s="83"/>
    </row>
    <row r="821" spans="1:21" ht="60" customHeight="1" outlineLevel="1">
      <c r="A821" s="351"/>
      <c r="B821" s="355"/>
      <c r="C821" s="267" t="s">
        <v>3400</v>
      </c>
      <c r="D821" s="112" t="s">
        <v>3401</v>
      </c>
      <c r="E821" s="53" t="s">
        <v>226</v>
      </c>
      <c r="F821" s="53"/>
      <c r="G821" s="53"/>
      <c r="H821" s="53"/>
      <c r="I821" s="53"/>
      <c r="J821" s="53" t="s">
        <v>106</v>
      </c>
      <c r="K821" s="112" t="s">
        <v>3402</v>
      </c>
      <c r="L821" s="112" t="s">
        <v>3403</v>
      </c>
      <c r="M821" s="53"/>
      <c r="N821" s="53"/>
      <c r="O821" s="53"/>
      <c r="P821" s="67"/>
      <c r="Q821" s="67"/>
      <c r="R821" s="67"/>
      <c r="S821" s="67"/>
      <c r="T821" s="403" t="s">
        <v>3404</v>
      </c>
      <c r="U821" s="389" t="s">
        <v>3405</v>
      </c>
    </row>
    <row r="822" spans="1:21" ht="153" customHeight="1" outlineLevel="1">
      <c r="A822" s="351"/>
      <c r="B822" s="355"/>
      <c r="C822" s="267" t="s">
        <v>3406</v>
      </c>
      <c r="D822" s="112" t="s">
        <v>3407</v>
      </c>
      <c r="E822" s="53" t="s">
        <v>226</v>
      </c>
      <c r="F822" s="53"/>
      <c r="G822" s="53"/>
      <c r="H822" s="53"/>
      <c r="I822" s="53"/>
      <c r="J822" s="53" t="s">
        <v>106</v>
      </c>
      <c r="K822" s="189" t="s">
        <v>3408</v>
      </c>
      <c r="L822" s="189" t="s">
        <v>3409</v>
      </c>
      <c r="M822" s="53"/>
      <c r="N822" s="53"/>
      <c r="O822" s="53"/>
      <c r="P822" s="69"/>
      <c r="Q822" s="69"/>
      <c r="R822" s="69"/>
      <c r="S822" s="69"/>
      <c r="T822" s="404"/>
      <c r="U822" s="398"/>
    </row>
    <row r="823" spans="1:21" ht="78.599999999999994" customHeight="1" outlineLevel="1">
      <c r="A823" s="351"/>
      <c r="B823" s="355"/>
      <c r="C823" s="267" t="s">
        <v>3410</v>
      </c>
      <c r="D823" s="195" t="s">
        <v>3411</v>
      </c>
      <c r="E823" s="53" t="s">
        <v>226</v>
      </c>
      <c r="F823" s="53"/>
      <c r="G823" s="53"/>
      <c r="H823" s="55"/>
      <c r="I823" s="55"/>
      <c r="J823" s="67" t="s">
        <v>106</v>
      </c>
      <c r="K823" s="161" t="s">
        <v>3412</v>
      </c>
      <c r="L823" s="112" t="s">
        <v>3413</v>
      </c>
      <c r="M823" s="53"/>
      <c r="N823" s="53"/>
      <c r="O823" s="53"/>
      <c r="P823" s="69"/>
      <c r="Q823" s="69"/>
      <c r="R823" s="69"/>
      <c r="S823" s="69"/>
      <c r="T823" s="404"/>
      <c r="U823" s="390"/>
    </row>
    <row r="824" spans="1:21" ht="283.89999999999998" customHeight="1" outlineLevel="1">
      <c r="A824" s="352"/>
      <c r="B824" s="356"/>
      <c r="C824" s="267" t="s">
        <v>3414</v>
      </c>
      <c r="D824" s="195" t="s">
        <v>3415</v>
      </c>
      <c r="E824" s="53" t="s">
        <v>226</v>
      </c>
      <c r="F824" s="53"/>
      <c r="G824" s="53"/>
      <c r="H824" s="53"/>
      <c r="I824" s="53"/>
      <c r="J824" s="67" t="s">
        <v>103</v>
      </c>
      <c r="K824" s="112" t="s">
        <v>3416</v>
      </c>
      <c r="L824" s="112" t="s">
        <v>3417</v>
      </c>
      <c r="M824" s="53"/>
      <c r="N824" s="53"/>
      <c r="O824" s="53"/>
      <c r="P824" s="53"/>
      <c r="Q824" s="53"/>
      <c r="R824" s="53"/>
      <c r="S824" s="53"/>
      <c r="T824" s="55" t="s">
        <v>3418</v>
      </c>
      <c r="U824" s="112" t="s">
        <v>3419</v>
      </c>
    </row>
    <row r="825" spans="1:21" ht="238.15" customHeight="1" outlineLevel="1">
      <c r="A825" s="101"/>
      <c r="B825" s="105"/>
      <c r="C825" s="188" t="s">
        <v>3420</v>
      </c>
      <c r="D825" s="198" t="s">
        <v>3421</v>
      </c>
      <c r="E825" s="147" t="s">
        <v>226</v>
      </c>
      <c r="F825" s="147"/>
      <c r="G825" s="147"/>
      <c r="H825" s="199"/>
      <c r="I825" s="199"/>
      <c r="J825" s="207" t="s">
        <v>211</v>
      </c>
      <c r="K825" s="189" t="s">
        <v>3422</v>
      </c>
      <c r="L825" s="189" t="s">
        <v>3423</v>
      </c>
      <c r="M825" s="53"/>
      <c r="N825" s="53"/>
      <c r="O825" s="53"/>
      <c r="P825" s="53"/>
      <c r="Q825" s="53"/>
      <c r="R825" s="53"/>
      <c r="S825" s="53"/>
      <c r="T825" s="55"/>
      <c r="U825" s="112"/>
    </row>
    <row r="826" spans="1:21" ht="144" customHeight="1" outlineLevel="1">
      <c r="A826" s="200"/>
      <c r="B826" s="201"/>
      <c r="C826" s="188">
        <v>2046</v>
      </c>
      <c r="D826" s="202" t="s">
        <v>3424</v>
      </c>
      <c r="E826" s="147" t="s">
        <v>226</v>
      </c>
      <c r="F826" s="147"/>
      <c r="G826" s="147"/>
      <c r="H826" s="147"/>
      <c r="I826" s="147"/>
      <c r="J826" s="207" t="s">
        <v>103</v>
      </c>
      <c r="K826" s="189" t="s">
        <v>3425</v>
      </c>
      <c r="L826" s="189" t="s">
        <v>3426</v>
      </c>
      <c r="M826" s="53"/>
      <c r="N826" s="53"/>
      <c r="O826" s="53"/>
      <c r="P826" s="53"/>
      <c r="Q826" s="53"/>
      <c r="R826" s="53"/>
      <c r="S826" s="53"/>
      <c r="T826" s="55"/>
      <c r="U826" s="112"/>
    </row>
    <row r="827" spans="1:21" ht="79.900000000000006" customHeight="1" outlineLevel="1">
      <c r="A827" s="203"/>
      <c r="B827" s="204"/>
      <c r="C827" s="188">
        <v>2047</v>
      </c>
      <c r="D827" s="202" t="s">
        <v>3427</v>
      </c>
      <c r="E827" s="147" t="s">
        <v>226</v>
      </c>
      <c r="F827" s="147"/>
      <c r="G827" s="147"/>
      <c r="H827" s="147"/>
      <c r="I827" s="147"/>
      <c r="J827" s="207" t="s">
        <v>103</v>
      </c>
      <c r="K827" s="189" t="s">
        <v>3428</v>
      </c>
      <c r="L827" s="189" t="s">
        <v>3429</v>
      </c>
      <c r="M827" s="53"/>
      <c r="N827" s="53"/>
      <c r="O827" s="53"/>
      <c r="P827" s="53"/>
      <c r="Q827" s="53"/>
      <c r="R827" s="53"/>
      <c r="S827" s="53"/>
      <c r="T827" s="55"/>
      <c r="U827" s="112"/>
    </row>
    <row r="828" spans="1:21" ht="148.15" customHeight="1" outlineLevel="1">
      <c r="C828" s="188">
        <v>2048</v>
      </c>
      <c r="D828" s="202" t="s">
        <v>3430</v>
      </c>
      <c r="E828" s="147" t="s">
        <v>226</v>
      </c>
      <c r="F828" s="147"/>
      <c r="G828" s="147"/>
      <c r="H828" s="147"/>
      <c r="I828" s="147"/>
      <c r="J828" s="207" t="s">
        <v>106</v>
      </c>
      <c r="K828" s="189" t="s">
        <v>3431</v>
      </c>
      <c r="L828" s="189" t="s">
        <v>3432</v>
      </c>
      <c r="M828" s="53"/>
      <c r="N828" s="53"/>
      <c r="O828" s="53"/>
      <c r="P828" s="53"/>
      <c r="Q828" s="53"/>
      <c r="R828" s="53"/>
      <c r="S828" s="53"/>
      <c r="T828" s="53"/>
      <c r="U828" s="112"/>
    </row>
    <row r="829" spans="1:21" outlineLevel="1">
      <c r="C829" s="268" t="s">
        <v>216</v>
      </c>
    </row>
    <row r="830" spans="1:21" outlineLevel="1">
      <c r="C830" s="268" t="s">
        <v>216</v>
      </c>
    </row>
    <row r="831" spans="1:21">
      <c r="A831" s="365" t="s">
        <v>3433</v>
      </c>
      <c r="B831" s="366"/>
      <c r="C831" s="366"/>
      <c r="D831" s="366"/>
      <c r="E831" s="367"/>
      <c r="F831" s="367"/>
      <c r="G831" s="367"/>
      <c r="H831" s="367"/>
      <c r="I831" s="367"/>
      <c r="J831" s="367"/>
      <c r="K831" s="367"/>
      <c r="L831" s="367"/>
      <c r="M831" s="367"/>
      <c r="N831" s="367"/>
      <c r="O831" s="368"/>
      <c r="P831" s="208"/>
      <c r="Q831" s="208"/>
      <c r="R831" s="208"/>
      <c r="S831" s="208"/>
    </row>
    <row r="832" spans="1:21" ht="63" customHeight="1" outlineLevel="1">
      <c r="B832" s="135"/>
      <c r="C832" s="205" t="s">
        <v>3434</v>
      </c>
      <c r="D832" s="120" t="s">
        <v>3435</v>
      </c>
      <c r="E832" s="81" t="s">
        <v>137</v>
      </c>
      <c r="F832" s="81"/>
      <c r="G832" s="81"/>
      <c r="H832" s="81"/>
      <c r="I832" s="81"/>
      <c r="J832" s="81" t="s">
        <v>103</v>
      </c>
      <c r="K832" s="120" t="s">
        <v>220</v>
      </c>
      <c r="L832" s="122" t="s">
        <v>1351</v>
      </c>
      <c r="M832" s="121" t="s">
        <v>1225</v>
      </c>
      <c r="N832" s="209" t="s">
        <v>3436</v>
      </c>
      <c r="O832" s="210" t="s">
        <v>3437</v>
      </c>
      <c r="P832" s="165"/>
      <c r="Q832" s="165"/>
      <c r="R832" s="165"/>
      <c r="S832" s="165"/>
      <c r="T832" s="211" t="s">
        <v>2231</v>
      </c>
      <c r="U832" s="212" t="s">
        <v>2232</v>
      </c>
    </row>
    <row r="833" spans="1:21" ht="58.15" customHeight="1" outlineLevel="1">
      <c r="A833" s="350" t="s">
        <v>3438</v>
      </c>
      <c r="B833" s="386" t="s">
        <v>3439</v>
      </c>
      <c r="C833" s="205">
        <v>2104</v>
      </c>
      <c r="D833" s="213" t="s">
        <v>3440</v>
      </c>
      <c r="E833" s="81" t="s">
        <v>226</v>
      </c>
      <c r="F833" s="81">
        <v>1</v>
      </c>
      <c r="G833" s="81"/>
      <c r="H833" s="81"/>
      <c r="I833" s="81"/>
      <c r="J833" s="81" t="s">
        <v>103</v>
      </c>
      <c r="K833" s="120" t="s">
        <v>3441</v>
      </c>
      <c r="L833" s="122" t="s">
        <v>3442</v>
      </c>
      <c r="M833" s="121"/>
      <c r="N833" s="222"/>
      <c r="O833" s="210"/>
      <c r="P833" s="165"/>
      <c r="Q833" s="165"/>
      <c r="R833" s="165"/>
      <c r="S833" s="165"/>
      <c r="T833" s="197"/>
      <c r="U833" s="231"/>
    </row>
    <row r="834" spans="1:21" ht="45" outlineLevel="1">
      <c r="A834" s="371"/>
      <c r="B834" s="386"/>
      <c r="C834" s="205" t="s">
        <v>3443</v>
      </c>
      <c r="D834" s="214" t="s">
        <v>3444</v>
      </c>
      <c r="E834" s="121" t="s">
        <v>166</v>
      </c>
      <c r="F834" s="81">
        <v>1</v>
      </c>
      <c r="G834" s="81"/>
      <c r="H834" s="81"/>
      <c r="I834" s="81"/>
      <c r="J834" s="81" t="s">
        <v>103</v>
      </c>
      <c r="K834" s="223" t="s">
        <v>3445</v>
      </c>
      <c r="L834" s="122" t="s">
        <v>3446</v>
      </c>
      <c r="M834" s="121"/>
      <c r="N834" s="222"/>
      <c r="O834" s="210"/>
      <c r="P834" s="165"/>
      <c r="Q834" s="165"/>
      <c r="R834" s="165"/>
      <c r="S834" s="165"/>
      <c r="T834" s="197"/>
      <c r="U834" s="231"/>
    </row>
    <row r="835" spans="1:21" ht="71.45" customHeight="1" outlineLevel="1">
      <c r="A835" s="371"/>
      <c r="B835" s="386"/>
      <c r="C835" s="205">
        <v>2114</v>
      </c>
      <c r="D835" s="214" t="s">
        <v>3447</v>
      </c>
      <c r="E835" s="81" t="s">
        <v>226</v>
      </c>
      <c r="F835" s="81">
        <v>1</v>
      </c>
      <c r="G835" s="81"/>
      <c r="H835" s="81"/>
      <c r="I835" s="81"/>
      <c r="J835" s="81" t="s">
        <v>103</v>
      </c>
      <c r="K835" s="223" t="s">
        <v>3448</v>
      </c>
      <c r="L835" s="122" t="s">
        <v>3449</v>
      </c>
      <c r="M835" s="121"/>
      <c r="N835" s="222"/>
      <c r="O835" s="210"/>
      <c r="P835" s="165"/>
      <c r="Q835" s="165"/>
      <c r="R835" s="165"/>
      <c r="S835" s="165"/>
      <c r="T835" s="197"/>
      <c r="U835" s="231"/>
    </row>
    <row r="836" spans="1:21" ht="105" outlineLevel="1">
      <c r="A836" s="371"/>
      <c r="B836" s="386"/>
      <c r="C836" s="205">
        <v>2115</v>
      </c>
      <c r="D836" s="391" t="s">
        <v>3450</v>
      </c>
      <c r="E836" s="121" t="s">
        <v>226</v>
      </c>
      <c r="F836" s="81">
        <v>1</v>
      </c>
      <c r="G836" s="81"/>
      <c r="H836" s="81"/>
      <c r="I836" s="81"/>
      <c r="J836" s="81" t="s">
        <v>103</v>
      </c>
      <c r="K836" s="223" t="s">
        <v>3451</v>
      </c>
      <c r="L836" s="122" t="s">
        <v>3452</v>
      </c>
      <c r="M836" s="121"/>
      <c r="N836" s="222"/>
      <c r="O836" s="210"/>
      <c r="P836" s="165"/>
      <c r="Q836" s="165"/>
      <c r="R836" s="165"/>
      <c r="S836" s="165"/>
      <c r="T836" s="197"/>
      <c r="U836" s="231"/>
    </row>
    <row r="837" spans="1:21" ht="60" outlineLevel="1">
      <c r="A837" s="371"/>
      <c r="B837" s="386"/>
      <c r="C837" s="205">
        <v>2116</v>
      </c>
      <c r="D837" s="392"/>
      <c r="E837" s="215" t="s">
        <v>226</v>
      </c>
      <c r="F837" s="81">
        <v>1</v>
      </c>
      <c r="G837" s="81"/>
      <c r="H837" s="81"/>
      <c r="I837" s="81"/>
      <c r="J837" s="81" t="s">
        <v>103</v>
      </c>
      <c r="K837" s="223" t="s">
        <v>3453</v>
      </c>
      <c r="L837" s="122" t="s">
        <v>3454</v>
      </c>
      <c r="M837" s="121"/>
      <c r="N837" s="222"/>
      <c r="O837" s="210"/>
      <c r="P837" s="165"/>
      <c r="Q837" s="165"/>
      <c r="R837" s="165"/>
      <c r="S837" s="165"/>
      <c r="T837" s="197"/>
      <c r="U837" s="231"/>
    </row>
    <row r="838" spans="1:21" ht="67.150000000000006" customHeight="1" outlineLevel="1">
      <c r="A838" s="371"/>
      <c r="B838" s="386"/>
      <c r="C838" s="205">
        <v>2117</v>
      </c>
      <c r="D838" s="392"/>
      <c r="E838" s="216" t="s">
        <v>226</v>
      </c>
      <c r="F838" s="81">
        <v>1</v>
      </c>
      <c r="G838" s="81"/>
      <c r="H838" s="81"/>
      <c r="I838" s="81"/>
      <c r="J838" s="81" t="s">
        <v>103</v>
      </c>
      <c r="K838" s="223" t="s">
        <v>3455</v>
      </c>
      <c r="L838" s="122" t="s">
        <v>3456</v>
      </c>
      <c r="M838" s="121"/>
      <c r="N838" s="222"/>
      <c r="O838" s="210"/>
      <c r="P838" s="165"/>
      <c r="Q838" s="165"/>
      <c r="R838" s="165"/>
      <c r="S838" s="165"/>
      <c r="T838" s="197"/>
      <c r="U838" s="231"/>
    </row>
    <row r="839" spans="1:21" ht="109.9" customHeight="1" outlineLevel="1">
      <c r="A839" s="371"/>
      <c r="B839" s="386"/>
      <c r="C839" s="205">
        <v>2118</v>
      </c>
      <c r="D839" s="213" t="s">
        <v>2708</v>
      </c>
      <c r="E839" s="81" t="s">
        <v>226</v>
      </c>
      <c r="F839" s="81">
        <v>1</v>
      </c>
      <c r="G839" s="81"/>
      <c r="H839" s="81"/>
      <c r="I839" s="81"/>
      <c r="J839" s="81" t="s">
        <v>211</v>
      </c>
      <c r="K839" s="120" t="s">
        <v>3457</v>
      </c>
      <c r="L839" s="122" t="s">
        <v>3458</v>
      </c>
      <c r="M839" s="121"/>
      <c r="N839" s="222"/>
      <c r="O839" s="210"/>
      <c r="P839" s="165"/>
      <c r="Q839" s="165"/>
      <c r="R839" s="165"/>
      <c r="S839" s="165"/>
      <c r="T839" s="197"/>
      <c r="U839" s="231"/>
    </row>
    <row r="840" spans="1:21" ht="89.45" customHeight="1" outlineLevel="1">
      <c r="A840" s="371"/>
      <c r="B840" s="386"/>
      <c r="C840" s="205">
        <v>2119</v>
      </c>
      <c r="D840" s="391" t="s">
        <v>3459</v>
      </c>
      <c r="E840" s="121" t="s">
        <v>226</v>
      </c>
      <c r="F840" s="81">
        <v>1</v>
      </c>
      <c r="G840" s="81"/>
      <c r="H840" s="81"/>
      <c r="I840" s="81"/>
      <c r="J840" s="81" t="s">
        <v>211</v>
      </c>
      <c r="K840" s="223" t="s">
        <v>3460</v>
      </c>
      <c r="L840" s="122" t="s">
        <v>3461</v>
      </c>
      <c r="M840" s="121"/>
      <c r="N840" s="222"/>
      <c r="O840" s="210"/>
      <c r="P840" s="165"/>
      <c r="Q840" s="165"/>
      <c r="R840" s="165"/>
      <c r="S840" s="165"/>
      <c r="T840" s="197"/>
      <c r="U840" s="231"/>
    </row>
    <row r="841" spans="1:21" ht="84.6" customHeight="1" outlineLevel="1">
      <c r="A841" s="371"/>
      <c r="B841" s="386"/>
      <c r="C841" s="205" t="s">
        <v>3462</v>
      </c>
      <c r="D841" s="392"/>
      <c r="E841" s="215" t="s">
        <v>226</v>
      </c>
      <c r="F841" s="81">
        <v>1</v>
      </c>
      <c r="G841" s="81"/>
      <c r="H841" s="81"/>
      <c r="I841" s="81"/>
      <c r="J841" s="81" t="s">
        <v>211</v>
      </c>
      <c r="K841" s="223" t="s">
        <v>3453</v>
      </c>
      <c r="L841" s="122" t="s">
        <v>3463</v>
      </c>
      <c r="M841" s="121"/>
      <c r="N841" s="222"/>
      <c r="O841" s="210"/>
      <c r="P841" s="165"/>
      <c r="Q841" s="165"/>
      <c r="R841" s="165"/>
      <c r="S841" s="165"/>
      <c r="T841" s="197"/>
      <c r="U841" s="231"/>
    </row>
    <row r="842" spans="1:21" ht="79.900000000000006" customHeight="1" outlineLevel="1">
      <c r="A842" s="371"/>
      <c r="B842" s="386"/>
      <c r="C842" s="205" t="s">
        <v>3464</v>
      </c>
      <c r="D842" s="392"/>
      <c r="E842" s="216" t="s">
        <v>226</v>
      </c>
      <c r="F842" s="81">
        <v>1</v>
      </c>
      <c r="G842" s="81"/>
      <c r="H842" s="81"/>
      <c r="I842" s="81"/>
      <c r="J842" s="81" t="s">
        <v>211</v>
      </c>
      <c r="K842" s="223" t="s">
        <v>3455</v>
      </c>
      <c r="L842" s="122" t="s">
        <v>3456</v>
      </c>
      <c r="M842" s="121"/>
      <c r="N842" s="222"/>
      <c r="O842" s="210"/>
      <c r="P842" s="165"/>
      <c r="Q842" s="165"/>
      <c r="R842" s="165"/>
      <c r="S842" s="165"/>
      <c r="T842" s="197"/>
      <c r="U842" s="231"/>
    </row>
    <row r="843" spans="1:21" ht="45" outlineLevel="1">
      <c r="A843" s="371"/>
      <c r="B843" s="386"/>
      <c r="C843" s="205" t="s">
        <v>3465</v>
      </c>
      <c r="D843" s="213" t="s">
        <v>3466</v>
      </c>
      <c r="E843" s="81" t="s">
        <v>226</v>
      </c>
      <c r="F843" s="81">
        <v>1</v>
      </c>
      <c r="G843" s="81"/>
      <c r="H843" s="81"/>
      <c r="I843" s="81"/>
      <c r="J843" s="81" t="s">
        <v>3467</v>
      </c>
      <c r="K843" s="120" t="s">
        <v>3468</v>
      </c>
      <c r="L843" s="122" t="s">
        <v>3469</v>
      </c>
      <c r="M843" s="121"/>
      <c r="N843" s="222"/>
      <c r="O843" s="210"/>
      <c r="P843" s="165"/>
      <c r="Q843" s="165"/>
      <c r="R843" s="165"/>
      <c r="S843" s="165"/>
      <c r="T843" s="197"/>
      <c r="U843" s="231"/>
    </row>
    <row r="844" spans="1:21" ht="119.45" customHeight="1" outlineLevel="1">
      <c r="A844" s="371"/>
      <c r="B844" s="386"/>
      <c r="C844" s="205" t="s">
        <v>3470</v>
      </c>
      <c r="D844" s="213" t="s">
        <v>3471</v>
      </c>
      <c r="E844" s="81" t="s">
        <v>226</v>
      </c>
      <c r="F844" s="81">
        <v>1</v>
      </c>
      <c r="G844" s="81"/>
      <c r="H844" s="81"/>
      <c r="I844" s="81"/>
      <c r="J844" s="81" t="s">
        <v>211</v>
      </c>
      <c r="K844" s="120" t="s">
        <v>3472</v>
      </c>
      <c r="L844" s="122" t="s">
        <v>3473</v>
      </c>
      <c r="M844" s="121"/>
      <c r="N844" s="222"/>
      <c r="O844" s="210"/>
      <c r="P844" s="165"/>
      <c r="Q844" s="165"/>
      <c r="R844" s="165"/>
      <c r="S844" s="165"/>
      <c r="T844" s="197"/>
      <c r="U844" s="231"/>
    </row>
    <row r="845" spans="1:21" ht="148.15" customHeight="1" outlineLevel="1">
      <c r="A845" s="371"/>
      <c r="B845" s="386"/>
      <c r="C845" s="205" t="s">
        <v>3474</v>
      </c>
      <c r="D845" s="213" t="s">
        <v>3475</v>
      </c>
      <c r="E845" s="81" t="s">
        <v>226</v>
      </c>
      <c r="F845" s="81">
        <v>1</v>
      </c>
      <c r="G845" s="81"/>
      <c r="H845" s="81"/>
      <c r="I845" s="81"/>
      <c r="J845" s="81" t="s">
        <v>211</v>
      </c>
      <c r="K845" s="120" t="s">
        <v>3476</v>
      </c>
      <c r="L845" s="122" t="s">
        <v>3477</v>
      </c>
      <c r="M845" s="121"/>
      <c r="N845" s="222"/>
      <c r="O845" s="210"/>
      <c r="P845" s="165"/>
      <c r="Q845" s="165"/>
      <c r="R845" s="165"/>
      <c r="S845" s="165"/>
      <c r="T845" s="197"/>
      <c r="U845" s="231"/>
    </row>
    <row r="846" spans="1:21" ht="30" outlineLevel="1">
      <c r="A846" s="371"/>
      <c r="B846" s="386"/>
      <c r="C846" s="205" t="s">
        <v>3478</v>
      </c>
      <c r="D846" s="213" t="s">
        <v>3479</v>
      </c>
      <c r="E846" s="81" t="s">
        <v>226</v>
      </c>
      <c r="F846" s="81">
        <v>1</v>
      </c>
      <c r="G846" s="81"/>
      <c r="H846" s="81"/>
      <c r="I846" s="81"/>
      <c r="J846" s="81" t="s">
        <v>211</v>
      </c>
      <c r="K846" s="120" t="s">
        <v>3480</v>
      </c>
      <c r="L846" s="122" t="s">
        <v>3481</v>
      </c>
      <c r="M846" s="121"/>
      <c r="N846" s="222"/>
      <c r="O846" s="210"/>
      <c r="P846" s="165"/>
      <c r="Q846" s="165"/>
      <c r="R846" s="165"/>
      <c r="S846" s="165"/>
      <c r="T846" s="197"/>
      <c r="U846" s="231"/>
    </row>
    <row r="847" spans="1:21" ht="145.15" customHeight="1" outlineLevel="1">
      <c r="A847" s="343"/>
      <c r="B847" s="386"/>
      <c r="C847" s="205">
        <v>2120</v>
      </c>
      <c r="D847" s="213" t="s">
        <v>3482</v>
      </c>
      <c r="E847" s="81" t="s">
        <v>226</v>
      </c>
      <c r="F847" s="81">
        <v>1</v>
      </c>
      <c r="G847" s="81"/>
      <c r="H847" s="81"/>
      <c r="I847" s="81"/>
      <c r="J847" s="81" t="s">
        <v>211</v>
      </c>
      <c r="K847" s="120" t="s">
        <v>3483</v>
      </c>
      <c r="L847" s="122" t="s">
        <v>3484</v>
      </c>
      <c r="M847" s="121"/>
      <c r="N847" s="222"/>
      <c r="O847" s="210"/>
      <c r="P847" s="165"/>
      <c r="Q847" s="165"/>
      <c r="R847" s="165"/>
      <c r="S847" s="165"/>
      <c r="T847" s="197"/>
      <c r="U847" s="231"/>
    </row>
    <row r="848" spans="1:21" ht="30" outlineLevel="1">
      <c r="A848" s="353" t="s">
        <v>3485</v>
      </c>
      <c r="B848" s="386" t="s">
        <v>3486</v>
      </c>
      <c r="C848" s="205">
        <v>2121</v>
      </c>
      <c r="D848" s="391" t="s">
        <v>3487</v>
      </c>
      <c r="E848" s="81" t="s">
        <v>226</v>
      </c>
      <c r="F848" s="81">
        <v>1</v>
      </c>
      <c r="G848" s="81"/>
      <c r="H848" s="81"/>
      <c r="I848" s="81"/>
      <c r="J848" s="81" t="s">
        <v>211</v>
      </c>
      <c r="K848" s="120" t="s">
        <v>3488</v>
      </c>
      <c r="L848" s="122" t="s">
        <v>3489</v>
      </c>
      <c r="M848" s="121"/>
      <c r="N848" s="222"/>
      <c r="O848" s="210"/>
      <c r="P848" s="165"/>
      <c r="Q848" s="165"/>
      <c r="R848" s="165"/>
      <c r="S848" s="165"/>
      <c r="T848" s="197"/>
      <c r="U848" s="231"/>
    </row>
    <row r="849" spans="1:21" outlineLevel="1">
      <c r="A849" s="351"/>
      <c r="B849" s="386"/>
      <c r="C849" s="205">
        <v>2122</v>
      </c>
      <c r="D849" s="392"/>
      <c r="E849" s="81" t="s">
        <v>226</v>
      </c>
      <c r="F849" s="81">
        <v>1</v>
      </c>
      <c r="G849" s="81"/>
      <c r="H849" s="81"/>
      <c r="I849" s="81"/>
      <c r="J849" s="81" t="s">
        <v>211</v>
      </c>
      <c r="K849" s="213" t="s">
        <v>3490</v>
      </c>
      <c r="L849" s="122" t="s">
        <v>3491</v>
      </c>
      <c r="M849" s="121"/>
      <c r="N849" s="222"/>
      <c r="O849" s="210"/>
      <c r="P849" s="165"/>
      <c r="Q849" s="165"/>
      <c r="R849" s="165"/>
      <c r="S849" s="165"/>
      <c r="T849" s="197"/>
      <c r="U849" s="231"/>
    </row>
    <row r="850" spans="1:21" outlineLevel="1">
      <c r="A850" s="351"/>
      <c r="B850" s="386"/>
      <c r="C850" s="205">
        <v>2123</v>
      </c>
      <c r="D850" s="392"/>
      <c r="E850" s="81" t="s">
        <v>226</v>
      </c>
      <c r="F850" s="81">
        <v>1</v>
      </c>
      <c r="G850" s="81"/>
      <c r="H850" s="81"/>
      <c r="I850" s="81"/>
      <c r="J850" s="81" t="s">
        <v>211</v>
      </c>
      <c r="K850" s="213" t="s">
        <v>3492</v>
      </c>
      <c r="L850" s="122" t="s">
        <v>3493</v>
      </c>
      <c r="M850" s="121"/>
      <c r="N850" s="222"/>
      <c r="O850" s="210"/>
      <c r="P850" s="165"/>
      <c r="Q850" s="165"/>
      <c r="R850" s="165"/>
      <c r="S850" s="165"/>
      <c r="T850" s="197"/>
      <c r="U850" s="231"/>
    </row>
    <row r="851" spans="1:21" outlineLevel="1">
      <c r="A851" s="351"/>
      <c r="B851" s="386"/>
      <c r="C851" s="205">
        <v>2124</v>
      </c>
      <c r="D851" s="391" t="s">
        <v>3494</v>
      </c>
      <c r="E851" s="81" t="s">
        <v>226</v>
      </c>
      <c r="F851" s="81">
        <v>1</v>
      </c>
      <c r="G851" s="81"/>
      <c r="H851" s="81"/>
      <c r="I851" s="81"/>
      <c r="J851" s="81" t="s">
        <v>211</v>
      </c>
      <c r="K851" s="213" t="s">
        <v>3495</v>
      </c>
      <c r="L851" s="122" t="s">
        <v>3496</v>
      </c>
      <c r="M851" s="121"/>
      <c r="N851" s="222"/>
      <c r="O851" s="210"/>
      <c r="P851" s="165"/>
      <c r="Q851" s="165"/>
      <c r="R851" s="165"/>
      <c r="S851" s="165"/>
      <c r="T851" s="197"/>
      <c r="U851" s="231"/>
    </row>
    <row r="852" spans="1:21" outlineLevel="1">
      <c r="A852" s="351"/>
      <c r="B852" s="386"/>
      <c r="C852" s="205">
        <v>2125</v>
      </c>
      <c r="D852" s="392"/>
      <c r="E852" s="81" t="s">
        <v>226</v>
      </c>
      <c r="F852" s="81">
        <v>1</v>
      </c>
      <c r="G852" s="81"/>
      <c r="H852" s="81"/>
      <c r="I852" s="81"/>
      <c r="J852" s="81" t="s">
        <v>211</v>
      </c>
      <c r="K852" s="213" t="s">
        <v>3497</v>
      </c>
      <c r="L852" s="122" t="s">
        <v>3498</v>
      </c>
      <c r="M852" s="121"/>
      <c r="N852" s="222"/>
      <c r="O852" s="210"/>
      <c r="P852" s="165"/>
      <c r="Q852" s="165"/>
      <c r="R852" s="165"/>
      <c r="S852" s="165"/>
      <c r="T852" s="197"/>
      <c r="U852" s="231"/>
    </row>
    <row r="853" spans="1:21" outlineLevel="1">
      <c r="A853" s="351"/>
      <c r="B853" s="386"/>
      <c r="C853" s="205">
        <v>2126</v>
      </c>
      <c r="D853" s="392"/>
      <c r="E853" s="81" t="s">
        <v>226</v>
      </c>
      <c r="F853" s="81">
        <v>1</v>
      </c>
      <c r="G853" s="81"/>
      <c r="H853" s="81"/>
      <c r="I853" s="81"/>
      <c r="J853" s="81" t="s">
        <v>211</v>
      </c>
      <c r="K853" s="213" t="s">
        <v>3499</v>
      </c>
      <c r="L853" s="122" t="s">
        <v>3500</v>
      </c>
      <c r="M853" s="121"/>
      <c r="N853" s="222"/>
      <c r="O853" s="210"/>
      <c r="P853" s="165"/>
      <c r="Q853" s="165"/>
      <c r="R853" s="165"/>
      <c r="S853" s="165"/>
      <c r="T853" s="197"/>
      <c r="U853" s="231"/>
    </row>
    <row r="854" spans="1:21" outlineLevel="1">
      <c r="A854" s="351"/>
      <c r="B854" s="386"/>
      <c r="C854" s="205">
        <v>2127</v>
      </c>
      <c r="D854" s="391" t="s">
        <v>3501</v>
      </c>
      <c r="E854" s="81" t="s">
        <v>226</v>
      </c>
      <c r="F854" s="81">
        <v>1</v>
      </c>
      <c r="G854" s="81"/>
      <c r="H854" s="81"/>
      <c r="I854" s="81"/>
      <c r="J854" s="81" t="s">
        <v>211</v>
      </c>
      <c r="K854" s="213" t="s">
        <v>3502</v>
      </c>
      <c r="L854" s="122" t="s">
        <v>3503</v>
      </c>
      <c r="M854" s="121"/>
      <c r="N854" s="222"/>
      <c r="O854" s="210"/>
      <c r="P854" s="165"/>
      <c r="Q854" s="165"/>
      <c r="R854" s="165"/>
      <c r="S854" s="165"/>
      <c r="T854" s="197"/>
      <c r="U854" s="231"/>
    </row>
    <row r="855" spans="1:21" outlineLevel="1">
      <c r="A855" s="351"/>
      <c r="B855" s="386"/>
      <c r="C855" s="205">
        <v>2128</v>
      </c>
      <c r="D855" s="392"/>
      <c r="E855" s="81" t="s">
        <v>226</v>
      </c>
      <c r="F855" s="81">
        <v>1</v>
      </c>
      <c r="G855" s="81"/>
      <c r="H855" s="81"/>
      <c r="I855" s="81"/>
      <c r="J855" s="81" t="s">
        <v>211</v>
      </c>
      <c r="K855" s="213" t="s">
        <v>3504</v>
      </c>
      <c r="L855" s="122" t="s">
        <v>3505</v>
      </c>
      <c r="M855" s="121"/>
      <c r="N855" s="222"/>
      <c r="O855" s="210"/>
      <c r="P855" s="165"/>
      <c r="Q855" s="165"/>
      <c r="R855" s="165"/>
      <c r="S855" s="165"/>
      <c r="T855" s="197"/>
      <c r="U855" s="231"/>
    </row>
    <row r="856" spans="1:21" outlineLevel="1">
      <c r="A856" s="351"/>
      <c r="B856" s="386"/>
      <c r="C856" s="205">
        <v>2129</v>
      </c>
      <c r="D856" s="392"/>
      <c r="E856" s="81" t="s">
        <v>226</v>
      </c>
      <c r="F856" s="81">
        <v>1</v>
      </c>
      <c r="G856" s="81"/>
      <c r="H856" s="81"/>
      <c r="I856" s="81"/>
      <c r="J856" s="81" t="s">
        <v>211</v>
      </c>
      <c r="K856" s="213" t="s">
        <v>3506</v>
      </c>
      <c r="L856" s="122" t="s">
        <v>3507</v>
      </c>
      <c r="M856" s="121"/>
      <c r="N856" s="222"/>
      <c r="O856" s="210"/>
      <c r="P856" s="165"/>
      <c r="Q856" s="165"/>
      <c r="R856" s="165"/>
      <c r="S856" s="165"/>
      <c r="T856" s="197"/>
      <c r="U856" s="231"/>
    </row>
    <row r="857" spans="1:21" outlineLevel="1">
      <c r="A857" s="351"/>
      <c r="B857" s="386"/>
      <c r="C857" s="205" t="s">
        <v>3508</v>
      </c>
      <c r="D857" s="391" t="s">
        <v>3509</v>
      </c>
      <c r="E857" s="81" t="s">
        <v>226</v>
      </c>
      <c r="F857" s="81">
        <v>1</v>
      </c>
      <c r="G857" s="81"/>
      <c r="H857" s="81"/>
      <c r="I857" s="81"/>
      <c r="J857" s="81" t="s">
        <v>211</v>
      </c>
      <c r="K857" s="213" t="s">
        <v>3510</v>
      </c>
      <c r="L857" s="122" t="s">
        <v>3511</v>
      </c>
      <c r="M857" s="121"/>
      <c r="N857" s="222"/>
      <c r="O857" s="210"/>
      <c r="P857" s="165"/>
      <c r="Q857" s="165"/>
      <c r="R857" s="165"/>
      <c r="S857" s="165"/>
      <c r="T857" s="197"/>
      <c r="U857" s="231"/>
    </row>
    <row r="858" spans="1:21" outlineLevel="1">
      <c r="A858" s="351"/>
      <c r="B858" s="386"/>
      <c r="C858" s="205" t="s">
        <v>3512</v>
      </c>
      <c r="D858" s="392"/>
      <c r="E858" s="81" t="s">
        <v>226</v>
      </c>
      <c r="F858" s="81">
        <v>1</v>
      </c>
      <c r="G858" s="81"/>
      <c r="H858" s="81"/>
      <c r="I858" s="81"/>
      <c r="J858" s="81" t="s">
        <v>211</v>
      </c>
      <c r="K858" s="213" t="s">
        <v>3513</v>
      </c>
      <c r="L858" s="122" t="s">
        <v>3514</v>
      </c>
      <c r="M858" s="121"/>
      <c r="N858" s="222"/>
      <c r="O858" s="210"/>
      <c r="P858" s="165"/>
      <c r="Q858" s="165"/>
      <c r="R858" s="165"/>
      <c r="S858" s="165"/>
      <c r="T858" s="197"/>
      <c r="U858" s="231"/>
    </row>
    <row r="859" spans="1:21" outlineLevel="1">
      <c r="A859" s="351"/>
      <c r="B859" s="386"/>
      <c r="C859" s="205" t="s">
        <v>3515</v>
      </c>
      <c r="D859" s="392"/>
      <c r="E859" s="81" t="s">
        <v>226</v>
      </c>
      <c r="F859" s="81">
        <v>1</v>
      </c>
      <c r="G859" s="81"/>
      <c r="H859" s="81"/>
      <c r="I859" s="81"/>
      <c r="J859" s="81" t="s">
        <v>211</v>
      </c>
      <c r="K859" s="213" t="s">
        <v>3516</v>
      </c>
      <c r="L859" s="122" t="s">
        <v>3517</v>
      </c>
      <c r="M859" s="121"/>
      <c r="N859" s="222"/>
      <c r="O859" s="210"/>
      <c r="P859" s="165"/>
      <c r="Q859" s="165"/>
      <c r="R859" s="165"/>
      <c r="S859" s="165"/>
      <c r="T859" s="197"/>
      <c r="U859" s="231"/>
    </row>
    <row r="860" spans="1:21" outlineLevel="1">
      <c r="A860" s="351"/>
      <c r="B860" s="386"/>
      <c r="C860" s="205" t="s">
        <v>3518</v>
      </c>
      <c r="D860" s="391" t="s">
        <v>3519</v>
      </c>
      <c r="E860" s="81" t="s">
        <v>226</v>
      </c>
      <c r="F860" s="81">
        <v>1</v>
      </c>
      <c r="G860" s="81"/>
      <c r="H860" s="81"/>
      <c r="I860" s="81"/>
      <c r="J860" s="81" t="s">
        <v>211</v>
      </c>
      <c r="K860" s="213" t="s">
        <v>3520</v>
      </c>
      <c r="L860" s="122" t="s">
        <v>3521</v>
      </c>
      <c r="M860" s="121"/>
      <c r="N860" s="222"/>
      <c r="O860" s="210"/>
      <c r="P860" s="165"/>
      <c r="Q860" s="165"/>
      <c r="R860" s="165"/>
      <c r="S860" s="165"/>
      <c r="T860" s="197"/>
      <c r="U860" s="231"/>
    </row>
    <row r="861" spans="1:21" outlineLevel="1">
      <c r="A861" s="351"/>
      <c r="B861" s="386"/>
      <c r="C861" s="205" t="s">
        <v>3522</v>
      </c>
      <c r="D861" s="392"/>
      <c r="E861" s="81" t="s">
        <v>226</v>
      </c>
      <c r="F861" s="81">
        <v>1</v>
      </c>
      <c r="G861" s="81"/>
      <c r="H861" s="81"/>
      <c r="I861" s="81"/>
      <c r="J861" s="81" t="s">
        <v>211</v>
      </c>
      <c r="K861" s="213" t="s">
        <v>3523</v>
      </c>
      <c r="L861" s="122" t="s">
        <v>3524</v>
      </c>
      <c r="M861" s="121"/>
      <c r="N861" s="222"/>
      <c r="O861" s="210"/>
      <c r="P861" s="165"/>
      <c r="Q861" s="165"/>
      <c r="R861" s="165"/>
      <c r="S861" s="165"/>
      <c r="T861" s="197"/>
      <c r="U861" s="231"/>
    </row>
    <row r="862" spans="1:21" outlineLevel="1">
      <c r="A862" s="352"/>
      <c r="B862" s="386"/>
      <c r="C862" s="205" t="s">
        <v>3525</v>
      </c>
      <c r="D862" s="392"/>
      <c r="E862" s="81" t="s">
        <v>226</v>
      </c>
      <c r="F862" s="81">
        <v>1</v>
      </c>
      <c r="G862" s="81"/>
      <c r="H862" s="81"/>
      <c r="I862" s="81"/>
      <c r="J862" s="81" t="s">
        <v>211</v>
      </c>
      <c r="K862" s="213" t="s">
        <v>3526</v>
      </c>
      <c r="L862" s="122" t="s">
        <v>3527</v>
      </c>
      <c r="M862" s="121"/>
      <c r="N862" s="222"/>
      <c r="O862" s="210"/>
      <c r="P862" s="165"/>
      <c r="Q862" s="165"/>
      <c r="R862" s="165"/>
      <c r="S862" s="165"/>
      <c r="T862" s="197"/>
      <c r="U862" s="231"/>
    </row>
    <row r="863" spans="1:21" ht="45" outlineLevel="1">
      <c r="A863" s="88" t="s">
        <v>3528</v>
      </c>
      <c r="B863" s="135" t="s">
        <v>3529</v>
      </c>
      <c r="C863" s="205">
        <v>2130</v>
      </c>
      <c r="D863" s="213" t="s">
        <v>3530</v>
      </c>
      <c r="E863" s="81" t="s">
        <v>226</v>
      </c>
      <c r="F863" s="81">
        <v>1</v>
      </c>
      <c r="G863" s="81"/>
      <c r="H863" s="81"/>
      <c r="I863" s="81"/>
      <c r="J863" s="81" t="s">
        <v>106</v>
      </c>
      <c r="K863" s="120" t="s">
        <v>3531</v>
      </c>
      <c r="L863" s="122" t="s">
        <v>3532</v>
      </c>
      <c r="M863" s="121"/>
      <c r="N863" s="222"/>
      <c r="O863" s="210"/>
      <c r="P863" s="165"/>
      <c r="Q863" s="165"/>
      <c r="R863" s="165"/>
      <c r="S863" s="165"/>
      <c r="T863" s="197"/>
      <c r="U863" s="231"/>
    </row>
    <row r="864" spans="1:21" outlineLevel="1">
      <c r="B864" s="135"/>
      <c r="C864" s="205"/>
      <c r="D864" s="217"/>
      <c r="E864" s="81"/>
      <c r="F864" s="81"/>
      <c r="G864" s="81"/>
      <c r="H864" s="81"/>
      <c r="I864" s="81"/>
      <c r="J864" s="81"/>
      <c r="K864" s="118"/>
      <c r="L864" s="122"/>
      <c r="M864" s="121"/>
      <c r="N864" s="222"/>
      <c r="O864" s="210"/>
      <c r="P864" s="165"/>
      <c r="Q864" s="165"/>
      <c r="R864" s="165"/>
      <c r="S864" s="165"/>
      <c r="T864" s="197"/>
      <c r="U864" s="231"/>
    </row>
    <row r="865" spans="1:33" outlineLevel="1">
      <c r="B865" s="218"/>
      <c r="C865" s="219"/>
      <c r="D865" s="220"/>
      <c r="E865" s="220"/>
      <c r="F865" s="220"/>
      <c r="G865" s="220"/>
      <c r="H865" s="220"/>
      <c r="I865" s="220"/>
      <c r="J865" s="220"/>
      <c r="K865" s="220"/>
      <c r="L865" s="224"/>
      <c r="M865" s="220"/>
      <c r="N865" s="220"/>
      <c r="O865" s="220"/>
      <c r="P865" s="225"/>
      <c r="Q865" s="225"/>
      <c r="R865" s="225"/>
      <c r="S865" s="225"/>
      <c r="T865" s="232"/>
      <c r="U865" s="233"/>
    </row>
    <row r="866" spans="1:33" outlineLevel="1">
      <c r="B866" s="218"/>
      <c r="C866" s="219"/>
      <c r="D866" s="220"/>
      <c r="E866" s="220"/>
      <c r="F866" s="220"/>
      <c r="G866" s="220"/>
      <c r="H866" s="220"/>
      <c r="I866" s="220"/>
      <c r="J866" s="220"/>
      <c r="K866" s="220"/>
      <c r="L866" s="224"/>
      <c r="M866" s="220"/>
      <c r="N866" s="220"/>
      <c r="O866" s="226"/>
      <c r="P866" s="227"/>
      <c r="Q866" s="227"/>
      <c r="R866" s="227"/>
      <c r="S866" s="227"/>
    </row>
    <row r="867" spans="1:33">
      <c r="A867" s="331" t="s">
        <v>6645</v>
      </c>
      <c r="B867" s="332"/>
      <c r="C867" s="332"/>
      <c r="D867" s="332"/>
      <c r="E867" s="369"/>
      <c r="F867" s="369"/>
      <c r="G867" s="369"/>
      <c r="H867" s="369"/>
      <c r="I867" s="369"/>
      <c r="J867" s="369"/>
      <c r="K867" s="369"/>
      <c r="L867" s="369"/>
      <c r="M867" s="369"/>
      <c r="N867" s="369"/>
      <c r="O867" s="370"/>
      <c r="P867" s="228"/>
      <c r="Q867" s="228"/>
      <c r="R867" s="228"/>
      <c r="S867" s="228"/>
    </row>
    <row r="868" spans="1:33" ht="56.45" customHeight="1" outlineLevel="1">
      <c r="A868" s="88" t="s">
        <v>3533</v>
      </c>
      <c r="B868" s="89" t="s">
        <v>3534</v>
      </c>
      <c r="C868" s="267" t="s">
        <v>3535</v>
      </c>
      <c r="D868" s="112" t="s">
        <v>3536</v>
      </c>
      <c r="E868" s="53" t="s">
        <v>226</v>
      </c>
      <c r="F868" s="53"/>
      <c r="G868" s="53"/>
      <c r="H868" s="53">
        <v>0</v>
      </c>
      <c r="I868" s="53">
        <v>1</v>
      </c>
      <c r="J868" s="53" t="s">
        <v>211</v>
      </c>
      <c r="K868" s="112" t="s">
        <v>3537</v>
      </c>
      <c r="L868" s="112" t="s">
        <v>3538</v>
      </c>
      <c r="M868" s="53"/>
      <c r="N868" s="53"/>
      <c r="O868" s="53"/>
      <c r="P868" s="53"/>
      <c r="Q868" s="53"/>
      <c r="R868" s="53"/>
      <c r="S868" s="53"/>
    </row>
    <row r="869" spans="1:33" outlineLevel="1">
      <c r="B869" s="218"/>
      <c r="C869" s="219"/>
      <c r="D869" s="220"/>
      <c r="E869" s="220"/>
      <c r="F869" s="220"/>
      <c r="G869" s="220"/>
      <c r="H869" s="220"/>
      <c r="I869" s="220"/>
      <c r="J869" s="220"/>
      <c r="K869" s="220"/>
      <c r="L869" s="224"/>
      <c r="M869" s="220"/>
      <c r="N869" s="220"/>
      <c r="O869" s="226"/>
      <c r="P869" s="226"/>
      <c r="Q869" s="226"/>
      <c r="R869" s="226"/>
      <c r="S869" s="226"/>
    </row>
    <row r="870" spans="1:33" outlineLevel="1">
      <c r="B870" s="218"/>
      <c r="C870" s="219"/>
      <c r="D870" s="220"/>
      <c r="E870" s="220"/>
      <c r="F870" s="220"/>
      <c r="G870" s="220"/>
      <c r="H870" s="220"/>
      <c r="I870" s="220"/>
      <c r="J870" s="220"/>
      <c r="K870" s="220"/>
      <c r="L870" s="224"/>
      <c r="M870" s="220"/>
      <c r="N870" s="220"/>
      <c r="O870" s="226"/>
      <c r="P870" s="226"/>
      <c r="Q870" s="226"/>
      <c r="R870" s="226"/>
      <c r="S870" s="226"/>
    </row>
    <row r="871" spans="1:33" outlineLevel="1">
      <c r="B871" s="218"/>
      <c r="C871" s="219"/>
      <c r="D871" s="220"/>
      <c r="E871" s="220"/>
      <c r="F871" s="220"/>
      <c r="G871" s="220"/>
      <c r="H871" s="220"/>
      <c r="I871" s="220"/>
      <c r="J871" s="220"/>
      <c r="K871" s="220"/>
      <c r="L871" s="224"/>
      <c r="M871" s="220"/>
      <c r="N871" s="220"/>
      <c r="O871" s="226"/>
      <c r="P871" s="226"/>
      <c r="Q871" s="226"/>
      <c r="R871" s="226"/>
      <c r="S871" s="226"/>
    </row>
    <row r="872" spans="1:33">
      <c r="A872" s="380" t="s">
        <v>6646</v>
      </c>
      <c r="B872" s="381"/>
      <c r="C872" s="381"/>
      <c r="D872" s="381"/>
      <c r="E872" s="372"/>
      <c r="F872" s="372"/>
      <c r="G872" s="372"/>
      <c r="H872" s="372"/>
      <c r="I872" s="372"/>
      <c r="J872" s="372"/>
      <c r="K872" s="372"/>
      <c r="L872" s="372"/>
      <c r="M872" s="372"/>
      <c r="N872" s="372"/>
      <c r="O872" s="375"/>
      <c r="P872" s="229"/>
      <c r="Q872" s="229"/>
      <c r="R872" s="229"/>
      <c r="S872" s="229"/>
      <c r="T872" s="234"/>
      <c r="U872" s="235"/>
      <c r="V872" s="236"/>
      <c r="W872" s="236"/>
      <c r="X872" s="236"/>
      <c r="Y872" s="236"/>
      <c r="Z872" s="236"/>
      <c r="AA872" s="236"/>
      <c r="AB872" s="236"/>
      <c r="AC872" s="236"/>
      <c r="AD872" s="236"/>
      <c r="AE872" s="236"/>
      <c r="AF872" s="236"/>
      <c r="AG872" s="236"/>
    </row>
    <row r="873" spans="1:33" ht="59.45" customHeight="1" outlineLevel="1">
      <c r="C873" s="267" t="s">
        <v>3539</v>
      </c>
      <c r="D873" s="112" t="s">
        <v>3540</v>
      </c>
      <c r="E873" s="53" t="s">
        <v>137</v>
      </c>
      <c r="F873" s="53"/>
      <c r="G873" s="53"/>
      <c r="H873" s="53"/>
      <c r="I873" s="53"/>
      <c r="J873" s="53" t="s">
        <v>103</v>
      </c>
      <c r="K873" s="112" t="s">
        <v>220</v>
      </c>
      <c r="L873" s="112" t="s">
        <v>221</v>
      </c>
      <c r="M873" s="53"/>
      <c r="N873" s="129" t="str">
        <f ca="1">DEC2HEX((15+SUM(INDIRECT(ADDRESS(ROW()+32,13)&amp;":"&amp;ADDRESS(ROW()+4+60-1,13))))/2^32,8)</f>
        <v>00000000</v>
      </c>
      <c r="O873" s="67" t="str">
        <f ca="1">DEC2HEX(MOD(15+SUM(INDIRECT(ADDRESS(ROW()+4,13)&amp;":"&amp;ADDRESS(ROW()+4+28-1,13))),2^32),8)</f>
        <v>0000000F</v>
      </c>
      <c r="P873" s="67"/>
      <c r="Q873" s="67"/>
      <c r="R873" s="67"/>
      <c r="S873" s="67"/>
    </row>
    <row r="874" spans="1:33" ht="49.9" customHeight="1" outlineLevel="1">
      <c r="A874" s="350" t="s">
        <v>3541</v>
      </c>
      <c r="B874" s="354" t="s">
        <v>3542</v>
      </c>
      <c r="C874" s="267" t="s">
        <v>3543</v>
      </c>
      <c r="D874" s="112" t="s">
        <v>3544</v>
      </c>
      <c r="E874" s="221" t="s">
        <v>226</v>
      </c>
      <c r="F874" s="53"/>
      <c r="G874" s="53"/>
      <c r="H874" s="53"/>
      <c r="I874" s="53"/>
      <c r="J874" s="53" t="s">
        <v>103</v>
      </c>
      <c r="K874" s="180" t="s">
        <v>3545</v>
      </c>
      <c r="L874" s="112" t="s">
        <v>3546</v>
      </c>
      <c r="M874" s="53"/>
      <c r="N874" s="53"/>
      <c r="O874" s="53"/>
      <c r="P874" s="53"/>
      <c r="Q874" s="53"/>
      <c r="R874" s="53"/>
      <c r="S874" s="53"/>
    </row>
    <row r="875" spans="1:33" ht="49.9" customHeight="1" outlineLevel="1">
      <c r="A875" s="371"/>
      <c r="B875" s="355"/>
      <c r="C875" s="267" t="s">
        <v>3547</v>
      </c>
      <c r="D875" s="112" t="s">
        <v>3548</v>
      </c>
      <c r="E875" s="221" t="s">
        <v>226</v>
      </c>
      <c r="F875" s="53"/>
      <c r="G875" s="53"/>
      <c r="H875" s="53"/>
      <c r="I875" s="53"/>
      <c r="J875" s="53" t="s">
        <v>103</v>
      </c>
      <c r="K875" s="180" t="s">
        <v>3549</v>
      </c>
      <c r="L875" s="112" t="s">
        <v>3550</v>
      </c>
      <c r="M875" s="53"/>
      <c r="N875" s="53"/>
      <c r="O875" s="53"/>
      <c r="P875" s="53"/>
      <c r="Q875" s="53"/>
      <c r="R875" s="53"/>
      <c r="S875" s="53"/>
    </row>
    <row r="876" spans="1:33" ht="49.9" customHeight="1" outlineLevel="1">
      <c r="A876" s="371"/>
      <c r="B876" s="355"/>
      <c r="C876" s="267" t="s">
        <v>3551</v>
      </c>
      <c r="D876" s="112" t="s">
        <v>3552</v>
      </c>
      <c r="E876" s="221" t="s">
        <v>226</v>
      </c>
      <c r="F876" s="53"/>
      <c r="G876" s="53"/>
      <c r="H876" s="53"/>
      <c r="I876" s="53"/>
      <c r="J876" s="53" t="s">
        <v>103</v>
      </c>
      <c r="K876" s="180" t="s">
        <v>3553</v>
      </c>
      <c r="L876" s="112" t="s">
        <v>3554</v>
      </c>
      <c r="M876" s="53"/>
      <c r="N876" s="53"/>
      <c r="O876" s="53"/>
      <c r="P876" s="53"/>
      <c r="Q876" s="53"/>
      <c r="R876" s="53"/>
      <c r="S876" s="53"/>
    </row>
    <row r="877" spans="1:33" ht="49.9" customHeight="1" outlineLevel="1">
      <c r="A877" s="371"/>
      <c r="B877" s="355"/>
      <c r="C877" s="267" t="s">
        <v>3555</v>
      </c>
      <c r="D877" s="112" t="s">
        <v>3556</v>
      </c>
      <c r="E877" s="221" t="s">
        <v>226</v>
      </c>
      <c r="F877" s="53"/>
      <c r="G877" s="53"/>
      <c r="H877" s="53"/>
      <c r="I877" s="53"/>
      <c r="J877" s="53" t="s">
        <v>103</v>
      </c>
      <c r="K877" s="180" t="s">
        <v>3557</v>
      </c>
      <c r="L877" s="112" t="s">
        <v>3558</v>
      </c>
      <c r="M877" s="53"/>
      <c r="N877" s="53"/>
      <c r="O877" s="53"/>
      <c r="P877" s="53"/>
      <c r="Q877" s="53"/>
      <c r="R877" s="53"/>
      <c r="S877" s="53"/>
    </row>
    <row r="878" spans="1:33" ht="49.9" customHeight="1" outlineLevel="1">
      <c r="A878" s="371"/>
      <c r="B878" s="355"/>
      <c r="C878" s="267" t="s">
        <v>3559</v>
      </c>
      <c r="D878" s="112" t="s">
        <v>3560</v>
      </c>
      <c r="E878" s="221" t="s">
        <v>226</v>
      </c>
      <c r="F878" s="53"/>
      <c r="G878" s="53"/>
      <c r="H878" s="53"/>
      <c r="I878" s="53"/>
      <c r="J878" s="53" t="s">
        <v>103</v>
      </c>
      <c r="K878" s="180" t="s">
        <v>3561</v>
      </c>
      <c r="L878" s="112" t="s">
        <v>3562</v>
      </c>
      <c r="M878" s="53"/>
      <c r="N878" s="53"/>
      <c r="O878" s="53"/>
      <c r="P878" s="53"/>
      <c r="Q878" s="53"/>
      <c r="R878" s="53"/>
      <c r="S878" s="53"/>
    </row>
    <row r="879" spans="1:33" ht="49.9" customHeight="1" outlineLevel="1">
      <c r="A879" s="371"/>
      <c r="B879" s="355"/>
      <c r="C879" s="267" t="s">
        <v>3563</v>
      </c>
      <c r="D879" s="112" t="s">
        <v>3564</v>
      </c>
      <c r="E879" s="221" t="s">
        <v>226</v>
      </c>
      <c r="F879" s="53"/>
      <c r="G879" s="53"/>
      <c r="H879" s="53"/>
      <c r="I879" s="53"/>
      <c r="J879" s="53" t="s">
        <v>103</v>
      </c>
      <c r="K879" s="180" t="s">
        <v>3565</v>
      </c>
      <c r="L879" s="112" t="s">
        <v>3566</v>
      </c>
      <c r="M879" s="53"/>
      <c r="N879" s="53"/>
      <c r="O879" s="53"/>
      <c r="P879" s="53"/>
      <c r="Q879" s="53"/>
      <c r="R879" s="53"/>
      <c r="S879" s="53"/>
    </row>
    <row r="880" spans="1:33" ht="49.9" customHeight="1" outlineLevel="1">
      <c r="A880" s="371"/>
      <c r="B880" s="355"/>
      <c r="C880" s="267" t="s">
        <v>3567</v>
      </c>
      <c r="D880" s="112" t="s">
        <v>3568</v>
      </c>
      <c r="E880" s="221" t="s">
        <v>226</v>
      </c>
      <c r="F880" s="53"/>
      <c r="G880" s="53"/>
      <c r="H880" s="53"/>
      <c r="I880" s="53"/>
      <c r="J880" s="53" t="s">
        <v>103</v>
      </c>
      <c r="K880" s="180" t="s">
        <v>3569</v>
      </c>
      <c r="L880" s="112" t="s">
        <v>3570</v>
      </c>
      <c r="M880" s="53"/>
      <c r="N880" s="53"/>
      <c r="O880" s="53"/>
      <c r="P880" s="53"/>
      <c r="Q880" s="53"/>
      <c r="R880" s="53"/>
      <c r="S880" s="53"/>
    </row>
    <row r="881" spans="1:19" ht="49.9" customHeight="1" outlineLevel="1">
      <c r="A881" s="371"/>
      <c r="B881" s="355"/>
      <c r="C881" s="267" t="s">
        <v>3571</v>
      </c>
      <c r="D881" s="82" t="s">
        <v>3572</v>
      </c>
      <c r="E881" s="221" t="s">
        <v>166</v>
      </c>
      <c r="F881" s="53"/>
      <c r="G881" s="53"/>
      <c r="H881" s="53"/>
      <c r="I881" s="53"/>
      <c r="J881" s="53" t="s">
        <v>103</v>
      </c>
      <c r="K881" s="230" t="s">
        <v>3573</v>
      </c>
      <c r="L881" s="82" t="s">
        <v>3574</v>
      </c>
      <c r="M881" s="53"/>
      <c r="N881" s="53"/>
      <c r="O881" s="53"/>
      <c r="P881" s="53"/>
      <c r="Q881" s="53"/>
      <c r="R881" s="53"/>
      <c r="S881" s="53"/>
    </row>
    <row r="882" spans="1:19" ht="49.9" customHeight="1" outlineLevel="1">
      <c r="A882" s="371"/>
      <c r="B882" s="355"/>
      <c r="C882" s="267" t="s">
        <v>3575</v>
      </c>
      <c r="D882" s="82" t="s">
        <v>3576</v>
      </c>
      <c r="E882" s="221" t="s">
        <v>166</v>
      </c>
      <c r="F882" s="53"/>
      <c r="G882" s="53"/>
      <c r="H882" s="53"/>
      <c r="I882" s="53"/>
      <c r="J882" s="53" t="s">
        <v>103</v>
      </c>
      <c r="K882" s="230" t="s">
        <v>3577</v>
      </c>
      <c r="L882" s="82" t="s">
        <v>3578</v>
      </c>
      <c r="M882" s="53"/>
      <c r="N882" s="53"/>
      <c r="O882" s="53"/>
      <c r="P882" s="53"/>
      <c r="Q882" s="53"/>
      <c r="R882" s="53"/>
      <c r="S882" s="53"/>
    </row>
    <row r="883" spans="1:19" ht="49.9" customHeight="1" outlineLevel="1">
      <c r="A883" s="371"/>
      <c r="B883" s="355"/>
      <c r="C883" s="267" t="s">
        <v>3579</v>
      </c>
      <c r="D883" s="82" t="s">
        <v>3580</v>
      </c>
      <c r="E883" s="221" t="s">
        <v>166</v>
      </c>
      <c r="F883" s="53"/>
      <c r="G883" s="53"/>
      <c r="H883" s="53"/>
      <c r="I883" s="53"/>
      <c r="J883" s="53" t="s">
        <v>103</v>
      </c>
      <c r="K883" s="82" t="s">
        <v>3581</v>
      </c>
      <c r="L883" s="82" t="s">
        <v>3582</v>
      </c>
      <c r="M883" s="53"/>
      <c r="N883" s="53"/>
      <c r="O883" s="53"/>
      <c r="P883" s="53"/>
      <c r="Q883" s="53"/>
      <c r="R883" s="53"/>
      <c r="S883" s="53"/>
    </row>
    <row r="884" spans="1:19" ht="49.9" customHeight="1" outlineLevel="1">
      <c r="A884" s="371"/>
      <c r="B884" s="355"/>
      <c r="C884" s="267" t="s">
        <v>3583</v>
      </c>
      <c r="D884" s="112" t="s">
        <v>3584</v>
      </c>
      <c r="E884" s="221" t="s">
        <v>166</v>
      </c>
      <c r="F884" s="53"/>
      <c r="G884" s="53"/>
      <c r="H884" s="53"/>
      <c r="I884" s="53"/>
      <c r="J884" s="53" t="s">
        <v>103</v>
      </c>
      <c r="K884" s="180" t="s">
        <v>3585</v>
      </c>
      <c r="L884" s="112" t="s">
        <v>3586</v>
      </c>
      <c r="M884" s="53"/>
      <c r="N884" s="53"/>
      <c r="O884" s="53"/>
      <c r="P884" s="53"/>
      <c r="Q884" s="53"/>
      <c r="R884" s="53"/>
      <c r="S884" s="53"/>
    </row>
    <row r="885" spans="1:19" ht="49.9" customHeight="1" outlineLevel="1">
      <c r="A885" s="371"/>
      <c r="B885" s="355"/>
      <c r="C885" s="267" t="s">
        <v>3587</v>
      </c>
      <c r="D885" s="82" t="s">
        <v>3588</v>
      </c>
      <c r="E885" s="221" t="s">
        <v>166</v>
      </c>
      <c r="F885" s="53"/>
      <c r="G885" s="53"/>
      <c r="H885" s="53"/>
      <c r="I885" s="53"/>
      <c r="J885" s="53" t="s">
        <v>103</v>
      </c>
      <c r="K885" s="82" t="s">
        <v>3589</v>
      </c>
      <c r="L885" s="82" t="s">
        <v>3590</v>
      </c>
      <c r="M885" s="53"/>
      <c r="N885" s="53"/>
      <c r="O885" s="53"/>
      <c r="P885" s="53"/>
      <c r="Q885" s="53"/>
      <c r="R885" s="53"/>
      <c r="S885" s="53"/>
    </row>
    <row r="886" spans="1:19" ht="49.9" customHeight="1" outlineLevel="1">
      <c r="A886" s="371"/>
      <c r="B886" s="355"/>
      <c r="C886" s="267" t="s">
        <v>3591</v>
      </c>
      <c r="D886" s="82" t="s">
        <v>3592</v>
      </c>
      <c r="E886" s="221" t="s">
        <v>166</v>
      </c>
      <c r="F886" s="53"/>
      <c r="G886" s="53"/>
      <c r="H886" s="53"/>
      <c r="I886" s="53"/>
      <c r="J886" s="53" t="s">
        <v>103</v>
      </c>
      <c r="K886" s="230" t="s">
        <v>3593</v>
      </c>
      <c r="L886" s="82" t="s">
        <v>3594</v>
      </c>
      <c r="M886" s="53"/>
      <c r="N886" s="53"/>
      <c r="O886" s="53"/>
      <c r="P886" s="53"/>
      <c r="Q886" s="53"/>
      <c r="R886" s="53"/>
      <c r="S886" s="53"/>
    </row>
    <row r="887" spans="1:19" ht="49.9" customHeight="1" outlineLevel="1">
      <c r="A887" s="371"/>
      <c r="B887" s="355"/>
      <c r="C887" s="267" t="s">
        <v>3595</v>
      </c>
      <c r="D887" s="82" t="s">
        <v>3596</v>
      </c>
      <c r="E887" s="221" t="s">
        <v>166</v>
      </c>
      <c r="F887" s="53"/>
      <c r="G887" s="53"/>
      <c r="H887" s="53"/>
      <c r="I887" s="53"/>
      <c r="J887" s="53" t="s">
        <v>103</v>
      </c>
      <c r="K887" s="82" t="s">
        <v>3597</v>
      </c>
      <c r="L887" s="82" t="s">
        <v>3598</v>
      </c>
      <c r="M887" s="53"/>
      <c r="N887" s="53"/>
      <c r="O887" s="53"/>
      <c r="P887" s="53"/>
      <c r="Q887" s="53"/>
      <c r="R887" s="53"/>
      <c r="S887" s="53"/>
    </row>
    <row r="888" spans="1:19" ht="49.9" customHeight="1" outlineLevel="1">
      <c r="A888" s="371"/>
      <c r="B888" s="355"/>
      <c r="C888" s="267" t="s">
        <v>3599</v>
      </c>
      <c r="D888" s="112" t="s">
        <v>3600</v>
      </c>
      <c r="E888" s="221" t="s">
        <v>166</v>
      </c>
      <c r="F888" s="53"/>
      <c r="G888" s="53"/>
      <c r="H888" s="53"/>
      <c r="I888" s="53"/>
      <c r="J888" s="53" t="s">
        <v>103</v>
      </c>
      <c r="K888" s="180" t="s">
        <v>3601</v>
      </c>
      <c r="L888" s="112" t="s">
        <v>3602</v>
      </c>
      <c r="M888" s="53"/>
      <c r="N888" s="53"/>
      <c r="O888" s="53"/>
      <c r="P888" s="53"/>
      <c r="Q888" s="53"/>
      <c r="R888" s="53"/>
      <c r="S888" s="53"/>
    </row>
    <row r="889" spans="1:19" ht="49.9" customHeight="1" outlineLevel="1">
      <c r="A889" s="371"/>
      <c r="B889" s="355"/>
      <c r="C889" s="267" t="s">
        <v>3603</v>
      </c>
      <c r="D889" s="82" t="s">
        <v>3604</v>
      </c>
      <c r="E889" s="221" t="s">
        <v>166</v>
      </c>
      <c r="F889" s="53"/>
      <c r="G889" s="53"/>
      <c r="H889" s="53"/>
      <c r="I889" s="53"/>
      <c r="J889" s="53" t="s">
        <v>103</v>
      </c>
      <c r="K889" s="230" t="s">
        <v>3605</v>
      </c>
      <c r="L889" s="82" t="s">
        <v>3606</v>
      </c>
      <c r="M889" s="53"/>
      <c r="N889" s="53"/>
      <c r="O889" s="53"/>
      <c r="P889" s="53"/>
      <c r="Q889" s="53"/>
      <c r="R889" s="53"/>
      <c r="S889" s="53"/>
    </row>
    <row r="890" spans="1:19" ht="49.9" customHeight="1" outlineLevel="1">
      <c r="A890" s="371"/>
      <c r="B890" s="355"/>
      <c r="C890" s="267" t="s">
        <v>3607</v>
      </c>
      <c r="D890" s="82" t="s">
        <v>3608</v>
      </c>
      <c r="E890" s="221" t="s">
        <v>166</v>
      </c>
      <c r="F890" s="53"/>
      <c r="G890" s="53"/>
      <c r="H890" s="53"/>
      <c r="I890" s="53"/>
      <c r="J890" s="53" t="s">
        <v>103</v>
      </c>
      <c r="K890" s="230" t="s">
        <v>3609</v>
      </c>
      <c r="L890" s="82" t="s">
        <v>3610</v>
      </c>
      <c r="M890" s="53"/>
      <c r="N890" s="53"/>
      <c r="O890" s="53"/>
      <c r="P890" s="53"/>
      <c r="Q890" s="53"/>
      <c r="R890" s="53"/>
      <c r="S890" s="53"/>
    </row>
    <row r="891" spans="1:19" ht="49.9" customHeight="1" outlineLevel="1">
      <c r="A891" s="343"/>
      <c r="B891" s="356"/>
      <c r="C891" s="267" t="s">
        <v>3611</v>
      </c>
      <c r="D891" s="82" t="s">
        <v>3612</v>
      </c>
      <c r="E891" s="221" t="s">
        <v>226</v>
      </c>
      <c r="F891" s="53"/>
      <c r="G891" s="53"/>
      <c r="H891" s="53"/>
      <c r="I891" s="53"/>
      <c r="J891" s="53" t="s">
        <v>103</v>
      </c>
      <c r="K891" s="230" t="s">
        <v>3613</v>
      </c>
      <c r="L891" s="82" t="s">
        <v>3614</v>
      </c>
      <c r="M891" s="53"/>
      <c r="N891" s="53"/>
      <c r="O891" s="53"/>
      <c r="P891" s="53"/>
      <c r="Q891" s="53"/>
      <c r="R891" s="53"/>
      <c r="S891" s="53"/>
    </row>
    <row r="892" spans="1:19" ht="49.9" customHeight="1" outlineLevel="1">
      <c r="A892" s="353" t="s">
        <v>3615</v>
      </c>
      <c r="B892" s="354" t="s">
        <v>3616</v>
      </c>
      <c r="C892" s="267" t="s">
        <v>3617</v>
      </c>
      <c r="D892" s="82" t="s">
        <v>3618</v>
      </c>
      <c r="E892" s="221" t="s">
        <v>166</v>
      </c>
      <c r="F892" s="53"/>
      <c r="G892" s="53"/>
      <c r="H892" s="53"/>
      <c r="I892" s="53"/>
      <c r="J892" s="53" t="s">
        <v>103</v>
      </c>
      <c r="K892" s="230" t="s">
        <v>3619</v>
      </c>
      <c r="L892" s="82" t="s">
        <v>3620</v>
      </c>
      <c r="M892" s="53"/>
      <c r="N892" s="53"/>
      <c r="O892" s="53"/>
      <c r="P892" s="53"/>
      <c r="Q892" s="53"/>
      <c r="R892" s="53"/>
      <c r="S892" s="53"/>
    </row>
    <row r="893" spans="1:19" ht="49.9" customHeight="1" outlineLevel="1">
      <c r="A893" s="352"/>
      <c r="B893" s="356"/>
      <c r="C893" s="267" t="s">
        <v>3621</v>
      </c>
      <c r="D893" s="82" t="s">
        <v>3622</v>
      </c>
      <c r="E893" s="221" t="s">
        <v>166</v>
      </c>
      <c r="F893" s="53"/>
      <c r="G893" s="53"/>
      <c r="H893" s="53"/>
      <c r="I893" s="53"/>
      <c r="J893" s="53" t="s">
        <v>103</v>
      </c>
      <c r="K893" s="230" t="s">
        <v>3623</v>
      </c>
      <c r="L893" s="82" t="s">
        <v>3624</v>
      </c>
      <c r="M893" s="53"/>
      <c r="N893" s="53"/>
      <c r="O893" s="53"/>
      <c r="P893" s="53"/>
      <c r="Q893" s="53"/>
      <c r="R893" s="53"/>
      <c r="S893" s="53"/>
    </row>
    <row r="894" spans="1:19" ht="49.9" customHeight="1" outlineLevel="1">
      <c r="A894" s="350" t="s">
        <v>3625</v>
      </c>
      <c r="B894" s="354" t="s">
        <v>3626</v>
      </c>
      <c r="C894" s="267" t="s">
        <v>3627</v>
      </c>
      <c r="D894" s="112" t="s">
        <v>3628</v>
      </c>
      <c r="E894" s="221" t="s">
        <v>226</v>
      </c>
      <c r="F894" s="53"/>
      <c r="G894" s="53"/>
      <c r="H894" s="53"/>
      <c r="I894" s="53"/>
      <c r="J894" s="53" t="s">
        <v>103</v>
      </c>
      <c r="K894" s="180" t="s">
        <v>3629</v>
      </c>
      <c r="L894" s="112" t="s">
        <v>3630</v>
      </c>
      <c r="M894" s="53"/>
      <c r="N894" s="53"/>
      <c r="O894" s="53"/>
      <c r="P894" s="53"/>
      <c r="Q894" s="53"/>
      <c r="R894" s="53"/>
      <c r="S894" s="53"/>
    </row>
    <row r="895" spans="1:19" ht="49.9" customHeight="1" outlineLevel="1">
      <c r="A895" s="371"/>
      <c r="B895" s="355"/>
      <c r="C895" s="267" t="s">
        <v>3631</v>
      </c>
      <c r="D895" s="112" t="s">
        <v>3632</v>
      </c>
      <c r="E895" s="221" t="s">
        <v>226</v>
      </c>
      <c r="F895" s="53"/>
      <c r="G895" s="53"/>
      <c r="H895" s="53"/>
      <c r="I895" s="53"/>
      <c r="J895" s="53" t="s">
        <v>103</v>
      </c>
      <c r="K895" s="180" t="s">
        <v>3633</v>
      </c>
      <c r="L895" s="112" t="s">
        <v>3634</v>
      </c>
      <c r="M895" s="53"/>
      <c r="N895" s="53"/>
      <c r="O895" s="53"/>
      <c r="P895" s="53"/>
      <c r="Q895" s="53"/>
      <c r="R895" s="53"/>
      <c r="S895" s="53"/>
    </row>
    <row r="896" spans="1:19" ht="49.9" customHeight="1" outlineLevel="1">
      <c r="A896" s="371"/>
      <c r="B896" s="355"/>
      <c r="C896" s="267" t="s">
        <v>3635</v>
      </c>
      <c r="D896" s="112" t="s">
        <v>3636</v>
      </c>
      <c r="E896" s="221" t="s">
        <v>226</v>
      </c>
      <c r="F896" s="53"/>
      <c r="G896" s="53"/>
      <c r="H896" s="53"/>
      <c r="I896" s="53"/>
      <c r="J896" s="53" t="s">
        <v>103</v>
      </c>
      <c r="K896" s="180" t="s">
        <v>3637</v>
      </c>
      <c r="L896" s="112" t="s">
        <v>3638</v>
      </c>
      <c r="M896" s="53"/>
      <c r="N896" s="53"/>
      <c r="O896" s="53"/>
      <c r="P896" s="53"/>
      <c r="Q896" s="53"/>
      <c r="R896" s="53"/>
      <c r="S896" s="53"/>
    </row>
    <row r="897" spans="1:19" ht="49.9" customHeight="1" outlineLevel="1">
      <c r="A897" s="371"/>
      <c r="B897" s="355"/>
      <c r="C897" s="267" t="s">
        <v>3639</v>
      </c>
      <c r="D897" s="112"/>
      <c r="E897" s="53"/>
      <c r="F897" s="53"/>
      <c r="G897" s="53"/>
      <c r="H897" s="53"/>
      <c r="I897" s="53"/>
      <c r="J897" s="53"/>
      <c r="K897" s="112" t="s">
        <v>205</v>
      </c>
      <c r="L897" s="112" t="s">
        <v>206</v>
      </c>
      <c r="M897" s="53"/>
      <c r="N897" s="53"/>
      <c r="O897" s="53"/>
      <c r="P897" s="53"/>
      <c r="Q897" s="53"/>
      <c r="R897" s="53"/>
      <c r="S897" s="53"/>
    </row>
    <row r="898" spans="1:19" ht="92.45" customHeight="1" outlineLevel="1">
      <c r="A898" s="371"/>
      <c r="B898" s="355"/>
      <c r="C898" s="267" t="s">
        <v>3640</v>
      </c>
      <c r="D898" s="112" t="s">
        <v>3641</v>
      </c>
      <c r="E898" s="53" t="s">
        <v>137</v>
      </c>
      <c r="F898" s="53"/>
      <c r="G898" s="53"/>
      <c r="H898" s="53"/>
      <c r="I898" s="53"/>
      <c r="J898" s="53" t="s">
        <v>103</v>
      </c>
      <c r="K898" s="112" t="s">
        <v>220</v>
      </c>
      <c r="L898" s="112" t="s">
        <v>221</v>
      </c>
      <c r="M898" s="53"/>
      <c r="N898" s="129" t="str">
        <f ca="1">DEC2HEX((15+SUM(INDIRECT(ADDRESS(ROW()+32,13)&amp;":"&amp;ADDRESS(ROW()+4+60-1,13))))/2^32,8)</f>
        <v>00000000</v>
      </c>
      <c r="O898" s="67" t="str">
        <f ca="1">DEC2HEX(MOD(15+SUM(INDIRECT(ADDRESS(ROW()+4,13)&amp;":"&amp;ADDRESS(ROW()+4+28-1,13))),2^32),8)</f>
        <v>0000000F</v>
      </c>
      <c r="P898" s="67"/>
      <c r="Q898" s="67"/>
      <c r="R898" s="67"/>
      <c r="S898" s="67"/>
    </row>
    <row r="899" spans="1:19" ht="49.9" customHeight="1" outlineLevel="1">
      <c r="A899" s="371"/>
      <c r="B899" s="355"/>
      <c r="C899" s="267" t="s">
        <v>3642</v>
      </c>
      <c r="D899" s="237" t="s">
        <v>3643</v>
      </c>
      <c r="E899" s="221" t="s">
        <v>226</v>
      </c>
      <c r="F899" s="53"/>
      <c r="G899" s="53"/>
      <c r="H899" s="53"/>
      <c r="I899" s="53"/>
      <c r="J899" s="53" t="s">
        <v>211</v>
      </c>
      <c r="K899" s="180" t="s">
        <v>306</v>
      </c>
      <c r="L899" s="112" t="s">
        <v>3644</v>
      </c>
      <c r="M899" s="53"/>
      <c r="N899" s="53"/>
      <c r="O899" s="53"/>
      <c r="P899" s="53"/>
      <c r="Q899" s="53"/>
      <c r="R899" s="53"/>
      <c r="S899" s="53"/>
    </row>
    <row r="900" spans="1:19" ht="49.9" customHeight="1" outlineLevel="1">
      <c r="A900" s="371"/>
      <c r="B900" s="355"/>
      <c r="C900" s="267" t="s">
        <v>3645</v>
      </c>
      <c r="D900" s="237" t="s">
        <v>3646</v>
      </c>
      <c r="E900" s="221" t="s">
        <v>226</v>
      </c>
      <c r="F900" s="53"/>
      <c r="G900" s="53"/>
      <c r="H900" s="53"/>
      <c r="I900" s="53"/>
      <c r="J900" s="53" t="s">
        <v>211</v>
      </c>
      <c r="K900" s="180" t="s">
        <v>312</v>
      </c>
      <c r="L900" s="112" t="s">
        <v>2246</v>
      </c>
      <c r="M900" s="53"/>
      <c r="N900" s="53"/>
      <c r="O900" s="53"/>
      <c r="P900" s="53"/>
      <c r="Q900" s="53"/>
      <c r="R900" s="53"/>
      <c r="S900" s="53"/>
    </row>
    <row r="901" spans="1:19" ht="49.9" customHeight="1" outlineLevel="1">
      <c r="A901" s="371"/>
      <c r="B901" s="355"/>
      <c r="C901" s="267" t="s">
        <v>3647</v>
      </c>
      <c r="D901" s="237" t="s">
        <v>3648</v>
      </c>
      <c r="E901" s="221" t="s">
        <v>226</v>
      </c>
      <c r="F901" s="53"/>
      <c r="G901" s="53"/>
      <c r="H901" s="53"/>
      <c r="I901" s="53"/>
      <c r="J901" s="53" t="s">
        <v>211</v>
      </c>
      <c r="K901" s="180" t="s">
        <v>318</v>
      </c>
      <c r="L901" s="112" t="s">
        <v>319</v>
      </c>
      <c r="M901" s="53"/>
      <c r="N901" s="53"/>
      <c r="O901" s="53"/>
      <c r="P901" s="53"/>
      <c r="Q901" s="53"/>
      <c r="R901" s="53"/>
      <c r="S901" s="53"/>
    </row>
    <row r="902" spans="1:19" ht="49.9" customHeight="1" outlineLevel="1">
      <c r="A902" s="371"/>
      <c r="B902" s="355"/>
      <c r="C902" s="267" t="s">
        <v>3649</v>
      </c>
      <c r="D902" s="237" t="s">
        <v>3650</v>
      </c>
      <c r="E902" s="221" t="s">
        <v>226</v>
      </c>
      <c r="F902" s="53"/>
      <c r="G902" s="53"/>
      <c r="H902" s="53"/>
      <c r="I902" s="53"/>
      <c r="J902" s="53" t="s">
        <v>211</v>
      </c>
      <c r="K902" s="180" t="s">
        <v>324</v>
      </c>
      <c r="L902" s="112" t="s">
        <v>2256</v>
      </c>
      <c r="M902" s="53"/>
      <c r="N902" s="53"/>
      <c r="O902" s="53"/>
      <c r="P902" s="53"/>
      <c r="Q902" s="53"/>
      <c r="R902" s="53"/>
      <c r="S902" s="53"/>
    </row>
    <row r="903" spans="1:19" ht="49.9" customHeight="1" outlineLevel="1">
      <c r="A903" s="371"/>
      <c r="B903" s="355"/>
      <c r="C903" s="267" t="s">
        <v>3651</v>
      </c>
      <c r="D903" s="237" t="s">
        <v>3652</v>
      </c>
      <c r="E903" s="221" t="s">
        <v>226</v>
      </c>
      <c r="F903" s="53"/>
      <c r="G903" s="53"/>
      <c r="H903" s="53"/>
      <c r="I903" s="53"/>
      <c r="J903" s="53" t="s">
        <v>211</v>
      </c>
      <c r="K903" s="180" t="s">
        <v>330</v>
      </c>
      <c r="L903" s="112" t="s">
        <v>2261</v>
      </c>
      <c r="M903" s="53"/>
      <c r="N903" s="53"/>
      <c r="O903" s="53"/>
      <c r="P903" s="53"/>
      <c r="Q903" s="53"/>
      <c r="R903" s="53"/>
      <c r="S903" s="53"/>
    </row>
    <row r="904" spans="1:19" ht="49.9" customHeight="1" outlineLevel="1">
      <c r="A904" s="371"/>
      <c r="B904" s="355"/>
      <c r="C904" s="267" t="s">
        <v>3653</v>
      </c>
      <c r="D904" s="237" t="s">
        <v>3654</v>
      </c>
      <c r="E904" s="221" t="s">
        <v>226</v>
      </c>
      <c r="F904" s="53"/>
      <c r="G904" s="53"/>
      <c r="H904" s="53"/>
      <c r="I904" s="53"/>
      <c r="J904" s="53" t="s">
        <v>211</v>
      </c>
      <c r="K904" s="180" t="s">
        <v>336</v>
      </c>
      <c r="L904" s="112" t="s">
        <v>337</v>
      </c>
      <c r="M904" s="53"/>
      <c r="N904" s="53"/>
      <c r="O904" s="53"/>
      <c r="P904" s="53"/>
      <c r="Q904" s="53"/>
      <c r="R904" s="53"/>
      <c r="S904" s="53"/>
    </row>
    <row r="905" spans="1:19" ht="49.9" customHeight="1" outlineLevel="1">
      <c r="A905" s="371"/>
      <c r="B905" s="355"/>
      <c r="C905" s="267" t="s">
        <v>3655</v>
      </c>
      <c r="D905" s="237" t="s">
        <v>3656</v>
      </c>
      <c r="E905" s="221" t="s">
        <v>226</v>
      </c>
      <c r="F905" s="53"/>
      <c r="G905" s="53"/>
      <c r="H905" s="53"/>
      <c r="I905" s="53"/>
      <c r="J905" s="53" t="s">
        <v>103</v>
      </c>
      <c r="K905" s="112" t="s">
        <v>3657</v>
      </c>
      <c r="L905" s="112" t="s">
        <v>3658</v>
      </c>
      <c r="M905" s="53"/>
      <c r="N905" s="53"/>
      <c r="O905" s="53"/>
      <c r="P905" s="53"/>
      <c r="Q905" s="53"/>
      <c r="R905" s="53"/>
      <c r="S905" s="53"/>
    </row>
    <row r="906" spans="1:19" ht="49.9" customHeight="1" outlineLevel="1">
      <c r="A906" s="371"/>
      <c r="B906" s="355"/>
      <c r="C906" s="267" t="s">
        <v>3659</v>
      </c>
      <c r="D906" s="237" t="s">
        <v>3660</v>
      </c>
      <c r="E906" s="221" t="s">
        <v>226</v>
      </c>
      <c r="F906" s="53"/>
      <c r="G906" s="53"/>
      <c r="H906" s="53"/>
      <c r="I906" s="53"/>
      <c r="J906" s="53" t="s">
        <v>211</v>
      </c>
      <c r="K906" s="112" t="s">
        <v>3661</v>
      </c>
      <c r="L906" s="112" t="s">
        <v>3662</v>
      </c>
      <c r="M906" s="53"/>
      <c r="N906" s="53"/>
      <c r="O906" s="53"/>
      <c r="P906" s="53"/>
      <c r="Q906" s="53"/>
      <c r="R906" s="53"/>
      <c r="S906" s="53"/>
    </row>
    <row r="907" spans="1:19" ht="49.9" customHeight="1" outlineLevel="1">
      <c r="A907" s="371"/>
      <c r="B907" s="355"/>
      <c r="C907" s="267" t="s">
        <v>3663</v>
      </c>
      <c r="D907" s="237" t="s">
        <v>3664</v>
      </c>
      <c r="E907" s="221" t="s">
        <v>226</v>
      </c>
      <c r="F907" s="53"/>
      <c r="G907" s="53"/>
      <c r="H907" s="53"/>
      <c r="I907" s="53"/>
      <c r="J907" s="53" t="s">
        <v>211</v>
      </c>
      <c r="K907" s="112" t="s">
        <v>3665</v>
      </c>
      <c r="L907" s="112" t="s">
        <v>3666</v>
      </c>
      <c r="M907" s="53"/>
      <c r="N907" s="53"/>
      <c r="O907" s="53"/>
      <c r="P907" s="53"/>
      <c r="Q907" s="53"/>
      <c r="R907" s="53"/>
      <c r="S907" s="53"/>
    </row>
    <row r="908" spans="1:19" ht="49.9" customHeight="1" outlineLevel="1">
      <c r="A908" s="371"/>
      <c r="B908" s="355"/>
      <c r="C908" s="267" t="s">
        <v>3667</v>
      </c>
      <c r="D908" s="237" t="s">
        <v>3668</v>
      </c>
      <c r="E908" s="221" t="s">
        <v>226</v>
      </c>
      <c r="F908" s="53"/>
      <c r="G908" s="53"/>
      <c r="H908" s="53"/>
      <c r="I908" s="53"/>
      <c r="J908" s="53" t="s">
        <v>211</v>
      </c>
      <c r="K908" s="180" t="s">
        <v>3669</v>
      </c>
      <c r="L908" s="112" t="s">
        <v>3670</v>
      </c>
      <c r="M908" s="53"/>
      <c r="N908" s="53"/>
      <c r="O908" s="53"/>
      <c r="P908" s="53"/>
      <c r="Q908" s="53"/>
      <c r="R908" s="53"/>
      <c r="S908" s="53"/>
    </row>
    <row r="909" spans="1:19" ht="49.9" customHeight="1" outlineLevel="1">
      <c r="A909" s="371"/>
      <c r="B909" s="355"/>
      <c r="C909" s="267" t="s">
        <v>3671</v>
      </c>
      <c r="D909" s="237" t="s">
        <v>3672</v>
      </c>
      <c r="E909" s="221" t="s">
        <v>226</v>
      </c>
      <c r="F909" s="53"/>
      <c r="G909" s="53"/>
      <c r="H909" s="53"/>
      <c r="I909" s="53"/>
      <c r="J909" s="53" t="s">
        <v>211</v>
      </c>
      <c r="K909" s="112" t="s">
        <v>3673</v>
      </c>
      <c r="L909" s="112" t="s">
        <v>3674</v>
      </c>
      <c r="M909" s="53"/>
      <c r="N909" s="53"/>
      <c r="O909" s="53"/>
      <c r="P909" s="53"/>
      <c r="Q909" s="53"/>
      <c r="R909" s="53"/>
      <c r="S909" s="53"/>
    </row>
    <row r="910" spans="1:19" ht="49.9" customHeight="1" outlineLevel="1">
      <c r="A910" s="371"/>
      <c r="B910" s="355"/>
      <c r="C910" s="267" t="s">
        <v>3675</v>
      </c>
      <c r="D910" s="237" t="s">
        <v>3676</v>
      </c>
      <c r="E910" s="221" t="s">
        <v>226</v>
      </c>
      <c r="F910" s="53"/>
      <c r="G910" s="53"/>
      <c r="H910" s="53"/>
      <c r="I910" s="53"/>
      <c r="J910" s="53" t="s">
        <v>211</v>
      </c>
      <c r="K910" s="112" t="s">
        <v>3677</v>
      </c>
      <c r="L910" s="112" t="s">
        <v>3678</v>
      </c>
      <c r="M910" s="53"/>
      <c r="N910" s="53"/>
      <c r="O910" s="53"/>
      <c r="P910" s="53"/>
      <c r="Q910" s="53"/>
      <c r="R910" s="53"/>
      <c r="S910" s="53"/>
    </row>
    <row r="911" spans="1:19" ht="49.9" customHeight="1" outlineLevel="1">
      <c r="A911" s="371"/>
      <c r="B911" s="355"/>
      <c r="C911" s="267" t="s">
        <v>3679</v>
      </c>
      <c r="D911" s="237" t="s">
        <v>3680</v>
      </c>
      <c r="E911" s="221" t="s">
        <v>226</v>
      </c>
      <c r="F911" s="53"/>
      <c r="G911" s="53"/>
      <c r="H911" s="53"/>
      <c r="I911" s="53"/>
      <c r="J911" s="53" t="s">
        <v>211</v>
      </c>
      <c r="K911" s="112" t="s">
        <v>3681</v>
      </c>
      <c r="L911" s="112" t="s">
        <v>3682</v>
      </c>
      <c r="M911" s="53"/>
      <c r="N911" s="53"/>
      <c r="O911" s="53"/>
      <c r="P911" s="53"/>
      <c r="Q911" s="53"/>
      <c r="R911" s="53"/>
      <c r="S911" s="53"/>
    </row>
    <row r="912" spans="1:19" ht="49.9" customHeight="1" outlineLevel="1">
      <c r="A912" s="371"/>
      <c r="B912" s="355"/>
      <c r="C912" s="267" t="s">
        <v>3683</v>
      </c>
      <c r="D912" s="237" t="s">
        <v>3684</v>
      </c>
      <c r="E912" s="221" t="s">
        <v>226</v>
      </c>
      <c r="F912" s="53"/>
      <c r="G912" s="53"/>
      <c r="H912" s="53"/>
      <c r="I912" s="53"/>
      <c r="J912" s="53" t="s">
        <v>211</v>
      </c>
      <c r="K912" s="180" t="s">
        <v>2772</v>
      </c>
      <c r="L912" s="112" t="s">
        <v>2773</v>
      </c>
      <c r="M912" s="53"/>
      <c r="N912" s="53"/>
      <c r="O912" s="53"/>
      <c r="P912" s="53"/>
      <c r="Q912" s="53"/>
      <c r="R912" s="53"/>
      <c r="S912" s="53"/>
    </row>
    <row r="913" spans="1:19" ht="92.45" customHeight="1" outlineLevel="1">
      <c r="A913" s="371"/>
      <c r="B913" s="355"/>
      <c r="C913" s="267" t="s">
        <v>3685</v>
      </c>
      <c r="D913" s="237" t="s">
        <v>3686</v>
      </c>
      <c r="E913" s="221" t="s">
        <v>226</v>
      </c>
      <c r="F913" s="53"/>
      <c r="G913" s="53"/>
      <c r="H913" s="53"/>
      <c r="I913" s="53"/>
      <c r="J913" s="53" t="s">
        <v>103</v>
      </c>
      <c r="K913" s="112" t="s">
        <v>3687</v>
      </c>
      <c r="L913" s="112" t="s">
        <v>3688</v>
      </c>
      <c r="M913" s="53"/>
      <c r="N913" s="53"/>
      <c r="O913" s="53"/>
      <c r="P913" s="53"/>
      <c r="Q913" s="53"/>
      <c r="R913" s="53"/>
      <c r="S913" s="53"/>
    </row>
    <row r="914" spans="1:19" ht="49.9" customHeight="1" outlineLevel="1">
      <c r="A914" s="371"/>
      <c r="B914" s="355"/>
      <c r="C914" s="267" t="s">
        <v>3689</v>
      </c>
      <c r="D914" s="237" t="s">
        <v>3690</v>
      </c>
      <c r="E914" s="221" t="s">
        <v>226</v>
      </c>
      <c r="F914" s="53">
        <v>1</v>
      </c>
      <c r="G914" s="221" t="s">
        <v>2792</v>
      </c>
      <c r="H914" s="53"/>
      <c r="I914" s="53"/>
      <c r="J914" s="53" t="s">
        <v>103</v>
      </c>
      <c r="K914" s="180" t="s">
        <v>3691</v>
      </c>
      <c r="L914" s="112" t="s">
        <v>3692</v>
      </c>
      <c r="M914" s="53"/>
      <c r="N914" s="53"/>
      <c r="O914" s="53"/>
      <c r="P914" s="53"/>
      <c r="Q914" s="53"/>
      <c r="R914" s="53"/>
      <c r="S914" s="53"/>
    </row>
    <row r="915" spans="1:19" ht="49.9" customHeight="1" outlineLevel="1">
      <c r="A915" s="371"/>
      <c r="B915" s="355"/>
      <c r="C915" s="267" t="s">
        <v>3693</v>
      </c>
      <c r="D915" s="237" t="s">
        <v>3694</v>
      </c>
      <c r="E915" s="221" t="s">
        <v>226</v>
      </c>
      <c r="F915" s="53">
        <v>0.1</v>
      </c>
      <c r="G915" s="221" t="s">
        <v>109</v>
      </c>
      <c r="H915" s="53"/>
      <c r="I915" s="53"/>
      <c r="J915" s="53" t="s">
        <v>103</v>
      </c>
      <c r="K915" s="180" t="s">
        <v>3695</v>
      </c>
      <c r="L915" s="112" t="s">
        <v>3696</v>
      </c>
      <c r="M915" s="53"/>
      <c r="N915" s="53"/>
      <c r="O915" s="53"/>
      <c r="P915" s="53"/>
      <c r="Q915" s="53"/>
      <c r="R915" s="53"/>
      <c r="S915" s="53"/>
    </row>
    <row r="916" spans="1:19" ht="49.9" customHeight="1" outlineLevel="1">
      <c r="A916" s="371"/>
      <c r="B916" s="355"/>
      <c r="C916" s="267" t="s">
        <v>3697</v>
      </c>
      <c r="D916" s="237" t="s">
        <v>3698</v>
      </c>
      <c r="E916" s="221" t="s">
        <v>252</v>
      </c>
      <c r="F916" s="53">
        <v>0.1</v>
      </c>
      <c r="G916" s="221" t="s">
        <v>607</v>
      </c>
      <c r="H916" s="53"/>
      <c r="I916" s="53"/>
      <c r="J916" s="53" t="s">
        <v>103</v>
      </c>
      <c r="K916" s="180" t="s">
        <v>3699</v>
      </c>
      <c r="L916" s="112" t="s">
        <v>3700</v>
      </c>
      <c r="M916" s="53"/>
      <c r="N916" s="53"/>
      <c r="O916" s="53"/>
      <c r="P916" s="53"/>
      <c r="Q916" s="53"/>
      <c r="R916" s="53"/>
      <c r="S916" s="53"/>
    </row>
    <row r="917" spans="1:19" ht="49.9" customHeight="1" outlineLevel="1">
      <c r="A917" s="371"/>
      <c r="B917" s="355"/>
      <c r="C917" s="267" t="s">
        <v>3701</v>
      </c>
      <c r="D917" s="237" t="s">
        <v>3702</v>
      </c>
      <c r="E917" s="221" t="s">
        <v>252</v>
      </c>
      <c r="F917" s="53">
        <v>0.01</v>
      </c>
      <c r="G917" s="221" t="s">
        <v>3703</v>
      </c>
      <c r="H917" s="53"/>
      <c r="I917" s="53"/>
      <c r="J917" s="53" t="s">
        <v>103</v>
      </c>
      <c r="K917" s="180" t="s">
        <v>3704</v>
      </c>
      <c r="L917" s="112" t="s">
        <v>3705</v>
      </c>
      <c r="M917" s="53"/>
      <c r="N917" s="53"/>
      <c r="O917" s="53"/>
      <c r="P917" s="53"/>
      <c r="Q917" s="53"/>
      <c r="R917" s="53"/>
      <c r="S917" s="53"/>
    </row>
    <row r="918" spans="1:19" ht="49.9" customHeight="1" outlineLevel="1">
      <c r="A918" s="371"/>
      <c r="B918" s="355"/>
      <c r="C918" s="267" t="s">
        <v>3706</v>
      </c>
      <c r="D918" s="237" t="s">
        <v>3707</v>
      </c>
      <c r="E918" s="221" t="s">
        <v>252</v>
      </c>
      <c r="F918" s="53">
        <v>0.1</v>
      </c>
      <c r="G918" s="221" t="s">
        <v>607</v>
      </c>
      <c r="H918" s="53"/>
      <c r="I918" s="53"/>
      <c r="J918" s="53" t="s">
        <v>103</v>
      </c>
      <c r="K918" s="180" t="s">
        <v>3708</v>
      </c>
      <c r="L918" s="112" t="s">
        <v>3709</v>
      </c>
      <c r="M918" s="53"/>
      <c r="N918" s="53"/>
      <c r="O918" s="53"/>
      <c r="P918" s="53"/>
      <c r="Q918" s="53"/>
      <c r="R918" s="53"/>
      <c r="S918" s="53"/>
    </row>
    <row r="919" spans="1:19" ht="49.9" customHeight="1" outlineLevel="1">
      <c r="A919" s="371"/>
      <c r="B919" s="355"/>
      <c r="C919" s="267" t="s">
        <v>3710</v>
      </c>
      <c r="D919" s="237" t="s">
        <v>3711</v>
      </c>
      <c r="E919" s="221" t="s">
        <v>252</v>
      </c>
      <c r="F919" s="53">
        <v>0.1</v>
      </c>
      <c r="G919" s="221" t="s">
        <v>607</v>
      </c>
      <c r="H919" s="53"/>
      <c r="I919" s="53"/>
      <c r="J919" s="53" t="s">
        <v>103</v>
      </c>
      <c r="K919" s="180" t="s">
        <v>3712</v>
      </c>
      <c r="L919" s="112" t="s">
        <v>3713</v>
      </c>
      <c r="M919" s="53"/>
      <c r="N919" s="53"/>
      <c r="O919" s="53"/>
      <c r="P919" s="53"/>
      <c r="Q919" s="53"/>
      <c r="R919" s="53"/>
      <c r="S919" s="53"/>
    </row>
    <row r="920" spans="1:19" ht="49.9" customHeight="1" outlineLevel="1">
      <c r="A920" s="371"/>
      <c r="B920" s="355"/>
      <c r="C920" s="267" t="s">
        <v>3714</v>
      </c>
      <c r="D920" s="237" t="s">
        <v>3715</v>
      </c>
      <c r="E920" s="221" t="s">
        <v>226</v>
      </c>
      <c r="F920" s="53">
        <v>0.1</v>
      </c>
      <c r="G920" s="221" t="s">
        <v>109</v>
      </c>
      <c r="H920" s="53"/>
      <c r="I920" s="53"/>
      <c r="J920" s="53" t="s">
        <v>103</v>
      </c>
      <c r="K920" s="180" t="s">
        <v>3716</v>
      </c>
      <c r="L920" s="112" t="s">
        <v>3717</v>
      </c>
      <c r="M920" s="53"/>
      <c r="N920" s="53"/>
      <c r="O920" s="53"/>
      <c r="P920" s="53"/>
      <c r="Q920" s="53"/>
      <c r="R920" s="53"/>
      <c r="S920" s="53"/>
    </row>
    <row r="921" spans="1:19" ht="49.9" customHeight="1" outlineLevel="1">
      <c r="A921" s="371"/>
      <c r="B921" s="355"/>
      <c r="C921" s="267" t="s">
        <v>3718</v>
      </c>
      <c r="D921" s="237" t="s">
        <v>3719</v>
      </c>
      <c r="E921" s="221" t="s">
        <v>226</v>
      </c>
      <c r="F921" s="53">
        <v>0.1</v>
      </c>
      <c r="G921" s="221" t="s">
        <v>109</v>
      </c>
      <c r="H921" s="53"/>
      <c r="I921" s="53"/>
      <c r="J921" s="53" t="s">
        <v>103</v>
      </c>
      <c r="K921" s="180" t="s">
        <v>3720</v>
      </c>
      <c r="L921" s="112" t="s">
        <v>3721</v>
      </c>
      <c r="M921" s="53"/>
      <c r="N921" s="53"/>
      <c r="O921" s="53"/>
      <c r="P921" s="53"/>
      <c r="Q921" s="53"/>
      <c r="R921" s="53"/>
      <c r="S921" s="53"/>
    </row>
    <row r="922" spans="1:19" ht="49.9" customHeight="1" outlineLevel="1">
      <c r="A922" s="371"/>
      <c r="B922" s="355"/>
      <c r="C922" s="267" t="s">
        <v>3722</v>
      </c>
      <c r="D922" s="237" t="s">
        <v>3723</v>
      </c>
      <c r="E922" s="221" t="s">
        <v>226</v>
      </c>
      <c r="F922" s="53">
        <v>1</v>
      </c>
      <c r="G922" s="221" t="s">
        <v>298</v>
      </c>
      <c r="H922" s="53"/>
      <c r="I922" s="53"/>
      <c r="J922" s="53" t="s">
        <v>103</v>
      </c>
      <c r="K922" s="180" t="s">
        <v>294</v>
      </c>
      <c r="L922" s="112" t="s">
        <v>295</v>
      </c>
      <c r="M922" s="53"/>
      <c r="N922" s="53"/>
      <c r="O922" s="53"/>
      <c r="P922" s="53"/>
      <c r="Q922" s="53"/>
      <c r="R922" s="53"/>
      <c r="S922" s="53"/>
    </row>
    <row r="923" spans="1:19" ht="49.9" customHeight="1" outlineLevel="1">
      <c r="A923" s="371"/>
      <c r="B923" s="355"/>
      <c r="C923" s="267" t="s">
        <v>3724</v>
      </c>
      <c r="D923" s="237" t="s">
        <v>3725</v>
      </c>
      <c r="E923" s="221" t="s">
        <v>252</v>
      </c>
      <c r="F923" s="53">
        <v>1</v>
      </c>
      <c r="G923" s="221" t="s">
        <v>253</v>
      </c>
      <c r="H923" s="53"/>
      <c r="I923" s="53"/>
      <c r="J923" s="53" t="s">
        <v>103</v>
      </c>
      <c r="K923" s="180" t="s">
        <v>3726</v>
      </c>
      <c r="L923" s="112" t="s">
        <v>3727</v>
      </c>
      <c r="M923" s="53"/>
      <c r="N923" s="53"/>
      <c r="O923" s="53"/>
      <c r="P923" s="53"/>
      <c r="Q923" s="53"/>
      <c r="R923" s="53"/>
      <c r="S923" s="53"/>
    </row>
    <row r="924" spans="1:19" ht="49.9" customHeight="1" outlineLevel="1">
      <c r="A924" s="371"/>
      <c r="B924" s="355"/>
      <c r="C924" s="267" t="s">
        <v>3728</v>
      </c>
      <c r="D924" s="237" t="s">
        <v>3729</v>
      </c>
      <c r="E924" s="221" t="s">
        <v>252</v>
      </c>
      <c r="F924" s="53">
        <v>1</v>
      </c>
      <c r="G924" s="221" t="s">
        <v>253</v>
      </c>
      <c r="H924" s="53"/>
      <c r="I924" s="53"/>
      <c r="J924" s="53" t="s">
        <v>103</v>
      </c>
      <c r="K924" s="180" t="s">
        <v>3730</v>
      </c>
      <c r="L924" s="112" t="s">
        <v>3731</v>
      </c>
      <c r="M924" s="53"/>
      <c r="N924" s="53"/>
      <c r="O924" s="53"/>
      <c r="P924" s="53"/>
      <c r="Q924" s="53"/>
      <c r="R924" s="53"/>
      <c r="S924" s="53"/>
    </row>
    <row r="925" spans="1:19" ht="49.9" customHeight="1" outlineLevel="1">
      <c r="A925" s="371"/>
      <c r="B925" s="355"/>
      <c r="C925" s="267" t="s">
        <v>3732</v>
      </c>
      <c r="D925" s="237" t="s">
        <v>3733</v>
      </c>
      <c r="E925" s="221" t="s">
        <v>226</v>
      </c>
      <c r="F925" s="53"/>
      <c r="G925" s="53"/>
      <c r="H925" s="53"/>
      <c r="I925" s="53"/>
      <c r="J925" s="53" t="s">
        <v>103</v>
      </c>
      <c r="K925" s="112" t="s">
        <v>3734</v>
      </c>
      <c r="L925" s="112" t="s">
        <v>3735</v>
      </c>
      <c r="M925" s="53"/>
      <c r="N925" s="53"/>
      <c r="O925" s="53"/>
      <c r="P925" s="53"/>
      <c r="Q925" s="53"/>
      <c r="R925" s="53"/>
      <c r="S925" s="53"/>
    </row>
    <row r="926" spans="1:19" ht="85.15" customHeight="1" outlineLevel="1">
      <c r="A926" s="371"/>
      <c r="B926" s="355"/>
      <c r="C926" s="267" t="s">
        <v>3736</v>
      </c>
      <c r="D926" s="237" t="s">
        <v>3737</v>
      </c>
      <c r="E926" s="221" t="s">
        <v>226</v>
      </c>
      <c r="F926" s="53"/>
      <c r="G926" s="53"/>
      <c r="H926" s="53"/>
      <c r="I926" s="53"/>
      <c r="J926" s="53" t="s">
        <v>103</v>
      </c>
      <c r="K926" s="112" t="s">
        <v>3738</v>
      </c>
      <c r="L926" s="112" t="s">
        <v>3739</v>
      </c>
      <c r="M926" s="197"/>
      <c r="N926" s="53"/>
      <c r="O926" s="53"/>
      <c r="P926" s="53"/>
      <c r="Q926" s="53"/>
      <c r="R926" s="53"/>
      <c r="S926" s="53"/>
    </row>
    <row r="927" spans="1:19" ht="49.9" customHeight="1" outlineLevel="1">
      <c r="A927" s="371"/>
      <c r="B927" s="355"/>
      <c r="C927" s="267" t="s">
        <v>3740</v>
      </c>
      <c r="D927" s="238" t="s">
        <v>3741</v>
      </c>
      <c r="E927" s="221" t="s">
        <v>226</v>
      </c>
      <c r="F927" s="53"/>
      <c r="G927" s="53"/>
      <c r="H927" s="53"/>
      <c r="I927" s="53"/>
      <c r="J927" s="53" t="s">
        <v>103</v>
      </c>
      <c r="K927" s="180" t="s">
        <v>3742</v>
      </c>
      <c r="L927" s="112" t="s">
        <v>3743</v>
      </c>
      <c r="M927" s="53"/>
      <c r="N927" s="53"/>
      <c r="O927" s="53"/>
      <c r="P927" s="53"/>
      <c r="Q927" s="53"/>
      <c r="R927" s="53"/>
      <c r="S927" s="53"/>
    </row>
    <row r="928" spans="1:19" ht="49.9" customHeight="1" outlineLevel="1">
      <c r="A928" s="343"/>
      <c r="B928" s="356"/>
      <c r="C928" s="267" t="s">
        <v>3744</v>
      </c>
      <c r="D928" s="238" t="s">
        <v>3745</v>
      </c>
      <c r="E928" s="221" t="s">
        <v>226</v>
      </c>
      <c r="F928" s="53"/>
      <c r="G928" s="53"/>
      <c r="H928" s="53"/>
      <c r="I928" s="53"/>
      <c r="J928" s="53" t="s">
        <v>103</v>
      </c>
      <c r="K928" s="180" t="s">
        <v>3746</v>
      </c>
      <c r="L928" s="112" t="s">
        <v>3747</v>
      </c>
      <c r="M928" s="53"/>
      <c r="N928" s="53"/>
      <c r="O928" s="53"/>
      <c r="P928" s="53"/>
      <c r="Q928" s="53"/>
      <c r="R928" s="53"/>
      <c r="S928" s="53"/>
    </row>
    <row r="929" spans="1:19" ht="49.9" customHeight="1" outlineLevel="1">
      <c r="B929" s="106"/>
      <c r="C929" s="267" t="s">
        <v>3748</v>
      </c>
      <c r="D929" s="112"/>
      <c r="E929" s="53"/>
      <c r="F929" s="53"/>
      <c r="G929" s="53"/>
      <c r="H929" s="53"/>
      <c r="I929" s="53"/>
      <c r="J929" s="53"/>
      <c r="K929" s="112" t="s">
        <v>205</v>
      </c>
      <c r="L929" s="112" t="s">
        <v>206</v>
      </c>
      <c r="M929" s="53"/>
      <c r="N929" s="53"/>
      <c r="O929" s="53"/>
      <c r="P929" s="53"/>
      <c r="Q929" s="53"/>
      <c r="R929" s="53"/>
      <c r="S929" s="53"/>
    </row>
    <row r="930" spans="1:19" ht="49.9" customHeight="1" outlineLevel="1">
      <c r="B930" s="106"/>
      <c r="C930" s="267" t="s">
        <v>3749</v>
      </c>
      <c r="D930" s="112" t="s">
        <v>3750</v>
      </c>
      <c r="E930" s="53" t="s">
        <v>137</v>
      </c>
      <c r="F930" s="53"/>
      <c r="G930" s="53"/>
      <c r="H930" s="53"/>
      <c r="I930" s="53"/>
      <c r="J930" s="53" t="s">
        <v>103</v>
      </c>
      <c r="K930" s="112" t="s">
        <v>220</v>
      </c>
      <c r="L930" s="112" t="s">
        <v>221</v>
      </c>
      <c r="M930" s="53"/>
      <c r="N930" s="129" t="str">
        <f ca="1">DEC2HEX((15+SUM(INDIRECT(ADDRESS(ROW()+32,13)&amp;":"&amp;ADDRESS(ROW()+4+60-1,13))))/2^32,8)</f>
        <v>00000000</v>
      </c>
      <c r="O930" s="67" t="str">
        <f ca="1">DEC2HEX(MOD(15+SUM(INDIRECT(ADDRESS(ROW()+4,13)&amp;":"&amp;ADDRESS(ROW()+4+28-1,13))),2^32),8)</f>
        <v>0000000F</v>
      </c>
      <c r="P930" s="67"/>
      <c r="Q930" s="67"/>
      <c r="R930" s="67"/>
      <c r="S930" s="67"/>
    </row>
    <row r="931" spans="1:19" ht="28.9" customHeight="1" outlineLevel="1">
      <c r="A931" s="353" t="s">
        <v>3751</v>
      </c>
      <c r="B931" s="354" t="s">
        <v>3752</v>
      </c>
      <c r="C931" s="267" t="s">
        <v>3753</v>
      </c>
      <c r="D931" s="237" t="s">
        <v>3754</v>
      </c>
      <c r="E931" s="221" t="s">
        <v>226</v>
      </c>
      <c r="F931" s="53"/>
      <c r="G931" s="53"/>
      <c r="H931" s="53">
        <v>1</v>
      </c>
      <c r="I931" s="53">
        <v>247</v>
      </c>
      <c r="J931" s="53" t="s">
        <v>211</v>
      </c>
      <c r="K931" s="112" t="s">
        <v>3755</v>
      </c>
      <c r="L931" s="112" t="s">
        <v>3756</v>
      </c>
      <c r="M931" s="53"/>
      <c r="N931" s="53"/>
      <c r="O931" s="53"/>
      <c r="P931" s="53"/>
      <c r="Q931" s="53"/>
      <c r="R931" s="53"/>
      <c r="S931" s="53"/>
    </row>
    <row r="932" spans="1:19" ht="206.45" customHeight="1" outlineLevel="1">
      <c r="A932" s="351"/>
      <c r="B932" s="355"/>
      <c r="C932" s="267" t="s">
        <v>3757</v>
      </c>
      <c r="D932" s="237" t="s">
        <v>3758</v>
      </c>
      <c r="E932" s="221" t="s">
        <v>226</v>
      </c>
      <c r="F932" s="53"/>
      <c r="G932" s="53"/>
      <c r="H932" s="53"/>
      <c r="I932" s="53"/>
      <c r="J932" s="53" t="s">
        <v>211</v>
      </c>
      <c r="K932" s="112" t="s">
        <v>3759</v>
      </c>
      <c r="L932" s="112" t="s">
        <v>3760</v>
      </c>
      <c r="M932" s="53"/>
      <c r="N932" s="53"/>
      <c r="O932" s="53"/>
      <c r="P932" s="53"/>
      <c r="Q932" s="53"/>
      <c r="R932" s="53"/>
      <c r="S932" s="53"/>
    </row>
    <row r="933" spans="1:19" ht="60" outlineLevel="1">
      <c r="A933" s="351"/>
      <c r="B933" s="355"/>
      <c r="C933" s="267" t="s">
        <v>3761</v>
      </c>
      <c r="D933" s="237" t="s">
        <v>3762</v>
      </c>
      <c r="E933" s="221" t="s">
        <v>226</v>
      </c>
      <c r="F933" s="53"/>
      <c r="G933" s="53"/>
      <c r="H933" s="53"/>
      <c r="I933" s="53"/>
      <c r="J933" s="53" t="s">
        <v>211</v>
      </c>
      <c r="K933" s="112" t="s">
        <v>3763</v>
      </c>
      <c r="L933" s="112" t="s">
        <v>3764</v>
      </c>
      <c r="M933" s="53"/>
      <c r="N933" s="53"/>
      <c r="O933" s="53"/>
      <c r="P933" s="53"/>
      <c r="Q933" s="53"/>
      <c r="R933" s="53"/>
      <c r="S933" s="53"/>
    </row>
    <row r="934" spans="1:19" ht="90" outlineLevel="1">
      <c r="A934" s="351"/>
      <c r="B934" s="355"/>
      <c r="C934" s="267" t="s">
        <v>3765</v>
      </c>
      <c r="D934" s="237" t="s">
        <v>3766</v>
      </c>
      <c r="E934" s="221" t="s">
        <v>226</v>
      </c>
      <c r="F934" s="53"/>
      <c r="G934" s="53"/>
      <c r="H934" s="53"/>
      <c r="I934" s="53"/>
      <c r="J934" s="53" t="s">
        <v>211</v>
      </c>
      <c r="K934" s="112" t="s">
        <v>3767</v>
      </c>
      <c r="L934" s="112" t="s">
        <v>3768</v>
      </c>
      <c r="M934" s="53"/>
      <c r="N934" s="53"/>
      <c r="O934" s="53"/>
      <c r="P934" s="53"/>
      <c r="Q934" s="53"/>
      <c r="R934" s="53"/>
      <c r="S934" s="53"/>
    </row>
    <row r="935" spans="1:19" ht="43.15" customHeight="1" outlineLevel="1">
      <c r="A935" s="351"/>
      <c r="B935" s="355"/>
      <c r="C935" s="267" t="s">
        <v>3769</v>
      </c>
      <c r="D935" s="237" t="s">
        <v>3770</v>
      </c>
      <c r="E935" s="221" t="s">
        <v>226</v>
      </c>
      <c r="F935" s="53"/>
      <c r="G935" s="53"/>
      <c r="H935" s="53">
        <v>1</v>
      </c>
      <c r="I935" s="53">
        <v>247</v>
      </c>
      <c r="J935" s="53" t="s">
        <v>211</v>
      </c>
      <c r="K935" s="180" t="s">
        <v>3771</v>
      </c>
      <c r="L935" s="112" t="s">
        <v>3772</v>
      </c>
      <c r="M935" s="53"/>
      <c r="N935" s="53"/>
      <c r="O935" s="53"/>
      <c r="P935" s="53"/>
      <c r="Q935" s="53"/>
      <c r="R935" s="53"/>
      <c r="S935" s="53"/>
    </row>
    <row r="936" spans="1:19" ht="43.15" customHeight="1" outlineLevel="1">
      <c r="A936" s="351"/>
      <c r="B936" s="355"/>
      <c r="C936" s="267" t="s">
        <v>3773</v>
      </c>
      <c r="D936" s="237" t="s">
        <v>3774</v>
      </c>
      <c r="E936" s="221" t="s">
        <v>226</v>
      </c>
      <c r="F936" s="53"/>
      <c r="G936" s="53"/>
      <c r="H936" s="53"/>
      <c r="I936" s="53"/>
      <c r="J936" s="53" t="s">
        <v>211</v>
      </c>
      <c r="K936" s="180" t="s">
        <v>3775</v>
      </c>
      <c r="L936" s="112" t="s">
        <v>3776</v>
      </c>
      <c r="M936" s="53"/>
      <c r="N936" s="53"/>
      <c r="O936" s="53"/>
      <c r="P936" s="53"/>
      <c r="Q936" s="53"/>
      <c r="R936" s="53"/>
      <c r="S936" s="53"/>
    </row>
    <row r="937" spans="1:19" ht="43.15" customHeight="1" outlineLevel="1">
      <c r="A937" s="351"/>
      <c r="B937" s="355"/>
      <c r="C937" s="267" t="s">
        <v>3777</v>
      </c>
      <c r="D937" s="237" t="s">
        <v>3778</v>
      </c>
      <c r="E937" s="221" t="s">
        <v>226</v>
      </c>
      <c r="F937" s="53"/>
      <c r="G937" s="53"/>
      <c r="H937" s="53"/>
      <c r="I937" s="53"/>
      <c r="J937" s="53" t="s">
        <v>211</v>
      </c>
      <c r="K937" s="180" t="s">
        <v>3779</v>
      </c>
      <c r="L937" s="112" t="s">
        <v>3780</v>
      </c>
      <c r="M937" s="53"/>
      <c r="N937" s="53"/>
      <c r="O937" s="53"/>
      <c r="P937" s="53"/>
      <c r="Q937" s="53"/>
      <c r="R937" s="53"/>
      <c r="S937" s="53"/>
    </row>
    <row r="938" spans="1:19" ht="43.15" customHeight="1" outlineLevel="1">
      <c r="A938" s="351"/>
      <c r="B938" s="355"/>
      <c r="C938" s="267" t="s">
        <v>3781</v>
      </c>
      <c r="D938" s="237" t="s">
        <v>3782</v>
      </c>
      <c r="E938" s="221" t="s">
        <v>226</v>
      </c>
      <c r="F938" s="53"/>
      <c r="G938" s="53"/>
      <c r="H938" s="53"/>
      <c r="I938" s="53"/>
      <c r="J938" s="53" t="s">
        <v>211</v>
      </c>
      <c r="K938" s="180" t="s">
        <v>3783</v>
      </c>
      <c r="L938" s="112" t="s">
        <v>3784</v>
      </c>
      <c r="M938" s="53"/>
      <c r="N938" s="53"/>
      <c r="O938" s="53"/>
      <c r="P938" s="53"/>
      <c r="Q938" s="53"/>
      <c r="R938" s="53"/>
      <c r="S938" s="53"/>
    </row>
    <row r="939" spans="1:19" ht="43.15" customHeight="1" outlineLevel="1">
      <c r="A939" s="351"/>
      <c r="B939" s="355"/>
      <c r="C939" s="267" t="s">
        <v>3785</v>
      </c>
      <c r="D939" s="237" t="s">
        <v>3786</v>
      </c>
      <c r="E939" s="221" t="s">
        <v>226</v>
      </c>
      <c r="F939" s="53"/>
      <c r="G939" s="53"/>
      <c r="H939" s="53" t="s">
        <v>3787</v>
      </c>
      <c r="I939" s="53" t="s">
        <v>3788</v>
      </c>
      <c r="J939" s="53" t="s">
        <v>211</v>
      </c>
      <c r="K939" s="112" t="s">
        <v>3789</v>
      </c>
      <c r="L939" s="112" t="s">
        <v>3790</v>
      </c>
      <c r="M939" s="53"/>
      <c r="N939" s="53"/>
      <c r="O939" s="53"/>
      <c r="P939" s="53"/>
      <c r="Q939" s="53"/>
      <c r="R939" s="53"/>
      <c r="S939" s="53"/>
    </row>
    <row r="940" spans="1:19" ht="43.15" customHeight="1" outlineLevel="1">
      <c r="A940" s="351"/>
      <c r="B940" s="355"/>
      <c r="C940" s="267" t="s">
        <v>3791</v>
      </c>
      <c r="D940" s="237" t="s">
        <v>3792</v>
      </c>
      <c r="E940" s="221" t="s">
        <v>226</v>
      </c>
      <c r="F940" s="53"/>
      <c r="G940" s="53"/>
      <c r="H940" s="53" t="s">
        <v>3793</v>
      </c>
      <c r="I940" s="53" t="s">
        <v>3794</v>
      </c>
      <c r="J940" s="53" t="s">
        <v>211</v>
      </c>
      <c r="K940" s="112" t="s">
        <v>3795</v>
      </c>
      <c r="L940" s="112" t="s">
        <v>3796</v>
      </c>
      <c r="M940" s="53"/>
      <c r="N940" s="53"/>
      <c r="O940" s="53"/>
      <c r="P940" s="53"/>
      <c r="Q940" s="53"/>
      <c r="R940" s="53"/>
      <c r="S940" s="53"/>
    </row>
    <row r="941" spans="1:19" ht="150" outlineLevel="1">
      <c r="A941" s="352"/>
      <c r="B941" s="356"/>
      <c r="C941" s="267" t="s">
        <v>3797</v>
      </c>
      <c r="D941" s="237" t="s">
        <v>3798</v>
      </c>
      <c r="E941" s="221" t="s">
        <v>226</v>
      </c>
      <c r="F941" s="53"/>
      <c r="G941" s="53"/>
      <c r="H941" s="53"/>
      <c r="I941" s="53"/>
      <c r="J941" s="53" t="s">
        <v>211</v>
      </c>
      <c r="K941" s="112" t="s">
        <v>3799</v>
      </c>
      <c r="L941" s="112" t="s">
        <v>3800</v>
      </c>
      <c r="M941" s="53"/>
      <c r="N941" s="53"/>
      <c r="O941" s="53"/>
      <c r="P941" s="53"/>
      <c r="Q941" s="53"/>
      <c r="R941" s="53"/>
      <c r="S941" s="53"/>
    </row>
    <row r="942" spans="1:19" ht="43.15" customHeight="1" outlineLevel="1">
      <c r="A942" s="350" t="s">
        <v>3801</v>
      </c>
      <c r="B942" s="354" t="s">
        <v>3802</v>
      </c>
      <c r="C942" s="267" t="s">
        <v>3803</v>
      </c>
      <c r="D942" s="237" t="s">
        <v>3804</v>
      </c>
      <c r="E942" s="221" t="s">
        <v>226</v>
      </c>
      <c r="F942" s="53"/>
      <c r="G942" s="53"/>
      <c r="H942" s="53"/>
      <c r="I942" s="53"/>
      <c r="J942" s="53" t="s">
        <v>211</v>
      </c>
      <c r="K942" s="180" t="s">
        <v>3805</v>
      </c>
      <c r="L942" s="112" t="s">
        <v>3806</v>
      </c>
      <c r="M942" s="53"/>
      <c r="N942" s="53"/>
      <c r="O942" s="53"/>
      <c r="P942" s="53"/>
      <c r="Q942" s="53"/>
      <c r="R942" s="53"/>
      <c r="S942" s="53"/>
    </row>
    <row r="943" spans="1:19" ht="15.75" outlineLevel="1">
      <c r="A943" s="371"/>
      <c r="B943" s="355"/>
      <c r="C943" s="267" t="s">
        <v>3807</v>
      </c>
      <c r="D943" s="237" t="s">
        <v>3808</v>
      </c>
      <c r="E943" s="221" t="s">
        <v>226</v>
      </c>
      <c r="F943" s="53"/>
      <c r="G943" s="53"/>
      <c r="H943" s="53"/>
      <c r="I943" s="53"/>
      <c r="J943" s="53" t="s">
        <v>211</v>
      </c>
      <c r="K943" s="180" t="s">
        <v>3809</v>
      </c>
      <c r="L943" s="112" t="s">
        <v>3810</v>
      </c>
      <c r="M943" s="53"/>
      <c r="N943" s="53"/>
      <c r="O943" s="53"/>
      <c r="P943" s="53"/>
      <c r="Q943" s="53"/>
      <c r="R943" s="53"/>
      <c r="S943" s="53"/>
    </row>
    <row r="944" spans="1:19" ht="15.75" outlineLevel="1">
      <c r="A944" s="343"/>
      <c r="B944" s="356"/>
      <c r="C944" s="267" t="s">
        <v>3811</v>
      </c>
      <c r="D944" s="237" t="s">
        <v>3812</v>
      </c>
      <c r="E944" s="221" t="s">
        <v>226</v>
      </c>
      <c r="F944" s="53"/>
      <c r="G944" s="53"/>
      <c r="H944" s="53"/>
      <c r="I944" s="53"/>
      <c r="J944" s="53" t="s">
        <v>211</v>
      </c>
      <c r="K944" s="180" t="s">
        <v>3813</v>
      </c>
      <c r="L944" s="112" t="s">
        <v>3814</v>
      </c>
      <c r="M944" s="53"/>
      <c r="N944" s="53"/>
      <c r="O944" s="53"/>
      <c r="P944" s="53"/>
      <c r="Q944" s="53"/>
      <c r="R944" s="53"/>
      <c r="S944" s="53"/>
    </row>
    <row r="945" spans="1:33" ht="47.45" customHeight="1" outlineLevel="1">
      <c r="B945" s="106"/>
      <c r="C945" s="267" t="s">
        <v>3815</v>
      </c>
      <c r="D945" s="237" t="s">
        <v>3816</v>
      </c>
      <c r="E945" s="221" t="s">
        <v>226</v>
      </c>
      <c r="F945" s="53"/>
      <c r="G945" s="53"/>
      <c r="H945" s="53">
        <v>0</v>
      </c>
      <c r="I945" s="53">
        <v>2</v>
      </c>
      <c r="J945" s="53" t="s">
        <v>103</v>
      </c>
      <c r="K945" s="112" t="s">
        <v>3817</v>
      </c>
      <c r="L945" s="112" t="s">
        <v>3818</v>
      </c>
      <c r="M945" s="53"/>
      <c r="N945" s="53"/>
      <c r="O945" s="53"/>
      <c r="P945" s="53"/>
      <c r="Q945" s="53"/>
      <c r="R945" s="53"/>
      <c r="S945" s="53"/>
    </row>
    <row r="946" spans="1:33" outlineLevel="1">
      <c r="B946" s="106"/>
      <c r="C946" s="267" t="s">
        <v>3819</v>
      </c>
      <c r="D946" s="237"/>
      <c r="E946" s="53"/>
      <c r="F946" s="53"/>
      <c r="G946" s="53"/>
      <c r="H946" s="53"/>
      <c r="I946" s="53"/>
      <c r="J946" s="53"/>
      <c r="K946" s="112" t="s">
        <v>205</v>
      </c>
      <c r="L946" s="112" t="s">
        <v>206</v>
      </c>
      <c r="M946" s="53"/>
      <c r="N946" s="53"/>
      <c r="O946" s="53"/>
      <c r="P946" s="53"/>
      <c r="Q946" s="53"/>
      <c r="R946" s="53"/>
      <c r="S946" s="53"/>
    </row>
    <row r="947" spans="1:33" ht="43.15" customHeight="1" outlineLevel="1">
      <c r="A947" s="350" t="s">
        <v>3820</v>
      </c>
      <c r="B947" s="354" t="s">
        <v>3821</v>
      </c>
      <c r="C947" s="111" t="s">
        <v>3822</v>
      </c>
      <c r="D947" s="237" t="s">
        <v>3823</v>
      </c>
      <c r="E947" s="221" t="s">
        <v>226</v>
      </c>
      <c r="F947" s="53">
        <v>1</v>
      </c>
      <c r="G947" s="53" t="s">
        <v>2792</v>
      </c>
      <c r="H947" s="53"/>
      <c r="I947" s="53"/>
      <c r="J947" s="53" t="s">
        <v>211</v>
      </c>
      <c r="K947" s="112" t="s">
        <v>239</v>
      </c>
      <c r="L947" s="112" t="s">
        <v>240</v>
      </c>
      <c r="M947" s="53"/>
      <c r="N947" s="53"/>
      <c r="O947" s="53"/>
      <c r="P947" s="53"/>
      <c r="Q947" s="53"/>
      <c r="R947" s="53"/>
      <c r="S947" s="53"/>
    </row>
    <row r="948" spans="1:33" ht="15.75" outlineLevel="1">
      <c r="A948" s="371"/>
      <c r="B948" s="355"/>
      <c r="C948" s="111" t="s">
        <v>3824</v>
      </c>
      <c r="D948" s="237" t="s">
        <v>3825</v>
      </c>
      <c r="E948" s="221" t="s">
        <v>226</v>
      </c>
      <c r="F948" s="53">
        <v>0.1</v>
      </c>
      <c r="G948" s="53" t="s">
        <v>109</v>
      </c>
      <c r="H948" s="53"/>
      <c r="I948" s="53"/>
      <c r="J948" s="53" t="s">
        <v>211</v>
      </c>
      <c r="K948" s="112" t="s">
        <v>3826</v>
      </c>
      <c r="L948" s="112" t="s">
        <v>3827</v>
      </c>
      <c r="M948" s="53"/>
      <c r="N948" s="53"/>
      <c r="O948" s="53"/>
      <c r="P948" s="53"/>
      <c r="Q948" s="53"/>
      <c r="R948" s="53"/>
      <c r="S948" s="53"/>
    </row>
    <row r="949" spans="1:33" ht="15.75" outlineLevel="1">
      <c r="A949" s="371"/>
      <c r="B949" s="355"/>
      <c r="C949" s="111" t="s">
        <v>3828</v>
      </c>
      <c r="D949" s="237" t="s">
        <v>3829</v>
      </c>
      <c r="E949" s="221" t="s">
        <v>226</v>
      </c>
      <c r="F949" s="53">
        <v>0.01</v>
      </c>
      <c r="G949" s="53" t="s">
        <v>549</v>
      </c>
      <c r="H949" s="53"/>
      <c r="I949" s="53"/>
      <c r="J949" s="53" t="s">
        <v>211</v>
      </c>
      <c r="K949" s="112" t="s">
        <v>3830</v>
      </c>
      <c r="L949" s="112" t="s">
        <v>3831</v>
      </c>
      <c r="M949" s="53"/>
      <c r="N949" s="53"/>
      <c r="O949" s="53"/>
      <c r="P949" s="53"/>
      <c r="Q949" s="53"/>
      <c r="R949" s="53"/>
      <c r="S949" s="53"/>
    </row>
    <row r="950" spans="1:33" ht="64.900000000000006" customHeight="1" outlineLevel="1">
      <c r="A950" s="371"/>
      <c r="B950" s="355"/>
      <c r="C950" s="111" t="s">
        <v>3832</v>
      </c>
      <c r="D950" s="237" t="s">
        <v>3833</v>
      </c>
      <c r="E950" s="221" t="s">
        <v>226</v>
      </c>
      <c r="F950" s="53"/>
      <c r="G950" s="53"/>
      <c r="H950" s="53"/>
      <c r="I950" s="53"/>
      <c r="J950" s="53" t="s">
        <v>211</v>
      </c>
      <c r="K950" s="112" t="s">
        <v>3834</v>
      </c>
      <c r="L950" s="112" t="s">
        <v>3835</v>
      </c>
      <c r="M950" s="53"/>
      <c r="N950" s="53"/>
      <c r="O950" s="53"/>
      <c r="P950" s="53"/>
      <c r="Q950" s="53"/>
      <c r="R950" s="53"/>
      <c r="S950" s="53"/>
    </row>
    <row r="951" spans="1:33" ht="36" customHeight="1" outlineLevel="1">
      <c r="A951" s="371"/>
      <c r="B951" s="355"/>
      <c r="C951" s="111" t="s">
        <v>3836</v>
      </c>
      <c r="D951" s="237" t="s">
        <v>3837</v>
      </c>
      <c r="E951" s="221" t="s">
        <v>226</v>
      </c>
      <c r="F951" s="53">
        <v>1</v>
      </c>
      <c r="G951" s="53" t="s">
        <v>1230</v>
      </c>
      <c r="H951" s="53"/>
      <c r="I951" s="53"/>
      <c r="J951" s="53" t="s">
        <v>211</v>
      </c>
      <c r="K951" s="112" t="s">
        <v>3838</v>
      </c>
      <c r="L951" s="112" t="s">
        <v>3839</v>
      </c>
      <c r="M951" s="53"/>
      <c r="N951" s="53"/>
      <c r="O951" s="53"/>
      <c r="P951" s="53"/>
      <c r="Q951" s="53"/>
      <c r="R951" s="53"/>
      <c r="S951" s="53"/>
    </row>
    <row r="952" spans="1:33" ht="15.75" outlineLevel="1">
      <c r="A952" s="371"/>
      <c r="B952" s="355"/>
      <c r="C952" s="111" t="s">
        <v>3840</v>
      </c>
      <c r="D952" s="237" t="s">
        <v>3841</v>
      </c>
      <c r="E952" s="221" t="s">
        <v>226</v>
      </c>
      <c r="F952" s="53">
        <v>1</v>
      </c>
      <c r="G952" s="53" t="s">
        <v>1472</v>
      </c>
      <c r="H952" s="53"/>
      <c r="I952" s="53"/>
      <c r="J952" s="53" t="s">
        <v>211</v>
      </c>
      <c r="K952" s="112" t="s">
        <v>3842</v>
      </c>
      <c r="L952" s="112" t="s">
        <v>3843</v>
      </c>
      <c r="M952" s="53"/>
      <c r="N952" s="53"/>
      <c r="O952" s="53"/>
      <c r="P952" s="53"/>
      <c r="Q952" s="53"/>
      <c r="R952" s="53"/>
      <c r="S952" s="53"/>
    </row>
    <row r="953" spans="1:33" ht="15.75" outlineLevel="1">
      <c r="A953" s="343"/>
      <c r="B953" s="355"/>
      <c r="C953" s="111" t="s">
        <v>3844</v>
      </c>
      <c r="D953" s="237" t="s">
        <v>3845</v>
      </c>
      <c r="E953" s="221" t="s">
        <v>226</v>
      </c>
      <c r="F953" s="53">
        <v>1</v>
      </c>
      <c r="G953" s="53" t="s">
        <v>1472</v>
      </c>
      <c r="H953" s="53"/>
      <c r="I953" s="53"/>
      <c r="J953" s="53" t="s">
        <v>211</v>
      </c>
      <c r="K953" s="112" t="s">
        <v>3846</v>
      </c>
      <c r="L953" s="112" t="s">
        <v>3847</v>
      </c>
      <c r="M953" s="53"/>
      <c r="N953" s="53"/>
      <c r="O953" s="53"/>
      <c r="P953" s="53"/>
      <c r="Q953" s="53"/>
      <c r="R953" s="53"/>
      <c r="S953" s="53"/>
    </row>
    <row r="954" spans="1:33" ht="15.75" outlineLevel="1">
      <c r="A954" s="100"/>
      <c r="B954" s="105"/>
      <c r="C954" s="111"/>
      <c r="D954" s="237"/>
      <c r="E954" s="221"/>
      <c r="F954" s="53"/>
      <c r="G954" s="53"/>
      <c r="H954" s="53"/>
      <c r="I954" s="53"/>
      <c r="J954" s="53"/>
      <c r="K954" s="112"/>
      <c r="L954" s="112"/>
      <c r="M954" s="53"/>
      <c r="N954" s="53"/>
      <c r="O954" s="53"/>
      <c r="P954" s="53"/>
      <c r="Q954" s="53"/>
      <c r="R954" s="53"/>
      <c r="S954" s="53"/>
    </row>
    <row r="955" spans="1:33" outlineLevel="1">
      <c r="C955" s="111"/>
      <c r="D955" s="237"/>
      <c r="E955" s="53"/>
      <c r="F955" s="53"/>
      <c r="G955" s="53"/>
      <c r="H955" s="53"/>
      <c r="I955" s="53"/>
      <c r="J955" s="53"/>
      <c r="K955" s="112"/>
      <c r="L955" s="112"/>
      <c r="M955" s="53"/>
      <c r="N955" s="53"/>
      <c r="O955" s="53"/>
      <c r="P955" s="53"/>
      <c r="Q955" s="53"/>
      <c r="R955" s="53"/>
      <c r="S955" s="53"/>
    </row>
    <row r="956" spans="1:33" outlineLevel="1">
      <c r="C956" s="268" t="s">
        <v>216</v>
      </c>
    </row>
    <row r="957" spans="1:33" outlineLevel="1">
      <c r="C957" s="268" t="s">
        <v>216</v>
      </c>
    </row>
    <row r="958" spans="1:33">
      <c r="A958" s="380" t="s">
        <v>6647</v>
      </c>
      <c r="B958" s="381"/>
      <c r="C958" s="381"/>
      <c r="D958" s="381"/>
      <c r="E958" s="372"/>
      <c r="F958" s="372"/>
      <c r="G958" s="372"/>
      <c r="H958" s="372"/>
      <c r="I958" s="372"/>
      <c r="J958" s="372"/>
      <c r="K958" s="372"/>
      <c r="L958" s="372"/>
      <c r="M958" s="372"/>
      <c r="N958" s="372"/>
      <c r="O958" s="375"/>
      <c r="P958" s="229"/>
      <c r="Q958" s="229"/>
      <c r="R958" s="229"/>
      <c r="S958" s="229"/>
      <c r="T958" s="234"/>
      <c r="U958" s="235"/>
      <c r="V958" s="236"/>
      <c r="W958" s="236"/>
      <c r="X958" s="236"/>
      <c r="Y958" s="236"/>
      <c r="Z958" s="236"/>
      <c r="AA958" s="236"/>
      <c r="AB958" s="236"/>
      <c r="AC958" s="236"/>
      <c r="AD958" s="236"/>
      <c r="AE958" s="236"/>
      <c r="AF958" s="236"/>
      <c r="AG958" s="236"/>
    </row>
    <row r="959" spans="1:33" ht="45" outlineLevel="1">
      <c r="C959" s="267" t="s">
        <v>3848</v>
      </c>
      <c r="D959" s="112" t="s">
        <v>3849</v>
      </c>
      <c r="E959" s="53" t="s">
        <v>137</v>
      </c>
      <c r="F959" s="53"/>
      <c r="G959" s="53"/>
      <c r="H959" s="53"/>
      <c r="I959" s="53"/>
      <c r="J959" s="53" t="s">
        <v>103</v>
      </c>
      <c r="K959" s="112" t="s">
        <v>220</v>
      </c>
      <c r="L959" s="112" t="s">
        <v>221</v>
      </c>
      <c r="M959" s="53"/>
      <c r="N959" s="129" t="str">
        <f ca="1">DEC2HEX((15+SUM(INDIRECT(ADDRESS(ROW()+32,13)&amp;":"&amp;ADDRESS(ROW()+4+60-1,13))))/2^32,8)</f>
        <v>00000000</v>
      </c>
      <c r="O959" s="67" t="str">
        <f ca="1">DEC2HEX(MOD(15+SUM(INDIRECT(ADDRESS(ROW()+4,13)&amp;":"&amp;ADDRESS(ROW()+4+28-1,13))),2^32),8)</f>
        <v>0000000F</v>
      </c>
      <c r="P959" s="67"/>
      <c r="Q959" s="67"/>
      <c r="R959" s="67"/>
      <c r="S959" s="67"/>
      <c r="T959" s="53"/>
      <c r="U959" s="112"/>
    </row>
    <row r="960" spans="1:33" outlineLevel="1">
      <c r="C960" s="267" t="s">
        <v>3850</v>
      </c>
      <c r="D960" s="112" t="s">
        <v>3851</v>
      </c>
      <c r="E960" s="53"/>
      <c r="F960" s="53"/>
      <c r="G960" s="53"/>
      <c r="H960" s="53"/>
      <c r="I960" s="53"/>
      <c r="J960" s="53" t="s">
        <v>103</v>
      </c>
      <c r="K960" s="112" t="s">
        <v>3852</v>
      </c>
      <c r="L960" s="112" t="s">
        <v>3853</v>
      </c>
      <c r="M960" s="53"/>
      <c r="N960" s="53"/>
      <c r="O960" s="53"/>
      <c r="P960" s="53"/>
      <c r="Q960" s="53"/>
      <c r="R960" s="53"/>
      <c r="S960" s="53"/>
      <c r="T960" s="53"/>
      <c r="U960" s="112"/>
    </row>
    <row r="961" spans="3:21" outlineLevel="1">
      <c r="C961" s="267" t="s">
        <v>3854</v>
      </c>
      <c r="D961" s="112"/>
      <c r="E961" s="53"/>
      <c r="F961" s="53"/>
      <c r="G961" s="53"/>
      <c r="H961" s="53"/>
      <c r="I961" s="53"/>
      <c r="J961" s="53" t="s">
        <v>103</v>
      </c>
      <c r="K961" s="112" t="s">
        <v>3855</v>
      </c>
      <c r="L961" s="112" t="s">
        <v>3856</v>
      </c>
      <c r="M961" s="53"/>
      <c r="N961" s="53"/>
      <c r="O961" s="53"/>
      <c r="P961" s="53"/>
      <c r="Q961" s="53"/>
      <c r="R961" s="53"/>
      <c r="S961" s="53"/>
      <c r="T961" s="53"/>
      <c r="U961" s="112"/>
    </row>
    <row r="962" spans="3:21" ht="30" outlineLevel="1">
      <c r="C962" s="267" t="s">
        <v>3857</v>
      </c>
      <c r="D962" s="112" t="s">
        <v>3858</v>
      </c>
      <c r="E962" s="53" t="s">
        <v>226</v>
      </c>
      <c r="F962" s="53"/>
      <c r="G962" s="53"/>
      <c r="H962" s="53"/>
      <c r="I962" s="53"/>
      <c r="J962" s="53" t="s">
        <v>103</v>
      </c>
      <c r="K962" s="112" t="s">
        <v>3859</v>
      </c>
      <c r="L962" s="112" t="s">
        <v>3860</v>
      </c>
      <c r="M962" s="53"/>
      <c r="N962" s="53"/>
      <c r="O962" s="53"/>
      <c r="P962" s="53"/>
      <c r="Q962" s="53"/>
      <c r="R962" s="53"/>
      <c r="S962" s="53"/>
      <c r="T962" s="53" t="s">
        <v>3861</v>
      </c>
      <c r="U962" s="112" t="s">
        <v>3862</v>
      </c>
    </row>
    <row r="963" spans="3:21" ht="30" outlineLevel="1">
      <c r="C963" s="267" t="s">
        <v>3863</v>
      </c>
      <c r="D963" s="112" t="s">
        <v>3864</v>
      </c>
      <c r="E963" s="53" t="s">
        <v>166</v>
      </c>
      <c r="F963" s="53"/>
      <c r="G963" s="53"/>
      <c r="H963" s="53"/>
      <c r="I963" s="53"/>
      <c r="J963" s="53" t="s">
        <v>103</v>
      </c>
      <c r="K963" s="112" t="s">
        <v>3865</v>
      </c>
      <c r="L963" s="112" t="s">
        <v>3866</v>
      </c>
      <c r="M963" s="53"/>
      <c r="N963" s="53"/>
      <c r="O963" s="53"/>
      <c r="P963" s="67"/>
      <c r="Q963" s="67"/>
      <c r="R963" s="67"/>
      <c r="S963" s="67"/>
      <c r="T963" s="75" t="s">
        <v>3867</v>
      </c>
      <c r="U963" s="82" t="s">
        <v>3868</v>
      </c>
    </row>
    <row r="964" spans="3:21" ht="27.6" customHeight="1" outlineLevel="1">
      <c r="C964" s="267" t="s">
        <v>3869</v>
      </c>
      <c r="D964" s="112" t="s">
        <v>3870</v>
      </c>
      <c r="E964" s="53" t="s">
        <v>166</v>
      </c>
      <c r="F964" s="53"/>
      <c r="G964" s="53"/>
      <c r="H964" s="53"/>
      <c r="I964" s="53"/>
      <c r="J964" s="53" t="s">
        <v>103</v>
      </c>
      <c r="K964" s="112" t="s">
        <v>3871</v>
      </c>
      <c r="L964" s="112" t="s">
        <v>3872</v>
      </c>
      <c r="M964" s="53"/>
      <c r="N964" s="53"/>
      <c r="O964" s="53"/>
      <c r="P964" s="67"/>
      <c r="Q964" s="67"/>
      <c r="R964" s="67"/>
      <c r="S964" s="67"/>
      <c r="T964" s="403" t="s">
        <v>3873</v>
      </c>
      <c r="U964" s="389" t="s">
        <v>3874</v>
      </c>
    </row>
    <row r="965" spans="3:21" outlineLevel="1">
      <c r="C965" s="267" t="s">
        <v>3875</v>
      </c>
      <c r="D965" s="112" t="s">
        <v>3876</v>
      </c>
      <c r="E965" s="53" t="s">
        <v>226</v>
      </c>
      <c r="F965" s="53"/>
      <c r="G965" s="53"/>
      <c r="H965" s="53"/>
      <c r="I965" s="53"/>
      <c r="J965" s="53" t="s">
        <v>103</v>
      </c>
      <c r="K965" s="112" t="s">
        <v>361</v>
      </c>
      <c r="L965" s="112" t="s">
        <v>362</v>
      </c>
      <c r="M965" s="53"/>
      <c r="N965" s="53"/>
      <c r="O965" s="53"/>
      <c r="P965" s="69"/>
      <c r="Q965" s="69"/>
      <c r="R965" s="69"/>
      <c r="S965" s="69"/>
      <c r="T965" s="404"/>
      <c r="U965" s="398"/>
    </row>
    <row r="966" spans="3:21" outlineLevel="1">
      <c r="C966" s="267" t="s">
        <v>3877</v>
      </c>
      <c r="D966" s="112" t="s">
        <v>3878</v>
      </c>
      <c r="E966" s="53" t="s">
        <v>226</v>
      </c>
      <c r="F966" s="53"/>
      <c r="G966" s="53"/>
      <c r="H966" s="53"/>
      <c r="I966" s="53"/>
      <c r="J966" s="53" t="s">
        <v>103</v>
      </c>
      <c r="K966" s="112" t="s">
        <v>3879</v>
      </c>
      <c r="L966" s="112" t="s">
        <v>3880</v>
      </c>
      <c r="M966" s="53"/>
      <c r="N966" s="53"/>
      <c r="O966" s="53"/>
      <c r="P966" s="69"/>
      <c r="Q966" s="69"/>
      <c r="R966" s="69"/>
      <c r="S966" s="69"/>
      <c r="T966" s="404"/>
      <c r="U966" s="398"/>
    </row>
    <row r="967" spans="3:21" outlineLevel="1">
      <c r="C967" s="267" t="s">
        <v>3881</v>
      </c>
      <c r="D967" s="112" t="s">
        <v>3882</v>
      </c>
      <c r="E967" s="53" t="s">
        <v>226</v>
      </c>
      <c r="F967" s="53"/>
      <c r="G967" s="53"/>
      <c r="H967" s="53"/>
      <c r="I967" s="53"/>
      <c r="J967" s="53" t="s">
        <v>103</v>
      </c>
      <c r="K967" s="112" t="s">
        <v>3883</v>
      </c>
      <c r="L967" s="112" t="s">
        <v>3884</v>
      </c>
      <c r="M967" s="53"/>
      <c r="N967" s="53"/>
      <c r="O967" s="53"/>
      <c r="P967" s="72"/>
      <c r="Q967" s="72"/>
      <c r="R967" s="72"/>
      <c r="S967" s="72"/>
      <c r="T967" s="405"/>
      <c r="U967" s="390"/>
    </row>
    <row r="968" spans="3:21" ht="134.44999999999999" customHeight="1" outlineLevel="1">
      <c r="C968" s="267" t="s">
        <v>3885</v>
      </c>
      <c r="D968" s="112" t="s">
        <v>3886</v>
      </c>
      <c r="E968" s="53" t="s">
        <v>226</v>
      </c>
      <c r="F968" s="53"/>
      <c r="G968" s="53"/>
      <c r="H968" s="53"/>
      <c r="I968" s="53"/>
      <c r="J968" s="53" t="s">
        <v>103</v>
      </c>
      <c r="K968" s="112" t="s">
        <v>3887</v>
      </c>
      <c r="L968" s="112" t="s">
        <v>3888</v>
      </c>
      <c r="M968" s="53"/>
      <c r="N968" s="53"/>
      <c r="O968" s="53"/>
      <c r="P968" s="53"/>
      <c r="Q968" s="53"/>
      <c r="R968" s="53"/>
      <c r="S968" s="53"/>
      <c r="T968" s="55" t="s">
        <v>3889</v>
      </c>
      <c r="U968" s="112" t="s">
        <v>3890</v>
      </c>
    </row>
    <row r="969" spans="3:21" ht="34.15" customHeight="1" outlineLevel="1">
      <c r="C969" s="267" t="s">
        <v>3891</v>
      </c>
      <c r="D969" s="112" t="s">
        <v>3892</v>
      </c>
      <c r="E969" s="53" t="s">
        <v>226</v>
      </c>
      <c r="F969" s="53">
        <v>1</v>
      </c>
      <c r="G969" s="53" t="s">
        <v>253</v>
      </c>
      <c r="H969" s="53"/>
      <c r="I969" s="53"/>
      <c r="J969" s="53" t="s">
        <v>103</v>
      </c>
      <c r="K969" s="112" t="s">
        <v>3893</v>
      </c>
      <c r="L969" s="112" t="s">
        <v>3894</v>
      </c>
      <c r="M969" s="53"/>
      <c r="N969" s="53"/>
      <c r="O969" s="53"/>
      <c r="P969" s="53"/>
      <c r="Q969" s="53"/>
      <c r="R969" s="53"/>
      <c r="S969" s="53"/>
      <c r="T969" s="53" t="s">
        <v>3895</v>
      </c>
      <c r="U969" s="112" t="s">
        <v>3896</v>
      </c>
    </row>
    <row r="970" spans="3:21" ht="27" customHeight="1" outlineLevel="1">
      <c r="C970" s="267" t="s">
        <v>3897</v>
      </c>
      <c r="D970" s="112" t="s">
        <v>3898</v>
      </c>
      <c r="E970" s="53" t="s">
        <v>252</v>
      </c>
      <c r="F970" s="53">
        <v>1</v>
      </c>
      <c r="G970" s="53" t="s">
        <v>253</v>
      </c>
      <c r="H970" s="53"/>
      <c r="I970" s="53"/>
      <c r="J970" s="53" t="s">
        <v>103</v>
      </c>
      <c r="K970" s="112" t="s">
        <v>3899</v>
      </c>
      <c r="L970" s="112" t="s">
        <v>3900</v>
      </c>
      <c r="M970" s="53"/>
      <c r="N970" s="53"/>
      <c r="O970" s="53"/>
      <c r="P970" s="53"/>
      <c r="Q970" s="53"/>
      <c r="R970" s="53"/>
      <c r="S970" s="53"/>
      <c r="T970" s="53" t="s">
        <v>3901</v>
      </c>
      <c r="U970" s="112" t="s">
        <v>3902</v>
      </c>
    </row>
    <row r="971" spans="3:21" outlineLevel="1">
      <c r="C971" s="267" t="s">
        <v>3903</v>
      </c>
      <c r="D971" s="112" t="s">
        <v>3904</v>
      </c>
      <c r="E971" s="53" t="s">
        <v>252</v>
      </c>
      <c r="F971" s="53">
        <v>1</v>
      </c>
      <c r="G971" s="53" t="s">
        <v>253</v>
      </c>
      <c r="H971" s="53"/>
      <c r="I971" s="53"/>
      <c r="J971" s="53" t="s">
        <v>103</v>
      </c>
      <c r="K971" s="112" t="s">
        <v>3905</v>
      </c>
      <c r="L971" s="112" t="s">
        <v>3906</v>
      </c>
      <c r="M971" s="53"/>
      <c r="N971" s="53"/>
      <c r="O971" s="53"/>
      <c r="P971" s="53"/>
      <c r="Q971" s="53"/>
      <c r="R971" s="53"/>
      <c r="S971" s="53"/>
      <c r="T971" s="53"/>
      <c r="U971" s="112"/>
    </row>
    <row r="972" spans="3:21" ht="30" outlineLevel="1">
      <c r="C972" s="267" t="s">
        <v>3907</v>
      </c>
      <c r="D972" s="112" t="s">
        <v>3908</v>
      </c>
      <c r="E972" s="53" t="s">
        <v>226</v>
      </c>
      <c r="F972" s="53"/>
      <c r="G972" s="53"/>
      <c r="H972" s="53"/>
      <c r="I972" s="53"/>
      <c r="J972" s="53" t="s">
        <v>103</v>
      </c>
      <c r="K972" s="112" t="s">
        <v>3909</v>
      </c>
      <c r="L972" s="112" t="s">
        <v>3910</v>
      </c>
      <c r="M972" s="53"/>
      <c r="N972" s="53"/>
      <c r="O972" s="53"/>
      <c r="P972" s="67"/>
      <c r="Q972" s="67"/>
      <c r="R972" s="67"/>
      <c r="S972" s="67"/>
      <c r="T972" s="403" t="s">
        <v>3911</v>
      </c>
      <c r="U972" s="389" t="s">
        <v>3912</v>
      </c>
    </row>
    <row r="973" spans="3:21" ht="45" outlineLevel="1">
      <c r="C973" s="267" t="s">
        <v>3913</v>
      </c>
      <c r="D973" s="112" t="s">
        <v>3914</v>
      </c>
      <c r="E973" s="53" t="s">
        <v>226</v>
      </c>
      <c r="F973" s="53"/>
      <c r="G973" s="53"/>
      <c r="H973" s="53"/>
      <c r="I973" s="53"/>
      <c r="J973" s="53" t="s">
        <v>103</v>
      </c>
      <c r="K973" s="112" t="s">
        <v>3915</v>
      </c>
      <c r="L973" s="112" t="s">
        <v>3916</v>
      </c>
      <c r="M973" s="53"/>
      <c r="N973" s="53"/>
      <c r="O973" s="53"/>
      <c r="P973" s="69"/>
      <c r="Q973" s="69"/>
      <c r="R973" s="69"/>
      <c r="S973" s="69"/>
      <c r="T973" s="406"/>
      <c r="U973" s="390"/>
    </row>
    <row r="974" spans="3:21" outlineLevel="1">
      <c r="C974" s="267" t="s">
        <v>3917</v>
      </c>
      <c r="D974" s="112" t="s">
        <v>3918</v>
      </c>
      <c r="E974" s="53" t="s">
        <v>226</v>
      </c>
      <c r="F974" s="53">
        <v>0.1</v>
      </c>
      <c r="G974" s="53" t="s">
        <v>109</v>
      </c>
      <c r="H974" s="53">
        <v>0</v>
      </c>
      <c r="I974" s="53"/>
      <c r="J974" s="53" t="s">
        <v>103</v>
      </c>
      <c r="K974" s="112" t="s">
        <v>3919</v>
      </c>
      <c r="L974" s="112" t="s">
        <v>3920</v>
      </c>
      <c r="M974" s="53"/>
      <c r="N974" s="53"/>
      <c r="O974" s="53"/>
      <c r="P974" s="67"/>
      <c r="Q974" s="67"/>
      <c r="R974" s="67"/>
      <c r="S974" s="67"/>
      <c r="T974" s="67" t="s">
        <v>3921</v>
      </c>
      <c r="U974" s="82" t="s">
        <v>3922</v>
      </c>
    </row>
    <row r="975" spans="3:21" outlineLevel="1">
      <c r="C975" s="267" t="s">
        <v>3923</v>
      </c>
      <c r="D975" s="112" t="s">
        <v>3924</v>
      </c>
      <c r="E975" s="53" t="s">
        <v>226</v>
      </c>
      <c r="F975" s="53">
        <v>0.1</v>
      </c>
      <c r="G975" s="53" t="s">
        <v>109</v>
      </c>
      <c r="H975" s="53">
        <v>0</v>
      </c>
      <c r="I975" s="53"/>
      <c r="J975" s="53" t="s">
        <v>103</v>
      </c>
      <c r="K975" s="112" t="s">
        <v>3925</v>
      </c>
      <c r="L975" s="112" t="s">
        <v>3926</v>
      </c>
      <c r="M975" s="53"/>
      <c r="N975" s="53"/>
      <c r="O975" s="53"/>
      <c r="P975" s="69"/>
      <c r="Q975" s="69"/>
      <c r="R975" s="69"/>
      <c r="S975" s="69"/>
      <c r="T975" s="69" t="s">
        <v>3927</v>
      </c>
      <c r="U975" s="83" t="s">
        <v>3928</v>
      </c>
    </row>
    <row r="976" spans="3:21" ht="59.45" customHeight="1" outlineLevel="1">
      <c r="C976" s="267" t="s">
        <v>3929</v>
      </c>
      <c r="D976" s="112" t="s">
        <v>3930</v>
      </c>
      <c r="E976" s="53" t="s">
        <v>252</v>
      </c>
      <c r="F976" s="53">
        <v>0.1</v>
      </c>
      <c r="G976" s="53" t="s">
        <v>607</v>
      </c>
      <c r="H976" s="53"/>
      <c r="I976" s="53"/>
      <c r="J976" s="53" t="s">
        <v>103</v>
      </c>
      <c r="K976" s="112" t="s">
        <v>3931</v>
      </c>
      <c r="L976" s="112" t="s">
        <v>3932</v>
      </c>
      <c r="M976" s="53"/>
      <c r="N976" s="53"/>
      <c r="O976" s="53"/>
      <c r="P976" s="69"/>
      <c r="Q976" s="69"/>
      <c r="R976" s="69"/>
      <c r="S976" s="69"/>
      <c r="T976" s="76" t="s">
        <v>3933</v>
      </c>
      <c r="U976" s="83" t="s">
        <v>3934</v>
      </c>
    </row>
    <row r="977" spans="3:21" ht="67.150000000000006" customHeight="1" outlineLevel="1">
      <c r="C977" s="267" t="s">
        <v>3935</v>
      </c>
      <c r="D977" s="112" t="s">
        <v>3936</v>
      </c>
      <c r="E977" s="53" t="s">
        <v>252</v>
      </c>
      <c r="F977" s="53">
        <v>0.01</v>
      </c>
      <c r="G977" s="53" t="s">
        <v>558</v>
      </c>
      <c r="H977" s="53"/>
      <c r="I977" s="53"/>
      <c r="J977" s="53" t="s">
        <v>103</v>
      </c>
      <c r="K977" s="112" t="s">
        <v>3937</v>
      </c>
      <c r="L977" s="112" t="s">
        <v>3938</v>
      </c>
      <c r="M977" s="53"/>
      <c r="N977" s="53"/>
      <c r="O977" s="53"/>
      <c r="P977" s="72"/>
      <c r="Q977" s="72"/>
      <c r="R977" s="72"/>
      <c r="S977" s="72"/>
      <c r="T977" s="77" t="s">
        <v>3939</v>
      </c>
      <c r="U977" s="84" t="s">
        <v>3940</v>
      </c>
    </row>
    <row r="978" spans="3:21" outlineLevel="1">
      <c r="C978" s="267" t="s">
        <v>3941</v>
      </c>
      <c r="D978" s="112" t="s">
        <v>3942</v>
      </c>
      <c r="E978" s="53" t="s">
        <v>226</v>
      </c>
      <c r="F978" s="53">
        <v>0.1</v>
      </c>
      <c r="G978" s="53" t="s">
        <v>109</v>
      </c>
      <c r="H978" s="53"/>
      <c r="I978" s="53"/>
      <c r="J978" s="53" t="s">
        <v>103</v>
      </c>
      <c r="K978" s="112" t="s">
        <v>3943</v>
      </c>
      <c r="L978" s="112" t="s">
        <v>3944</v>
      </c>
      <c r="M978" s="53"/>
      <c r="N978" s="53"/>
      <c r="O978" s="53"/>
      <c r="P978" s="67"/>
      <c r="Q978" s="67"/>
      <c r="R978" s="67"/>
      <c r="S978" s="67"/>
      <c r="T978" s="395" t="s">
        <v>3945</v>
      </c>
      <c r="U978" s="389" t="s">
        <v>3946</v>
      </c>
    </row>
    <row r="979" spans="3:21" outlineLevel="1">
      <c r="C979" s="267" t="s">
        <v>3947</v>
      </c>
      <c r="D979" s="112" t="s">
        <v>3948</v>
      </c>
      <c r="E979" s="53" t="s">
        <v>226</v>
      </c>
      <c r="F979" s="53">
        <v>0.1</v>
      </c>
      <c r="G979" s="53" t="s">
        <v>109</v>
      </c>
      <c r="H979" s="53"/>
      <c r="I979" s="53"/>
      <c r="J979" s="53" t="s">
        <v>103</v>
      </c>
      <c r="K979" s="112" t="s">
        <v>3949</v>
      </c>
      <c r="L979" s="112" t="s">
        <v>3950</v>
      </c>
      <c r="M979" s="53"/>
      <c r="N979" s="53"/>
      <c r="O979" s="53"/>
      <c r="P979" s="69"/>
      <c r="Q979" s="69"/>
      <c r="R979" s="69"/>
      <c r="S979" s="69"/>
      <c r="T979" s="406"/>
      <c r="U979" s="398"/>
    </row>
    <row r="980" spans="3:21" outlineLevel="1">
      <c r="C980" s="267" t="s">
        <v>3951</v>
      </c>
      <c r="D980" s="112" t="s">
        <v>3952</v>
      </c>
      <c r="E980" s="53" t="s">
        <v>226</v>
      </c>
      <c r="F980" s="53">
        <v>0.1</v>
      </c>
      <c r="G980" s="53" t="s">
        <v>109</v>
      </c>
      <c r="H980" s="53"/>
      <c r="I980" s="53"/>
      <c r="J980" s="53" t="s">
        <v>103</v>
      </c>
      <c r="K980" s="112" t="s">
        <v>3953</v>
      </c>
      <c r="L980" s="112" t="s">
        <v>3954</v>
      </c>
      <c r="M980" s="53"/>
      <c r="N980" s="53"/>
      <c r="O980" s="53"/>
      <c r="P980" s="69"/>
      <c r="Q980" s="69"/>
      <c r="R980" s="69"/>
      <c r="S980" s="69"/>
      <c r="T980" s="406"/>
      <c r="U980" s="398"/>
    </row>
    <row r="981" spans="3:21" outlineLevel="1">
      <c r="C981" s="267" t="s">
        <v>3955</v>
      </c>
      <c r="D981" s="112" t="s">
        <v>3956</v>
      </c>
      <c r="E981" s="53" t="s">
        <v>252</v>
      </c>
      <c r="F981" s="53">
        <v>0.1</v>
      </c>
      <c r="G981" s="53" t="s">
        <v>607</v>
      </c>
      <c r="H981" s="53"/>
      <c r="I981" s="53"/>
      <c r="J981" s="53" t="s">
        <v>103</v>
      </c>
      <c r="K981" s="112" t="s">
        <v>3957</v>
      </c>
      <c r="L981" s="112" t="s">
        <v>3958</v>
      </c>
      <c r="M981" s="53"/>
      <c r="N981" s="53"/>
      <c r="O981" s="53"/>
      <c r="P981" s="69"/>
      <c r="Q981" s="69"/>
      <c r="R981" s="69"/>
      <c r="S981" s="69"/>
      <c r="T981" s="406"/>
      <c r="U981" s="390"/>
    </row>
    <row r="982" spans="3:21" outlineLevel="1">
      <c r="C982" s="267" t="s">
        <v>3959</v>
      </c>
      <c r="D982" s="112"/>
      <c r="E982" s="53"/>
      <c r="F982" s="53"/>
      <c r="G982" s="53"/>
      <c r="H982" s="53"/>
      <c r="I982" s="53"/>
      <c r="J982" s="53"/>
      <c r="K982" s="112" t="s">
        <v>205</v>
      </c>
      <c r="L982" s="112" t="s">
        <v>206</v>
      </c>
      <c r="M982" s="53"/>
      <c r="N982" s="53"/>
      <c r="O982" s="53"/>
      <c r="P982" s="53"/>
      <c r="Q982" s="53"/>
      <c r="R982" s="53"/>
      <c r="S982" s="53"/>
      <c r="T982" s="53"/>
      <c r="U982" s="112"/>
    </row>
    <row r="983" spans="3:21" ht="45" outlineLevel="1">
      <c r="C983" s="267" t="s">
        <v>3960</v>
      </c>
      <c r="D983" s="112" t="s">
        <v>3961</v>
      </c>
      <c r="E983" s="53" t="s">
        <v>137</v>
      </c>
      <c r="F983" s="53"/>
      <c r="G983" s="53"/>
      <c r="H983" s="53"/>
      <c r="I983" s="53"/>
      <c r="J983" s="53" t="s">
        <v>103</v>
      </c>
      <c r="K983" s="112" t="s">
        <v>220</v>
      </c>
      <c r="L983" s="112" t="s">
        <v>1351</v>
      </c>
      <c r="M983" s="53"/>
      <c r="N983" s="129" t="str">
        <f ca="1">DEC2HEX((15+SUM(INDIRECT(ADDRESS(ROW()+32,13)&amp;":"&amp;ADDRESS(ROW()+4+60-1,13))))/2^32,8)</f>
        <v>00000000</v>
      </c>
      <c r="O983" s="67" t="str">
        <f ca="1">DEC2HEX(MOD(15+SUM(INDIRECT(ADDRESS(ROW()+4,13)&amp;":"&amp;ADDRESS(ROW()+4+28-1,13))),2^32),8)</f>
        <v>0000000F</v>
      </c>
      <c r="P983" s="67"/>
      <c r="Q983" s="67"/>
      <c r="R983" s="67"/>
      <c r="S983" s="67"/>
      <c r="T983" s="53"/>
      <c r="U983" s="112"/>
    </row>
    <row r="984" spans="3:21" ht="45" outlineLevel="1">
      <c r="C984" s="267" t="s">
        <v>3962</v>
      </c>
      <c r="D984" s="112" t="s">
        <v>3963</v>
      </c>
      <c r="E984" s="53" t="s">
        <v>226</v>
      </c>
      <c r="F984" s="53"/>
      <c r="G984" s="53"/>
      <c r="H984" s="53">
        <v>1</v>
      </c>
      <c r="I984" s="53">
        <v>32</v>
      </c>
      <c r="J984" s="53" t="s">
        <v>211</v>
      </c>
      <c r="K984" s="112" t="s">
        <v>3964</v>
      </c>
      <c r="L984" s="112" t="s">
        <v>3965</v>
      </c>
      <c r="M984" s="53"/>
      <c r="N984" s="53"/>
      <c r="O984" s="53"/>
      <c r="P984" s="53"/>
      <c r="Q984" s="53"/>
      <c r="R984" s="53"/>
      <c r="S984" s="53"/>
      <c r="T984" s="53" t="s">
        <v>3966</v>
      </c>
      <c r="U984" s="112" t="s">
        <v>3967</v>
      </c>
    </row>
    <row r="985" spans="3:21" ht="75" outlineLevel="1">
      <c r="C985" s="267" t="s">
        <v>3968</v>
      </c>
      <c r="D985" s="112" t="s">
        <v>3969</v>
      </c>
      <c r="E985" s="53" t="s">
        <v>226</v>
      </c>
      <c r="F985" s="53"/>
      <c r="G985" s="53"/>
      <c r="H985" s="53">
        <v>0</v>
      </c>
      <c r="I985" s="53">
        <v>3</v>
      </c>
      <c r="J985" s="53" t="s">
        <v>211</v>
      </c>
      <c r="K985" s="112" t="s">
        <v>3970</v>
      </c>
      <c r="L985" s="112" t="s">
        <v>3971</v>
      </c>
      <c r="M985" s="53"/>
      <c r="N985" s="53"/>
      <c r="O985" s="53"/>
      <c r="P985" s="53"/>
      <c r="Q985" s="53"/>
      <c r="R985" s="53"/>
      <c r="S985" s="53"/>
      <c r="T985" s="53" t="s">
        <v>3945</v>
      </c>
      <c r="U985" s="112" t="s">
        <v>3946</v>
      </c>
    </row>
    <row r="986" spans="3:21" outlineLevel="1">
      <c r="C986" s="267" t="s">
        <v>3972</v>
      </c>
      <c r="D986" s="112" t="s">
        <v>3973</v>
      </c>
      <c r="E986" s="53" t="s">
        <v>226</v>
      </c>
      <c r="F986" s="53">
        <v>0.1</v>
      </c>
      <c r="G986" s="53" t="s">
        <v>607</v>
      </c>
      <c r="H986" s="53">
        <v>0</v>
      </c>
      <c r="I986" s="53">
        <v>65535</v>
      </c>
      <c r="J986" s="53" t="s">
        <v>211</v>
      </c>
      <c r="K986" s="112" t="s">
        <v>3974</v>
      </c>
      <c r="L986" s="112" t="s">
        <v>3975</v>
      </c>
      <c r="M986" s="53"/>
      <c r="N986" s="53"/>
      <c r="O986" s="53"/>
      <c r="P986" s="67"/>
      <c r="Q986" s="67"/>
      <c r="R986" s="67"/>
      <c r="S986" s="67"/>
      <c r="T986" s="403" t="s">
        <v>3945</v>
      </c>
      <c r="U986" s="82" t="s">
        <v>3946</v>
      </c>
    </row>
    <row r="987" spans="3:21" outlineLevel="1">
      <c r="C987" s="267" t="s">
        <v>3976</v>
      </c>
      <c r="D987" s="112" t="s">
        <v>3977</v>
      </c>
      <c r="E987" s="53" t="s">
        <v>226</v>
      </c>
      <c r="F987" s="53">
        <v>0.1</v>
      </c>
      <c r="G987" s="53" t="s">
        <v>607</v>
      </c>
      <c r="H987" s="53">
        <v>0</v>
      </c>
      <c r="I987" s="53">
        <v>65535</v>
      </c>
      <c r="J987" s="53" t="s">
        <v>211</v>
      </c>
      <c r="K987" s="112" t="s">
        <v>3978</v>
      </c>
      <c r="L987" s="112" t="s">
        <v>3979</v>
      </c>
      <c r="M987" s="53"/>
      <c r="N987" s="53"/>
      <c r="O987" s="53"/>
      <c r="P987" s="72"/>
      <c r="Q987" s="72"/>
      <c r="R987" s="72"/>
      <c r="S987" s="72"/>
      <c r="T987" s="405"/>
      <c r="U987" s="84"/>
    </row>
    <row r="988" spans="3:21" ht="45" outlineLevel="1">
      <c r="C988" s="267" t="s">
        <v>3980</v>
      </c>
      <c r="D988" s="118" t="s">
        <v>3981</v>
      </c>
      <c r="E988" s="81" t="s">
        <v>226</v>
      </c>
      <c r="F988" s="81">
        <v>1E-3</v>
      </c>
      <c r="G988" s="81" t="s">
        <v>625</v>
      </c>
      <c r="H988" s="81">
        <v>950</v>
      </c>
      <c r="I988" s="81">
        <v>1050</v>
      </c>
      <c r="J988" s="81" t="s">
        <v>211</v>
      </c>
      <c r="K988" s="118" t="s">
        <v>3982</v>
      </c>
      <c r="L988" s="119" t="s">
        <v>3983</v>
      </c>
      <c r="M988" s="53"/>
      <c r="N988" s="53"/>
      <c r="O988" s="53"/>
      <c r="P988" s="67"/>
      <c r="Q988" s="67"/>
      <c r="R988" s="67"/>
      <c r="S988" s="67"/>
      <c r="T988" s="403" t="s">
        <v>3984</v>
      </c>
      <c r="U988" s="389" t="s">
        <v>3985</v>
      </c>
    </row>
    <row r="989" spans="3:21" outlineLevel="1">
      <c r="C989" s="267" t="s">
        <v>3986</v>
      </c>
      <c r="D989" s="118" t="s">
        <v>3987</v>
      </c>
      <c r="E989" s="81" t="s">
        <v>226</v>
      </c>
      <c r="F989" s="81">
        <v>1E-3</v>
      </c>
      <c r="G989" s="81" t="s">
        <v>625</v>
      </c>
      <c r="H989" s="81">
        <v>950</v>
      </c>
      <c r="I989" s="81">
        <v>1050</v>
      </c>
      <c r="J989" s="81" t="s">
        <v>211</v>
      </c>
      <c r="K989" s="118" t="s">
        <v>3988</v>
      </c>
      <c r="L989" s="119" t="s">
        <v>3989</v>
      </c>
      <c r="M989" s="53"/>
      <c r="N989" s="53"/>
      <c r="O989" s="53"/>
      <c r="P989" s="69"/>
      <c r="Q989" s="69"/>
      <c r="R989" s="69"/>
      <c r="S989" s="69"/>
      <c r="T989" s="404"/>
      <c r="U989" s="398"/>
    </row>
    <row r="990" spans="3:21" outlineLevel="1">
      <c r="C990" s="267" t="s">
        <v>3990</v>
      </c>
      <c r="D990" s="118" t="s">
        <v>3991</v>
      </c>
      <c r="E990" s="81" t="s">
        <v>226</v>
      </c>
      <c r="F990" s="81">
        <v>1E-3</v>
      </c>
      <c r="G990" s="81" t="s">
        <v>625</v>
      </c>
      <c r="H990" s="81">
        <v>950</v>
      </c>
      <c r="I990" s="81">
        <v>1050</v>
      </c>
      <c r="J990" s="81" t="s">
        <v>211</v>
      </c>
      <c r="K990" s="118" t="s">
        <v>3992</v>
      </c>
      <c r="L990" s="119" t="s">
        <v>3993</v>
      </c>
      <c r="M990" s="53"/>
      <c r="N990" s="53"/>
      <c r="O990" s="53"/>
      <c r="P990" s="69"/>
      <c r="Q990" s="69"/>
      <c r="R990" s="69"/>
      <c r="S990" s="69"/>
      <c r="T990" s="404"/>
      <c r="U990" s="398"/>
    </row>
    <row r="991" spans="3:21" outlineLevel="1">
      <c r="C991" s="267" t="s">
        <v>3994</v>
      </c>
      <c r="D991" s="118" t="s">
        <v>3995</v>
      </c>
      <c r="E991" s="81" t="s">
        <v>226</v>
      </c>
      <c r="F991" s="81">
        <v>1E-3</v>
      </c>
      <c r="G991" s="81" t="s">
        <v>625</v>
      </c>
      <c r="H991" s="81">
        <v>950</v>
      </c>
      <c r="I991" s="81">
        <v>1050</v>
      </c>
      <c r="J991" s="81" t="s">
        <v>211</v>
      </c>
      <c r="K991" s="118" t="s">
        <v>3996</v>
      </c>
      <c r="L991" s="119" t="s">
        <v>3997</v>
      </c>
      <c r="M991" s="53"/>
      <c r="N991" s="53"/>
      <c r="O991" s="53"/>
      <c r="P991" s="69"/>
      <c r="Q991" s="69"/>
      <c r="R991" s="69"/>
      <c r="S991" s="69"/>
      <c r="T991" s="404"/>
      <c r="U991" s="398"/>
    </row>
    <row r="992" spans="3:21" outlineLevel="1">
      <c r="C992" s="267" t="s">
        <v>3998</v>
      </c>
      <c r="D992" s="118" t="s">
        <v>3999</v>
      </c>
      <c r="E992" s="81" t="s">
        <v>226</v>
      </c>
      <c r="F992" s="81">
        <v>1E-3</v>
      </c>
      <c r="G992" s="81" t="s">
        <v>625</v>
      </c>
      <c r="H992" s="81">
        <v>950</v>
      </c>
      <c r="I992" s="81">
        <v>1050</v>
      </c>
      <c r="J992" s="81" t="s">
        <v>211</v>
      </c>
      <c r="K992" s="118" t="s">
        <v>4000</v>
      </c>
      <c r="L992" s="119" t="s">
        <v>4001</v>
      </c>
      <c r="M992" s="53"/>
      <c r="N992" s="53"/>
      <c r="O992" s="53"/>
      <c r="P992" s="69"/>
      <c r="Q992" s="69"/>
      <c r="R992" s="69"/>
      <c r="S992" s="69"/>
      <c r="T992" s="404"/>
      <c r="U992" s="398"/>
    </row>
    <row r="993" spans="1:21" outlineLevel="1">
      <c r="C993" s="267" t="s">
        <v>4002</v>
      </c>
      <c r="D993" s="118" t="s">
        <v>4003</v>
      </c>
      <c r="E993" s="81" t="s">
        <v>226</v>
      </c>
      <c r="F993" s="81">
        <v>1E-3</v>
      </c>
      <c r="G993" s="81" t="s">
        <v>625</v>
      </c>
      <c r="H993" s="81">
        <v>950</v>
      </c>
      <c r="I993" s="81">
        <v>1050</v>
      </c>
      <c r="J993" s="81" t="s">
        <v>211</v>
      </c>
      <c r="K993" s="118" t="s">
        <v>4004</v>
      </c>
      <c r="L993" s="119" t="s">
        <v>4005</v>
      </c>
      <c r="M993" s="53"/>
      <c r="N993" s="53"/>
      <c r="O993" s="53"/>
      <c r="P993" s="69"/>
      <c r="Q993" s="69"/>
      <c r="R993" s="69"/>
      <c r="S993" s="69"/>
      <c r="T993" s="404"/>
      <c r="U993" s="398"/>
    </row>
    <row r="994" spans="1:21" outlineLevel="1">
      <c r="C994" s="267" t="s">
        <v>4006</v>
      </c>
      <c r="D994" s="118" t="s">
        <v>4007</v>
      </c>
      <c r="E994" s="81" t="s">
        <v>226</v>
      </c>
      <c r="F994" s="81">
        <v>1E-3</v>
      </c>
      <c r="G994" s="81" t="s">
        <v>625</v>
      </c>
      <c r="H994" s="81">
        <v>950</v>
      </c>
      <c r="I994" s="81">
        <v>1050</v>
      </c>
      <c r="J994" s="81" t="s">
        <v>211</v>
      </c>
      <c r="K994" s="118" t="s">
        <v>4008</v>
      </c>
      <c r="L994" s="119" t="s">
        <v>4009</v>
      </c>
      <c r="M994" s="53"/>
      <c r="N994" s="53"/>
      <c r="O994" s="53"/>
      <c r="P994" s="72"/>
      <c r="Q994" s="72"/>
      <c r="R994" s="72"/>
      <c r="S994" s="72"/>
      <c r="T994" s="405"/>
      <c r="U994" s="390"/>
    </row>
    <row r="995" spans="1:21" outlineLevel="1">
      <c r="C995" s="111" t="s">
        <v>4010</v>
      </c>
      <c r="D995" s="112"/>
      <c r="E995" s="53"/>
      <c r="F995" s="53"/>
      <c r="G995" s="53"/>
      <c r="H995" s="53"/>
      <c r="I995" s="53"/>
      <c r="J995" s="53"/>
      <c r="K995" s="112" t="s">
        <v>205</v>
      </c>
      <c r="L995" s="112" t="s">
        <v>206</v>
      </c>
      <c r="M995" s="53"/>
      <c r="N995" s="53"/>
      <c r="O995" s="53"/>
      <c r="P995" s="53"/>
      <c r="Q995" s="53"/>
      <c r="R995" s="53"/>
      <c r="S995" s="53"/>
      <c r="T995" s="53"/>
      <c r="U995" s="112"/>
    </row>
    <row r="996" spans="1:21" ht="45" outlineLevel="1">
      <c r="C996" s="111" t="s">
        <v>4011</v>
      </c>
      <c r="D996" s="112" t="s">
        <v>4012</v>
      </c>
      <c r="E996" s="53" t="s">
        <v>137</v>
      </c>
      <c r="F996" s="53"/>
      <c r="G996" s="53"/>
      <c r="H996" s="53"/>
      <c r="I996" s="53"/>
      <c r="J996" s="53" t="s">
        <v>103</v>
      </c>
      <c r="K996" s="112" t="s">
        <v>220</v>
      </c>
      <c r="L996" s="112" t="s">
        <v>1351</v>
      </c>
      <c r="M996" s="53"/>
      <c r="N996" s="129" t="str">
        <f ca="1">DEC2HEX((15+SUM(INDIRECT(ADDRESS(ROW()+32,13)&amp;":"&amp;ADDRESS(ROW()+4+60-1,13))))/2^32,8)</f>
        <v>00000000</v>
      </c>
      <c r="O996" s="67" t="str">
        <f ca="1">DEC2HEX(MOD(15+SUM(INDIRECT(ADDRESS(ROW()+4,13)&amp;":"&amp;ADDRESS(ROW()+4+28-1,13))),2^32),8)</f>
        <v>0000000F</v>
      </c>
      <c r="P996" s="67"/>
      <c r="Q996" s="67"/>
      <c r="R996" s="67"/>
      <c r="S996" s="67"/>
      <c r="T996" s="53"/>
      <c r="U996" s="112"/>
    </row>
    <row r="997" spans="1:21" outlineLevel="1">
      <c r="A997" s="353" t="s">
        <v>4013</v>
      </c>
      <c r="B997" s="354" t="s">
        <v>4014</v>
      </c>
      <c r="C997" s="111">
        <v>6084</v>
      </c>
      <c r="D997" s="112" t="s">
        <v>4015</v>
      </c>
      <c r="E997" s="53" t="s">
        <v>226</v>
      </c>
      <c r="F997" s="53"/>
      <c r="G997" s="53"/>
      <c r="H997" s="53"/>
      <c r="I997" s="53"/>
      <c r="J997" s="53" t="s">
        <v>103</v>
      </c>
      <c r="K997" s="112" t="s">
        <v>4016</v>
      </c>
      <c r="L997" s="112" t="s">
        <v>4017</v>
      </c>
      <c r="M997" s="53"/>
      <c r="N997" s="53"/>
      <c r="O997" s="53"/>
      <c r="P997" s="53"/>
      <c r="Q997" s="53"/>
      <c r="R997" s="53"/>
      <c r="S997" s="53"/>
      <c r="T997" s="53"/>
      <c r="U997" s="112"/>
    </row>
    <row r="998" spans="1:21" outlineLevel="1">
      <c r="A998" s="351"/>
      <c r="B998" s="355"/>
      <c r="C998" s="111" t="s">
        <v>4018</v>
      </c>
      <c r="D998" s="112"/>
      <c r="E998" s="53"/>
      <c r="F998" s="53"/>
      <c r="G998" s="53"/>
      <c r="H998" s="53"/>
      <c r="I998" s="53"/>
      <c r="J998" s="53" t="s">
        <v>103</v>
      </c>
      <c r="K998" s="112" t="s">
        <v>3855</v>
      </c>
      <c r="L998" s="112" t="s">
        <v>3856</v>
      </c>
      <c r="M998" s="53"/>
      <c r="N998" s="53"/>
      <c r="O998" s="53"/>
      <c r="P998" s="53"/>
      <c r="Q998" s="53"/>
      <c r="R998" s="53"/>
      <c r="S998" s="53"/>
      <c r="T998" s="53"/>
      <c r="U998" s="112"/>
    </row>
    <row r="999" spans="1:21" ht="30" outlineLevel="1">
      <c r="A999" s="351"/>
      <c r="B999" s="355"/>
      <c r="C999" s="111">
        <v>6090</v>
      </c>
      <c r="D999" s="112" t="s">
        <v>4019</v>
      </c>
      <c r="E999" s="53" t="s">
        <v>226</v>
      </c>
      <c r="F999" s="53"/>
      <c r="G999" s="53"/>
      <c r="H999" s="53"/>
      <c r="I999" s="53"/>
      <c r="J999" s="53" t="s">
        <v>103</v>
      </c>
      <c r="K999" s="112" t="s">
        <v>4020</v>
      </c>
      <c r="L999" s="112" t="s">
        <v>4021</v>
      </c>
      <c r="M999" s="53"/>
      <c r="N999" s="53"/>
      <c r="O999" s="53"/>
      <c r="P999" s="53"/>
      <c r="Q999" s="53"/>
      <c r="R999" s="53"/>
      <c r="S999" s="53"/>
      <c r="T999" s="53"/>
      <c r="U999" s="112"/>
    </row>
    <row r="1000" spans="1:21" outlineLevel="1">
      <c r="A1000" s="351"/>
      <c r="B1000" s="355"/>
      <c r="C1000" s="111" t="s">
        <v>4022</v>
      </c>
      <c r="D1000" s="112" t="s">
        <v>4023</v>
      </c>
      <c r="E1000" s="53" t="s">
        <v>166</v>
      </c>
      <c r="F1000" s="53"/>
      <c r="G1000" s="53"/>
      <c r="H1000" s="53"/>
      <c r="I1000" s="53"/>
      <c r="J1000" s="53" t="s">
        <v>103</v>
      </c>
      <c r="K1000" s="112" t="s">
        <v>4024</v>
      </c>
      <c r="L1000" s="112" t="s">
        <v>4025</v>
      </c>
      <c r="M1000" s="53"/>
      <c r="N1000" s="53"/>
      <c r="O1000" s="53"/>
      <c r="P1000" s="53"/>
      <c r="Q1000" s="53"/>
      <c r="R1000" s="53"/>
      <c r="S1000" s="53"/>
      <c r="T1000" s="53"/>
      <c r="U1000" s="112"/>
    </row>
    <row r="1001" spans="1:21" ht="60" outlineLevel="1">
      <c r="A1001" s="351"/>
      <c r="B1001" s="355"/>
      <c r="C1001" s="111" t="s">
        <v>4026</v>
      </c>
      <c r="D1001" s="112" t="s">
        <v>4027</v>
      </c>
      <c r="E1001" s="53" t="s">
        <v>166</v>
      </c>
      <c r="F1001" s="53"/>
      <c r="G1001" s="53"/>
      <c r="H1001" s="53"/>
      <c r="I1001" s="53"/>
      <c r="J1001" s="53" t="s">
        <v>103</v>
      </c>
      <c r="K1001" s="112" t="s">
        <v>4028</v>
      </c>
      <c r="L1001" s="112" t="s">
        <v>4029</v>
      </c>
      <c r="M1001" s="53"/>
      <c r="N1001" s="53"/>
      <c r="O1001" s="53"/>
      <c r="P1001" s="53"/>
      <c r="Q1001" s="53"/>
      <c r="R1001" s="53"/>
      <c r="S1001" s="53"/>
      <c r="T1001" s="53"/>
      <c r="U1001" s="112"/>
    </row>
    <row r="1002" spans="1:21" ht="90" outlineLevel="1">
      <c r="A1002" s="351"/>
      <c r="B1002" s="355"/>
      <c r="C1002" s="111" t="s">
        <v>4030</v>
      </c>
      <c r="D1002" s="112" t="s">
        <v>4031</v>
      </c>
      <c r="E1002" s="53" t="s">
        <v>166</v>
      </c>
      <c r="F1002" s="53"/>
      <c r="G1002" s="53"/>
      <c r="H1002" s="53"/>
      <c r="I1002" s="53"/>
      <c r="J1002" s="53" t="s">
        <v>103</v>
      </c>
      <c r="K1002" s="112" t="s">
        <v>4032</v>
      </c>
      <c r="L1002" s="112" t="s">
        <v>4033</v>
      </c>
      <c r="M1002" s="53"/>
      <c r="N1002" s="53"/>
      <c r="O1002" s="53"/>
      <c r="P1002" s="53"/>
      <c r="Q1002" s="53"/>
      <c r="R1002" s="53"/>
      <c r="S1002" s="53"/>
      <c r="T1002" s="53"/>
      <c r="U1002" s="112"/>
    </row>
    <row r="1003" spans="1:21" ht="120" outlineLevel="1">
      <c r="A1003" s="351"/>
      <c r="B1003" s="355"/>
      <c r="C1003" s="111" t="s">
        <v>4034</v>
      </c>
      <c r="D1003" s="112" t="s">
        <v>4035</v>
      </c>
      <c r="E1003" s="53" t="s">
        <v>166</v>
      </c>
      <c r="F1003" s="53"/>
      <c r="G1003" s="53"/>
      <c r="H1003" s="53"/>
      <c r="I1003" s="53"/>
      <c r="J1003" s="53" t="s">
        <v>103</v>
      </c>
      <c r="K1003" s="112" t="s">
        <v>4036</v>
      </c>
      <c r="L1003" s="112" t="s">
        <v>4037</v>
      </c>
      <c r="M1003" s="53"/>
      <c r="N1003" s="53"/>
      <c r="O1003" s="53"/>
      <c r="P1003" s="53"/>
      <c r="Q1003" s="53"/>
      <c r="R1003" s="53"/>
      <c r="S1003" s="53"/>
      <c r="T1003" s="53"/>
      <c r="U1003" s="112"/>
    </row>
    <row r="1004" spans="1:21" ht="45" outlineLevel="1">
      <c r="A1004" s="351"/>
      <c r="B1004" s="355"/>
      <c r="C1004" s="111" t="s">
        <v>4038</v>
      </c>
      <c r="D1004" s="112" t="s">
        <v>4039</v>
      </c>
      <c r="E1004" s="53" t="s">
        <v>166</v>
      </c>
      <c r="F1004" s="53"/>
      <c r="G1004" s="53"/>
      <c r="H1004" s="53"/>
      <c r="I1004" s="53"/>
      <c r="J1004" s="53" t="s">
        <v>103</v>
      </c>
      <c r="K1004" s="112" t="s">
        <v>4040</v>
      </c>
      <c r="L1004" s="112" t="s">
        <v>4041</v>
      </c>
      <c r="M1004" s="53"/>
      <c r="N1004" s="53"/>
      <c r="O1004" s="53"/>
      <c r="P1004" s="53"/>
      <c r="Q1004" s="53"/>
      <c r="R1004" s="53"/>
      <c r="S1004" s="53"/>
      <c r="T1004" s="53"/>
      <c r="U1004" s="112"/>
    </row>
    <row r="1005" spans="1:21" outlineLevel="1">
      <c r="A1005" s="351"/>
      <c r="B1005" s="355"/>
      <c r="C1005" s="111" t="s">
        <v>4042</v>
      </c>
      <c r="D1005" s="112" t="s">
        <v>4043</v>
      </c>
      <c r="E1005" s="53" t="s">
        <v>226</v>
      </c>
      <c r="F1005" s="53"/>
      <c r="G1005" s="53"/>
      <c r="H1005" s="53"/>
      <c r="I1005" s="53"/>
      <c r="J1005" s="53" t="s">
        <v>103</v>
      </c>
      <c r="K1005" s="112" t="s">
        <v>4044</v>
      </c>
      <c r="L1005" s="112" t="s">
        <v>4045</v>
      </c>
      <c r="M1005" s="53"/>
      <c r="N1005" s="53"/>
      <c r="O1005" s="53"/>
      <c r="P1005" s="53"/>
      <c r="Q1005" s="53"/>
      <c r="R1005" s="53"/>
      <c r="S1005" s="53"/>
      <c r="T1005" s="53"/>
      <c r="U1005" s="112"/>
    </row>
    <row r="1006" spans="1:21" outlineLevel="1">
      <c r="A1006" s="351"/>
      <c r="B1006" s="355"/>
      <c r="C1006" s="111" t="s">
        <v>4046</v>
      </c>
      <c r="D1006" s="112" t="s">
        <v>4047</v>
      </c>
      <c r="E1006" s="53" t="s">
        <v>226</v>
      </c>
      <c r="F1006" s="53"/>
      <c r="G1006" s="53"/>
      <c r="H1006" s="53"/>
      <c r="I1006" s="53"/>
      <c r="J1006" s="53" t="s">
        <v>103</v>
      </c>
      <c r="K1006" s="112" t="s">
        <v>4048</v>
      </c>
      <c r="L1006" s="112" t="s">
        <v>4049</v>
      </c>
      <c r="M1006" s="53"/>
      <c r="N1006" s="53"/>
      <c r="O1006" s="53"/>
      <c r="P1006" s="53"/>
      <c r="Q1006" s="53"/>
      <c r="R1006" s="53"/>
      <c r="S1006" s="53"/>
      <c r="T1006" s="53"/>
      <c r="U1006" s="112"/>
    </row>
    <row r="1007" spans="1:21" outlineLevel="1">
      <c r="A1007" s="351"/>
      <c r="B1007" s="355"/>
      <c r="C1007" s="111" t="s">
        <v>4050</v>
      </c>
      <c r="D1007" s="112" t="s">
        <v>4051</v>
      </c>
      <c r="E1007" s="81" t="s">
        <v>226</v>
      </c>
      <c r="F1007" s="53">
        <v>1</v>
      </c>
      <c r="G1007" s="53"/>
      <c r="H1007" s="53"/>
      <c r="I1007" s="53"/>
      <c r="J1007" s="53" t="s">
        <v>103</v>
      </c>
      <c r="K1007" s="112" t="s">
        <v>4052</v>
      </c>
      <c r="L1007" s="112" t="s">
        <v>4053</v>
      </c>
      <c r="M1007" s="53"/>
      <c r="N1007" s="53"/>
      <c r="O1007" s="53"/>
      <c r="P1007" s="53"/>
      <c r="Q1007" s="53"/>
      <c r="R1007" s="53"/>
      <c r="S1007" s="53"/>
      <c r="T1007" s="53"/>
      <c r="U1007" s="112"/>
    </row>
    <row r="1008" spans="1:21" outlineLevel="1">
      <c r="A1008" s="351"/>
      <c r="B1008" s="355"/>
      <c r="C1008" s="111" t="s">
        <v>4054</v>
      </c>
      <c r="D1008" s="112" t="s">
        <v>4055</v>
      </c>
      <c r="E1008" s="81" t="s">
        <v>226</v>
      </c>
      <c r="F1008" s="53">
        <v>1</v>
      </c>
      <c r="G1008" s="53"/>
      <c r="H1008" s="53"/>
      <c r="I1008" s="53"/>
      <c r="J1008" s="53" t="s">
        <v>103</v>
      </c>
      <c r="K1008" s="112" t="s">
        <v>4056</v>
      </c>
      <c r="L1008" s="112" t="s">
        <v>4057</v>
      </c>
      <c r="M1008" s="53"/>
      <c r="N1008" s="53"/>
      <c r="O1008" s="53"/>
      <c r="P1008" s="53"/>
      <c r="Q1008" s="53"/>
      <c r="R1008" s="53"/>
      <c r="S1008" s="53"/>
      <c r="T1008" s="53"/>
      <c r="U1008" s="112"/>
    </row>
    <row r="1009" spans="1:23" outlineLevel="1">
      <c r="A1009" s="351"/>
      <c r="B1009" s="355"/>
      <c r="C1009" s="111" t="s">
        <v>4058</v>
      </c>
      <c r="D1009" s="112"/>
      <c r="E1009" s="53"/>
      <c r="F1009" s="53"/>
      <c r="G1009" s="53"/>
      <c r="H1009" s="53"/>
      <c r="I1009" s="53"/>
      <c r="J1009" s="53"/>
      <c r="K1009" s="112" t="s">
        <v>205</v>
      </c>
      <c r="L1009" s="112" t="s">
        <v>206</v>
      </c>
      <c r="M1009" s="53"/>
      <c r="N1009" s="53"/>
      <c r="O1009" s="53"/>
      <c r="P1009" s="53"/>
      <c r="Q1009" s="53"/>
      <c r="R1009" s="53"/>
      <c r="S1009" s="53"/>
      <c r="T1009" s="53"/>
      <c r="U1009" s="112"/>
    </row>
    <row r="1010" spans="1:23" ht="45" outlineLevel="1">
      <c r="A1010" s="351"/>
      <c r="B1010" s="355"/>
      <c r="C1010" s="111" t="s">
        <v>4059</v>
      </c>
      <c r="D1010" s="112" t="s">
        <v>4060</v>
      </c>
      <c r="E1010" s="53" t="s">
        <v>137</v>
      </c>
      <c r="F1010" s="53"/>
      <c r="G1010" s="53"/>
      <c r="H1010" s="53"/>
      <c r="I1010" s="53"/>
      <c r="J1010" s="53" t="s">
        <v>103</v>
      </c>
      <c r="K1010" s="112" t="s">
        <v>220</v>
      </c>
      <c r="L1010" s="112" t="s">
        <v>221</v>
      </c>
      <c r="M1010" s="53"/>
      <c r="N1010" s="129" t="str">
        <f ca="1">DEC2HEX((15+SUM(INDIRECT(ADDRESS(ROW()+32,13)&amp;":"&amp;ADDRESS(ROW()+4+60-1,13))))/2^32,8)</f>
        <v>00000000</v>
      </c>
      <c r="O1010" s="67" t="str">
        <f ca="1">DEC2HEX(MOD(15+SUM(INDIRECT(ADDRESS(ROW()+4,13)&amp;":"&amp;ADDRESS(ROW()+4+28-1,13))),2^32),8)</f>
        <v>0000000F</v>
      </c>
      <c r="P1010" s="67"/>
      <c r="Q1010" s="67"/>
      <c r="R1010" s="67"/>
      <c r="S1010" s="67"/>
    </row>
    <row r="1011" spans="1:23" ht="45" outlineLevel="1">
      <c r="A1011" s="351"/>
      <c r="B1011" s="355"/>
      <c r="C1011" s="111" t="s">
        <v>4061</v>
      </c>
      <c r="D1011" s="112" t="s">
        <v>4062</v>
      </c>
      <c r="E1011" s="53" t="s">
        <v>226</v>
      </c>
      <c r="F1011" s="53"/>
      <c r="G1011" s="53"/>
      <c r="H1011" s="53">
        <v>1</v>
      </c>
      <c r="I1011" s="53"/>
      <c r="J1011" s="53" t="s">
        <v>211</v>
      </c>
      <c r="K1011" s="112" t="s">
        <v>4063</v>
      </c>
      <c r="L1011" s="112" t="s">
        <v>4064</v>
      </c>
      <c r="M1011" s="53"/>
      <c r="N1011" s="53"/>
      <c r="O1011" s="53"/>
      <c r="P1011" s="53"/>
      <c r="Q1011" s="53"/>
      <c r="R1011" s="53"/>
      <c r="S1011" s="53"/>
    </row>
    <row r="1012" spans="1:23" ht="45" outlineLevel="1">
      <c r="A1012" s="351"/>
      <c r="B1012" s="355"/>
      <c r="C1012" s="111" t="s">
        <v>4065</v>
      </c>
      <c r="D1012" s="217" t="s">
        <v>4066</v>
      </c>
      <c r="E1012" s="81" t="s">
        <v>226</v>
      </c>
      <c r="F1012" s="81">
        <v>1</v>
      </c>
      <c r="G1012" s="81"/>
      <c r="H1012" s="81">
        <v>255</v>
      </c>
      <c r="I1012" s="81"/>
      <c r="J1012" s="81" t="s">
        <v>211</v>
      </c>
      <c r="K1012" s="118" t="s">
        <v>4067</v>
      </c>
      <c r="L1012" s="119" t="s">
        <v>4068</v>
      </c>
      <c r="M1012" s="53"/>
      <c r="N1012" s="53"/>
      <c r="O1012" s="53"/>
      <c r="P1012" s="53"/>
      <c r="Q1012" s="53"/>
      <c r="R1012" s="53"/>
      <c r="S1012" s="53"/>
    </row>
    <row r="1013" spans="1:23" ht="30" outlineLevel="1">
      <c r="A1013" s="351"/>
      <c r="B1013" s="355"/>
      <c r="C1013" s="111" t="s">
        <v>4069</v>
      </c>
      <c r="D1013" s="217" t="s">
        <v>4070</v>
      </c>
      <c r="E1013" s="81" t="s">
        <v>226</v>
      </c>
      <c r="F1013" s="81">
        <v>1</v>
      </c>
      <c r="G1013" s="81"/>
      <c r="H1013" s="81"/>
      <c r="I1013" s="81"/>
      <c r="J1013" s="81" t="s">
        <v>103</v>
      </c>
      <c r="K1013" s="118" t="s">
        <v>4071</v>
      </c>
      <c r="L1013" s="119" t="s">
        <v>4072</v>
      </c>
      <c r="M1013" s="53"/>
      <c r="N1013" s="53"/>
      <c r="O1013" s="53"/>
      <c r="P1013" s="53"/>
      <c r="Q1013" s="53"/>
      <c r="R1013" s="53"/>
      <c r="S1013" s="53"/>
    </row>
    <row r="1014" spans="1:23" ht="30" outlineLevel="1">
      <c r="A1014" s="352"/>
      <c r="B1014" s="356"/>
      <c r="C1014" s="111" t="s">
        <v>4073</v>
      </c>
      <c r="D1014" s="217" t="s">
        <v>4074</v>
      </c>
      <c r="E1014" s="81" t="s">
        <v>226</v>
      </c>
      <c r="F1014" s="81">
        <v>1</v>
      </c>
      <c r="G1014" s="81"/>
      <c r="H1014" s="81"/>
      <c r="I1014" s="81"/>
      <c r="J1014" s="81" t="s">
        <v>103</v>
      </c>
      <c r="K1014" s="118" t="s">
        <v>4075</v>
      </c>
      <c r="L1014" s="119" t="s">
        <v>4076</v>
      </c>
      <c r="M1014" s="53"/>
      <c r="N1014" s="53"/>
      <c r="O1014" s="53"/>
      <c r="P1014" s="53"/>
      <c r="Q1014" s="53"/>
      <c r="R1014" s="53"/>
      <c r="S1014" s="53"/>
    </row>
    <row r="1015" spans="1:23" outlineLevel="1">
      <c r="C1015" s="111"/>
      <c r="D1015" s="112"/>
      <c r="E1015" s="53"/>
      <c r="F1015" s="53"/>
      <c r="G1015" s="53"/>
      <c r="H1015" s="53"/>
      <c r="I1015" s="53"/>
      <c r="J1015" s="53"/>
      <c r="K1015" s="112"/>
      <c r="L1015" s="112"/>
      <c r="M1015" s="53"/>
      <c r="N1015" s="53"/>
      <c r="O1015" s="53"/>
      <c r="P1015" s="53"/>
      <c r="Q1015" s="53"/>
      <c r="R1015" s="53"/>
      <c r="S1015" s="53"/>
    </row>
    <row r="1016" spans="1:23" outlineLevel="1">
      <c r="C1016" s="268" t="s">
        <v>216</v>
      </c>
    </row>
    <row r="1017" spans="1:23" outlineLevel="1">
      <c r="A1017" s="113"/>
      <c r="B1017" s="106"/>
      <c r="C1017" s="274" t="s">
        <v>216</v>
      </c>
      <c r="D1017" s="154"/>
      <c r="P1017" s="149"/>
      <c r="Q1017" s="149"/>
      <c r="R1017" s="149"/>
      <c r="S1017" s="149"/>
    </row>
    <row r="1018" spans="1:23" customFormat="1">
      <c r="A1018" s="373" t="s">
        <v>6648</v>
      </c>
      <c r="B1018" s="374"/>
      <c r="C1018" s="374"/>
      <c r="D1018" s="374"/>
      <c r="E1018" s="372"/>
      <c r="F1018" s="372"/>
      <c r="G1018" s="372"/>
      <c r="H1018" s="372"/>
      <c r="I1018" s="372"/>
      <c r="J1018" s="372"/>
      <c r="K1018" s="372"/>
      <c r="L1018" s="372"/>
      <c r="M1018" s="372"/>
      <c r="N1018" s="372"/>
      <c r="O1018" s="372"/>
      <c r="P1018" s="241"/>
      <c r="Q1018" s="241"/>
      <c r="R1018" s="241"/>
      <c r="S1018" s="241"/>
      <c r="T1018" s="232"/>
      <c r="U1018" s="233"/>
      <c r="V1018" s="92"/>
      <c r="W1018" s="92"/>
    </row>
    <row r="1019" spans="1:23" s="86" customFormat="1" ht="307.14999999999998" customHeight="1" outlineLevel="1">
      <c r="A1019" s="77" t="s">
        <v>4077</v>
      </c>
      <c r="B1019" s="84" t="s">
        <v>4078</v>
      </c>
      <c r="C1019" s="275" t="s">
        <v>4079</v>
      </c>
      <c r="D1019" s="239"/>
      <c r="E1019" s="240" t="s">
        <v>166</v>
      </c>
      <c r="F1019" s="240"/>
      <c r="G1019" s="240"/>
      <c r="H1019" s="240"/>
      <c r="I1019" s="240"/>
      <c r="J1019" s="240" t="s">
        <v>211</v>
      </c>
      <c r="K1019" s="169" t="s">
        <v>4080</v>
      </c>
      <c r="L1019" s="112" t="s">
        <v>4081</v>
      </c>
      <c r="M1019" s="240" t="s">
        <v>140</v>
      </c>
      <c r="N1019" s="242"/>
      <c r="O1019" s="243"/>
      <c r="P1019" s="244"/>
      <c r="Q1019" s="244"/>
      <c r="R1019" s="244"/>
      <c r="S1019" s="244"/>
      <c r="T1019" s="55" t="s">
        <v>4082</v>
      </c>
      <c r="U1019" s="112" t="s">
        <v>4083</v>
      </c>
    </row>
    <row r="1020" spans="1:23" s="87" customFormat="1" outlineLevel="1">
      <c r="A1020" s="147"/>
      <c r="B1020" s="189"/>
      <c r="C1020" s="111"/>
      <c r="D1020" s="169"/>
      <c r="E1020" s="240"/>
      <c r="F1020" s="240"/>
      <c r="G1020" s="240"/>
      <c r="H1020" s="240"/>
      <c r="I1020" s="240"/>
      <c r="J1020" s="240"/>
      <c r="K1020" s="169"/>
      <c r="L1020" s="112"/>
      <c r="M1020" s="240"/>
      <c r="N1020" s="242"/>
      <c r="O1020" s="243"/>
      <c r="P1020" s="243"/>
      <c r="Q1020" s="243"/>
      <c r="R1020" s="243"/>
      <c r="S1020" s="243"/>
      <c r="T1020" s="55"/>
      <c r="U1020" s="112"/>
      <c r="V1020" s="86"/>
      <c r="W1020" s="86"/>
    </row>
    <row r="1021" spans="1:23" customFormat="1" outlineLevel="1">
      <c r="A1021" s="88"/>
      <c r="B1021" s="89"/>
      <c r="C1021" s="268" t="s">
        <v>216</v>
      </c>
      <c r="D1021" s="91"/>
      <c r="E1021" s="92"/>
      <c r="F1021" s="92"/>
      <c r="G1021" s="92"/>
      <c r="H1021" s="92"/>
      <c r="I1021" s="92"/>
      <c r="J1021" s="92"/>
      <c r="K1021" s="91"/>
      <c r="L1021" s="91"/>
      <c r="M1021" s="92"/>
      <c r="N1021" s="92"/>
      <c r="O1021" s="92"/>
      <c r="P1021" s="92"/>
      <c r="Q1021" s="92"/>
      <c r="R1021" s="92"/>
      <c r="S1021" s="92"/>
      <c r="T1021" s="92"/>
      <c r="U1021" s="91"/>
      <c r="V1021" s="92"/>
      <c r="W1021" s="92"/>
    </row>
    <row r="1022" spans="1:23" outlineLevel="1">
      <c r="A1022" s="113"/>
      <c r="B1022" s="106"/>
      <c r="C1022" s="274" t="s">
        <v>216</v>
      </c>
      <c r="D1022" s="154"/>
    </row>
    <row r="1023" spans="1:23">
      <c r="A1023" s="373" t="s">
        <v>6649</v>
      </c>
      <c r="B1023" s="374"/>
      <c r="C1023" s="374"/>
      <c r="D1023" s="374"/>
      <c r="E1023" s="372"/>
      <c r="F1023" s="372"/>
      <c r="G1023" s="372"/>
      <c r="H1023" s="372"/>
      <c r="I1023" s="372"/>
      <c r="J1023" s="372"/>
      <c r="K1023" s="372"/>
      <c r="L1023" s="372"/>
      <c r="M1023" s="372"/>
      <c r="N1023" s="372"/>
      <c r="O1023" s="375"/>
      <c r="P1023" s="245"/>
      <c r="Q1023" s="245"/>
      <c r="R1023" s="245"/>
      <c r="S1023" s="245"/>
    </row>
    <row r="1024" spans="1:23" ht="45" outlineLevel="1">
      <c r="A1024" s="101"/>
      <c r="B1024" s="105"/>
      <c r="C1024" s="275" t="s">
        <v>4084</v>
      </c>
      <c r="D1024" s="84" t="s">
        <v>4085</v>
      </c>
      <c r="E1024" s="53" t="s">
        <v>137</v>
      </c>
      <c r="F1024" s="53"/>
      <c r="G1024" s="53"/>
      <c r="H1024" s="53"/>
      <c r="I1024" s="53"/>
      <c r="J1024" s="53" t="s">
        <v>103</v>
      </c>
      <c r="K1024" s="112" t="s">
        <v>220</v>
      </c>
      <c r="L1024" s="112" t="s">
        <v>221</v>
      </c>
      <c r="M1024" s="53"/>
      <c r="N1024" s="129" t="str">
        <f ca="1">DEC2HEX((15+SUM(INDIRECT(ADDRESS(ROW()+32,13)&amp;":"&amp;ADDRESS(ROW()+4+60-1,13))))/2^32,8)</f>
        <v>00000000</v>
      </c>
      <c r="O1024" s="67" t="str">
        <f ca="1">DEC2HEX(MOD(15+SUM(INDIRECT(ADDRESS(ROW()+4,13)&amp;":"&amp;ADDRESS(ROW()+4+28-1,13))),2^32),8)</f>
        <v>0000000F</v>
      </c>
      <c r="P1024" s="67"/>
      <c r="Q1024" s="67"/>
      <c r="R1024" s="67"/>
      <c r="S1024" s="67"/>
      <c r="T1024" s="53"/>
      <c r="U1024" s="112"/>
    </row>
    <row r="1025" spans="1:21" ht="100.9" customHeight="1" outlineLevel="1">
      <c r="A1025" s="353" t="s">
        <v>4086</v>
      </c>
      <c r="B1025" s="354" t="s">
        <v>4087</v>
      </c>
      <c r="C1025" s="267" t="s">
        <v>4088</v>
      </c>
      <c r="D1025" s="389" t="s">
        <v>4089</v>
      </c>
      <c r="E1025" s="395" t="s">
        <v>283</v>
      </c>
      <c r="F1025" s="395"/>
      <c r="G1025" s="395"/>
      <c r="H1025" s="395"/>
      <c r="I1025" s="395"/>
      <c r="J1025" s="395" t="s">
        <v>103</v>
      </c>
      <c r="K1025" s="389" t="s">
        <v>4090</v>
      </c>
      <c r="L1025" s="82" t="s">
        <v>4091</v>
      </c>
      <c r="M1025" s="395"/>
      <c r="N1025" s="53"/>
      <c r="O1025" s="53"/>
      <c r="P1025" s="53"/>
      <c r="Q1025" s="53"/>
      <c r="R1025" s="53"/>
      <c r="S1025" s="53"/>
      <c r="T1025" s="53"/>
      <c r="U1025" s="112"/>
    </row>
    <row r="1026" spans="1:21" outlineLevel="1">
      <c r="A1026" s="351"/>
      <c r="B1026" s="355"/>
      <c r="C1026" s="267" t="s">
        <v>4092</v>
      </c>
      <c r="D1026" s="390"/>
      <c r="E1026" s="396"/>
      <c r="F1026" s="396"/>
      <c r="G1026" s="396"/>
      <c r="H1026" s="396"/>
      <c r="I1026" s="396"/>
      <c r="J1026" s="396"/>
      <c r="K1026" s="390"/>
      <c r="L1026" s="84"/>
      <c r="M1026" s="396"/>
      <c r="N1026" s="53"/>
      <c r="O1026" s="53"/>
      <c r="P1026" s="53"/>
      <c r="Q1026" s="53"/>
      <c r="R1026" s="53"/>
      <c r="S1026" s="53"/>
      <c r="T1026" s="53"/>
      <c r="U1026" s="112"/>
    </row>
    <row r="1027" spans="1:21" outlineLevel="1">
      <c r="A1027" s="351"/>
      <c r="B1027" s="355"/>
      <c r="C1027" s="267" t="s">
        <v>4093</v>
      </c>
      <c r="D1027" s="112" t="s">
        <v>4094</v>
      </c>
      <c r="E1027" s="53" t="s">
        <v>226</v>
      </c>
      <c r="F1027" s="53"/>
      <c r="G1027" s="53"/>
      <c r="H1027" s="53"/>
      <c r="I1027" s="53"/>
      <c r="J1027" s="53" t="s">
        <v>103</v>
      </c>
      <c r="K1027" s="112" t="s">
        <v>4095</v>
      </c>
      <c r="L1027" s="112" t="s">
        <v>4096</v>
      </c>
      <c r="M1027" s="53"/>
      <c r="N1027" s="53"/>
      <c r="O1027" s="53"/>
      <c r="P1027" s="53"/>
      <c r="Q1027" s="53"/>
      <c r="R1027" s="53"/>
      <c r="S1027" s="53"/>
      <c r="T1027" s="53"/>
      <c r="U1027" s="112"/>
    </row>
    <row r="1028" spans="1:21" ht="120" customHeight="1" outlineLevel="1">
      <c r="A1028" s="351"/>
      <c r="B1028" s="355"/>
      <c r="C1028" s="267" t="s">
        <v>4097</v>
      </c>
      <c r="D1028" s="112" t="s">
        <v>4098</v>
      </c>
      <c r="E1028" s="53" t="s">
        <v>226</v>
      </c>
      <c r="F1028" s="53"/>
      <c r="G1028" s="53"/>
      <c r="H1028" s="53"/>
      <c r="I1028" s="53"/>
      <c r="J1028" s="53" t="s">
        <v>103</v>
      </c>
      <c r="K1028" s="112" t="s">
        <v>4099</v>
      </c>
      <c r="L1028" s="112" t="s">
        <v>4100</v>
      </c>
      <c r="M1028" s="53"/>
      <c r="N1028" s="53"/>
      <c r="O1028" s="53"/>
      <c r="P1028" s="53"/>
      <c r="Q1028" s="53"/>
      <c r="R1028" s="53"/>
      <c r="S1028" s="53"/>
      <c r="T1028" s="53"/>
      <c r="U1028" s="112"/>
    </row>
    <row r="1029" spans="1:21" ht="14.45" customHeight="1" outlineLevel="1">
      <c r="A1029" s="351"/>
      <c r="B1029" s="355"/>
      <c r="C1029" s="267" t="s">
        <v>4101</v>
      </c>
      <c r="D1029" s="112" t="s">
        <v>4102</v>
      </c>
      <c r="E1029" s="53" t="s">
        <v>226</v>
      </c>
      <c r="F1029" s="53"/>
      <c r="G1029" s="53"/>
      <c r="H1029" s="53"/>
      <c r="I1029" s="53"/>
      <c r="J1029" s="53" t="s">
        <v>103</v>
      </c>
      <c r="K1029" s="112" t="s">
        <v>4103</v>
      </c>
      <c r="L1029" s="112" t="s">
        <v>4104</v>
      </c>
      <c r="M1029" s="53"/>
      <c r="N1029" s="53"/>
      <c r="O1029" s="53"/>
      <c r="P1029" s="53"/>
      <c r="Q1029" s="53"/>
      <c r="R1029" s="53"/>
      <c r="S1029" s="53"/>
      <c r="T1029" s="53"/>
      <c r="U1029" s="112"/>
    </row>
    <row r="1030" spans="1:21" outlineLevel="1">
      <c r="A1030" s="351"/>
      <c r="B1030" s="355"/>
      <c r="C1030" s="267" t="s">
        <v>4105</v>
      </c>
      <c r="D1030" s="112" t="s">
        <v>4106</v>
      </c>
      <c r="E1030" s="53" t="s">
        <v>226</v>
      </c>
      <c r="F1030" s="53"/>
      <c r="G1030" s="53"/>
      <c r="H1030" s="53"/>
      <c r="I1030" s="53"/>
      <c r="J1030" s="53" t="s">
        <v>103</v>
      </c>
      <c r="K1030" s="112" t="s">
        <v>4107</v>
      </c>
      <c r="L1030" s="112" t="s">
        <v>4108</v>
      </c>
      <c r="M1030" s="53"/>
      <c r="N1030" s="53"/>
      <c r="O1030" s="53"/>
      <c r="P1030" s="53"/>
      <c r="Q1030" s="53"/>
      <c r="R1030" s="53"/>
      <c r="S1030" s="53"/>
      <c r="T1030" s="53"/>
      <c r="U1030" s="112"/>
    </row>
    <row r="1031" spans="1:21" outlineLevel="1">
      <c r="A1031" s="351"/>
      <c r="B1031" s="355"/>
      <c r="C1031" s="267" t="s">
        <v>4109</v>
      </c>
      <c r="D1031" s="112" t="s">
        <v>4110</v>
      </c>
      <c r="E1031" s="53" t="s">
        <v>226</v>
      </c>
      <c r="F1031" s="53"/>
      <c r="G1031" s="53"/>
      <c r="H1031" s="53"/>
      <c r="I1031" s="53"/>
      <c r="J1031" s="53" t="s">
        <v>103</v>
      </c>
      <c r="K1031" s="112" t="s">
        <v>4111</v>
      </c>
      <c r="L1031" s="112" t="s">
        <v>4112</v>
      </c>
      <c r="M1031" s="53"/>
      <c r="N1031" s="53"/>
      <c r="O1031" s="53"/>
      <c r="P1031" s="53"/>
      <c r="Q1031" s="53"/>
      <c r="R1031" s="53"/>
      <c r="S1031" s="53"/>
      <c r="T1031" s="53"/>
      <c r="U1031" s="112"/>
    </row>
    <row r="1032" spans="1:21" ht="30" outlineLevel="1">
      <c r="A1032" s="351"/>
      <c r="B1032" s="355"/>
      <c r="C1032" s="267" t="s">
        <v>4113</v>
      </c>
      <c r="D1032" s="112" t="s">
        <v>4114</v>
      </c>
      <c r="E1032" s="53" t="s">
        <v>226</v>
      </c>
      <c r="F1032" s="53"/>
      <c r="G1032" s="53"/>
      <c r="H1032" s="53"/>
      <c r="I1032" s="53"/>
      <c r="J1032" s="53" t="s">
        <v>103</v>
      </c>
      <c r="K1032" s="112" t="s">
        <v>4115</v>
      </c>
      <c r="L1032" s="112" t="s">
        <v>4116</v>
      </c>
      <c r="M1032" s="53"/>
      <c r="N1032" s="53"/>
      <c r="O1032" s="53"/>
      <c r="P1032" s="53"/>
      <c r="Q1032" s="53"/>
      <c r="R1032" s="53"/>
      <c r="S1032" s="53"/>
      <c r="T1032" s="53"/>
      <c r="U1032" s="112"/>
    </row>
    <row r="1033" spans="1:21" outlineLevel="1">
      <c r="A1033" s="351"/>
      <c r="B1033" s="355"/>
      <c r="C1033" s="267" t="s">
        <v>4117</v>
      </c>
      <c r="D1033" s="112" t="s">
        <v>4118</v>
      </c>
      <c r="E1033" s="53" t="s">
        <v>226</v>
      </c>
      <c r="F1033" s="53">
        <v>1</v>
      </c>
      <c r="G1033" s="53" t="s">
        <v>1036</v>
      </c>
      <c r="H1033" s="53"/>
      <c r="I1033" s="53"/>
      <c r="J1033" s="53" t="s">
        <v>103</v>
      </c>
      <c r="K1033" s="112" t="s">
        <v>4119</v>
      </c>
      <c r="L1033" s="112" t="s">
        <v>4120</v>
      </c>
      <c r="M1033" s="53"/>
      <c r="N1033" s="53"/>
      <c r="O1033" s="53"/>
      <c r="P1033" s="53"/>
      <c r="Q1033" s="53"/>
      <c r="R1033" s="53"/>
      <c r="S1033" s="53"/>
      <c r="T1033" s="53"/>
      <c r="U1033" s="112"/>
    </row>
    <row r="1034" spans="1:21" outlineLevel="1">
      <c r="A1034" s="351"/>
      <c r="B1034" s="355"/>
      <c r="C1034" s="267" t="s">
        <v>4121</v>
      </c>
      <c r="D1034" s="112" t="s">
        <v>4122</v>
      </c>
      <c r="E1034" s="53" t="s">
        <v>226</v>
      </c>
      <c r="F1034" s="53">
        <v>0.1</v>
      </c>
      <c r="G1034" s="53" t="s">
        <v>109</v>
      </c>
      <c r="H1034" s="53"/>
      <c r="I1034" s="53"/>
      <c r="J1034" s="53" t="s">
        <v>103</v>
      </c>
      <c r="K1034" s="112" t="s">
        <v>4123</v>
      </c>
      <c r="L1034" s="112" t="s">
        <v>4124</v>
      </c>
      <c r="M1034" s="53"/>
      <c r="N1034" s="53"/>
      <c r="O1034" s="53"/>
      <c r="P1034" s="53"/>
      <c r="Q1034" s="53"/>
      <c r="R1034" s="53"/>
      <c r="S1034" s="53"/>
      <c r="T1034" s="53"/>
      <c r="U1034" s="112"/>
    </row>
    <row r="1035" spans="1:21" outlineLevel="1">
      <c r="A1035" s="351"/>
      <c r="B1035" s="355"/>
      <c r="C1035" s="267" t="s">
        <v>4125</v>
      </c>
      <c r="D1035" s="112" t="s">
        <v>4126</v>
      </c>
      <c r="E1035" s="53" t="s">
        <v>252</v>
      </c>
      <c r="F1035" s="53">
        <v>0.1</v>
      </c>
      <c r="G1035" s="53" t="s">
        <v>607</v>
      </c>
      <c r="H1035" s="53"/>
      <c r="I1035" s="53"/>
      <c r="J1035" s="53" t="s">
        <v>103</v>
      </c>
      <c r="K1035" s="112" t="s">
        <v>4127</v>
      </c>
      <c r="L1035" s="112" t="s">
        <v>4128</v>
      </c>
      <c r="M1035" s="53"/>
      <c r="N1035" s="53"/>
      <c r="O1035" s="53"/>
      <c r="P1035" s="53"/>
      <c r="Q1035" s="53"/>
      <c r="R1035" s="53"/>
      <c r="S1035" s="53"/>
      <c r="T1035" s="53"/>
      <c r="U1035" s="112"/>
    </row>
    <row r="1036" spans="1:21" outlineLevel="1">
      <c r="A1036" s="351"/>
      <c r="B1036" s="355"/>
      <c r="C1036" s="267" t="s">
        <v>4129</v>
      </c>
      <c r="D1036" s="112" t="s">
        <v>4130</v>
      </c>
      <c r="E1036" s="53" t="s">
        <v>226</v>
      </c>
      <c r="F1036" s="53">
        <v>0.1</v>
      </c>
      <c r="G1036" s="53" t="s">
        <v>253</v>
      </c>
      <c r="H1036" s="53"/>
      <c r="I1036" s="53"/>
      <c r="J1036" s="53" t="s">
        <v>103</v>
      </c>
      <c r="K1036" s="112" t="s">
        <v>4131</v>
      </c>
      <c r="L1036" s="112" t="s">
        <v>4132</v>
      </c>
      <c r="M1036" s="53"/>
      <c r="N1036" s="53"/>
      <c r="O1036" s="53"/>
      <c r="P1036" s="53"/>
      <c r="Q1036" s="53"/>
      <c r="R1036" s="53"/>
      <c r="S1036" s="53"/>
      <c r="T1036" s="53"/>
      <c r="U1036" s="112"/>
    </row>
    <row r="1037" spans="1:21" outlineLevel="1">
      <c r="A1037" s="351"/>
      <c r="B1037" s="355"/>
      <c r="C1037" s="267" t="s">
        <v>4133</v>
      </c>
      <c r="D1037" s="112" t="s">
        <v>4134</v>
      </c>
      <c r="E1037" s="53" t="s">
        <v>226</v>
      </c>
      <c r="F1037" s="53">
        <v>1</v>
      </c>
      <c r="G1037" s="53" t="s">
        <v>1036</v>
      </c>
      <c r="H1037" s="53"/>
      <c r="I1037" s="53"/>
      <c r="J1037" s="53" t="s">
        <v>103</v>
      </c>
      <c r="K1037" s="112" t="s">
        <v>4135</v>
      </c>
      <c r="L1037" s="112" t="s">
        <v>4136</v>
      </c>
      <c r="M1037" s="53"/>
      <c r="N1037" s="53"/>
      <c r="O1037" s="53"/>
      <c r="P1037" s="53"/>
      <c r="Q1037" s="53"/>
      <c r="R1037" s="53"/>
      <c r="S1037" s="53"/>
      <c r="T1037" s="53"/>
      <c r="U1037" s="112"/>
    </row>
    <row r="1038" spans="1:21" ht="14.45" customHeight="1" outlineLevel="1">
      <c r="A1038" s="352"/>
      <c r="B1038" s="356"/>
      <c r="C1038" s="267" t="s">
        <v>4137</v>
      </c>
      <c r="D1038" s="112" t="s">
        <v>4138</v>
      </c>
      <c r="E1038" s="53" t="s">
        <v>226</v>
      </c>
      <c r="F1038" s="53">
        <v>1</v>
      </c>
      <c r="G1038" s="53" t="s">
        <v>1036</v>
      </c>
      <c r="H1038" s="53"/>
      <c r="I1038" s="53"/>
      <c r="J1038" s="53" t="s">
        <v>103</v>
      </c>
      <c r="K1038" s="112" t="s">
        <v>4139</v>
      </c>
      <c r="L1038" s="112" t="s">
        <v>4140</v>
      </c>
      <c r="M1038" s="53"/>
      <c r="N1038" s="53"/>
      <c r="O1038" s="53"/>
      <c r="P1038" s="53"/>
      <c r="Q1038" s="53"/>
      <c r="R1038" s="53"/>
      <c r="S1038" s="53"/>
      <c r="T1038" s="53"/>
      <c r="U1038" s="112"/>
    </row>
    <row r="1039" spans="1:21" ht="28.9" customHeight="1" outlineLevel="1">
      <c r="A1039" s="350" t="s">
        <v>4141</v>
      </c>
      <c r="B1039" s="354" t="s">
        <v>4142</v>
      </c>
      <c r="C1039" s="267" t="s">
        <v>4143</v>
      </c>
      <c r="D1039" s="112" t="s">
        <v>4144</v>
      </c>
      <c r="E1039" s="53" t="s">
        <v>226</v>
      </c>
      <c r="F1039" s="53"/>
      <c r="G1039" s="53"/>
      <c r="H1039" s="53"/>
      <c r="I1039" s="53"/>
      <c r="J1039" s="53" t="s">
        <v>103</v>
      </c>
      <c r="K1039" s="112" t="s">
        <v>4145</v>
      </c>
      <c r="L1039" s="112" t="s">
        <v>4146</v>
      </c>
      <c r="M1039" s="53"/>
      <c r="N1039" s="53"/>
      <c r="O1039" s="53"/>
      <c r="P1039" s="53"/>
      <c r="Q1039" s="53"/>
      <c r="R1039" s="53"/>
      <c r="S1039" s="53"/>
      <c r="T1039" s="53"/>
      <c r="U1039" s="112"/>
    </row>
    <row r="1040" spans="1:21" ht="14.45" customHeight="1" outlineLevel="1">
      <c r="A1040" s="343"/>
      <c r="B1040" s="356"/>
      <c r="C1040" s="267" t="s">
        <v>4147</v>
      </c>
      <c r="D1040" s="112" t="s">
        <v>4148</v>
      </c>
      <c r="E1040" s="53" t="s">
        <v>226</v>
      </c>
      <c r="F1040" s="53"/>
      <c r="G1040" s="53"/>
      <c r="H1040" s="53"/>
      <c r="I1040" s="53"/>
      <c r="J1040" s="53" t="s">
        <v>103</v>
      </c>
      <c r="K1040" s="112" t="s">
        <v>4149</v>
      </c>
      <c r="L1040" s="112" t="s">
        <v>4150</v>
      </c>
      <c r="M1040" s="53"/>
      <c r="N1040" s="53"/>
      <c r="O1040" s="53"/>
      <c r="P1040" s="53"/>
      <c r="Q1040" s="53"/>
      <c r="R1040" s="53"/>
      <c r="S1040" s="53"/>
      <c r="T1040" s="53"/>
      <c r="U1040" s="112"/>
    </row>
    <row r="1041" spans="1:21" ht="68.45" customHeight="1" outlineLevel="1">
      <c r="A1041" s="353" t="s">
        <v>4107</v>
      </c>
      <c r="B1041" s="354" t="s">
        <v>4108</v>
      </c>
      <c r="C1041" s="111">
        <v>9018</v>
      </c>
      <c r="D1041" s="82" t="s">
        <v>4151</v>
      </c>
      <c r="E1041" s="53" t="s">
        <v>166</v>
      </c>
      <c r="F1041" s="53"/>
      <c r="G1041" s="53"/>
      <c r="H1041" s="53"/>
      <c r="I1041" s="53"/>
      <c r="J1041" s="53" t="s">
        <v>103</v>
      </c>
      <c r="K1041" s="112" t="s">
        <v>4152</v>
      </c>
      <c r="L1041" s="112" t="s">
        <v>4153</v>
      </c>
      <c r="M1041" s="53"/>
      <c r="N1041" s="53"/>
      <c r="O1041" s="53"/>
      <c r="P1041" s="53"/>
      <c r="Q1041" s="53"/>
      <c r="R1041" s="53"/>
      <c r="S1041" s="53"/>
      <c r="T1041" s="53"/>
      <c r="U1041" s="112"/>
    </row>
    <row r="1042" spans="1:21" ht="30" outlineLevel="1">
      <c r="A1042" s="351"/>
      <c r="B1042" s="355"/>
      <c r="C1042" s="111">
        <v>9019</v>
      </c>
      <c r="D1042" s="82" t="s">
        <v>4151</v>
      </c>
      <c r="E1042" s="53" t="s">
        <v>226</v>
      </c>
      <c r="F1042" s="53"/>
      <c r="G1042" s="53"/>
      <c r="H1042" s="53"/>
      <c r="I1042" s="53"/>
      <c r="J1042" s="53" t="s">
        <v>103</v>
      </c>
      <c r="K1042" s="112" t="s">
        <v>4154</v>
      </c>
      <c r="L1042" s="112" t="s">
        <v>4155</v>
      </c>
      <c r="M1042" s="53"/>
      <c r="N1042" s="53"/>
      <c r="O1042" s="53"/>
      <c r="P1042" s="53"/>
      <c r="Q1042" s="53"/>
      <c r="R1042" s="53"/>
      <c r="S1042" s="53"/>
      <c r="T1042" s="53"/>
      <c r="U1042" s="112"/>
    </row>
    <row r="1043" spans="1:21" ht="14.45" customHeight="1" outlineLevel="1">
      <c r="A1043" s="351"/>
      <c r="B1043" s="355"/>
      <c r="C1043" s="111" t="s">
        <v>4156</v>
      </c>
      <c r="D1043" s="82" t="s">
        <v>4151</v>
      </c>
      <c r="E1043" s="53" t="s">
        <v>226</v>
      </c>
      <c r="F1043" s="53"/>
      <c r="G1043" s="53"/>
      <c r="H1043" s="53"/>
      <c r="I1043" s="53"/>
      <c r="J1043" s="53" t="s">
        <v>103</v>
      </c>
      <c r="K1043" s="112" t="s">
        <v>4157</v>
      </c>
      <c r="L1043" s="112" t="s">
        <v>4158</v>
      </c>
      <c r="M1043" s="53"/>
      <c r="N1043" s="53"/>
      <c r="O1043" s="53"/>
      <c r="P1043" s="53"/>
      <c r="Q1043" s="53"/>
      <c r="R1043" s="53"/>
      <c r="S1043" s="53"/>
      <c r="T1043" s="53"/>
      <c r="U1043" s="112"/>
    </row>
    <row r="1044" spans="1:21" ht="30" outlineLevel="1">
      <c r="A1044" s="352"/>
      <c r="B1044" s="356"/>
      <c r="C1044" s="111" t="s">
        <v>4159</v>
      </c>
      <c r="D1044" s="82" t="s">
        <v>4151</v>
      </c>
      <c r="E1044" s="53" t="s">
        <v>226</v>
      </c>
      <c r="F1044" s="53"/>
      <c r="G1044" s="53"/>
      <c r="H1044" s="53"/>
      <c r="I1044" s="53"/>
      <c r="J1044" s="53" t="s">
        <v>103</v>
      </c>
      <c r="K1044" s="112" t="s">
        <v>4160</v>
      </c>
      <c r="L1044" s="112" t="s">
        <v>4161</v>
      </c>
      <c r="M1044" s="53"/>
      <c r="N1044" s="53"/>
      <c r="O1044" s="53"/>
      <c r="P1044" s="53"/>
      <c r="Q1044" s="53"/>
      <c r="R1044" s="53"/>
      <c r="S1044" s="53"/>
      <c r="T1044" s="53"/>
      <c r="U1044" s="112"/>
    </row>
    <row r="1045" spans="1:21" ht="14.45" customHeight="1" outlineLevel="1">
      <c r="B1045" s="106"/>
      <c r="C1045" s="267" t="s">
        <v>4162</v>
      </c>
      <c r="D1045" s="112"/>
      <c r="E1045" s="53"/>
      <c r="F1045" s="53"/>
      <c r="G1045" s="53"/>
      <c r="H1045" s="53"/>
      <c r="I1045" s="53"/>
      <c r="J1045" s="53"/>
      <c r="K1045" s="112" t="s">
        <v>205</v>
      </c>
      <c r="L1045" s="112" t="s">
        <v>206</v>
      </c>
      <c r="M1045" s="53"/>
      <c r="N1045" s="53"/>
      <c r="O1045" s="53"/>
      <c r="P1045" s="53"/>
      <c r="Q1045" s="53"/>
      <c r="R1045" s="53"/>
      <c r="S1045" s="53"/>
      <c r="T1045" s="53"/>
      <c r="U1045" s="112"/>
    </row>
    <row r="1046" spans="1:21" ht="163.15" customHeight="1" outlineLevel="1">
      <c r="A1046" s="88" t="s">
        <v>4163</v>
      </c>
      <c r="B1046" s="106" t="s">
        <v>4164</v>
      </c>
      <c r="C1046" s="267" t="s">
        <v>4165</v>
      </c>
      <c r="D1046" s="112" t="s">
        <v>4166</v>
      </c>
      <c r="E1046" s="53" t="s">
        <v>226</v>
      </c>
      <c r="F1046" s="53"/>
      <c r="G1046" s="53"/>
      <c r="H1046" s="53"/>
      <c r="I1046" s="53"/>
      <c r="J1046" s="53" t="s">
        <v>211</v>
      </c>
      <c r="K1046" s="123" t="s">
        <v>4167</v>
      </c>
      <c r="L1046" s="123" t="s">
        <v>4168</v>
      </c>
      <c r="M1046" s="53"/>
      <c r="N1046" s="53"/>
      <c r="O1046" s="53"/>
      <c r="P1046" s="53"/>
      <c r="Q1046" s="53"/>
      <c r="R1046" s="53"/>
      <c r="S1046" s="53"/>
      <c r="T1046" s="53"/>
      <c r="U1046" s="112"/>
    </row>
    <row r="1047" spans="1:21" ht="14.45" customHeight="1" outlineLevel="1">
      <c r="B1047" s="106"/>
      <c r="C1047" s="267" t="s">
        <v>4169</v>
      </c>
      <c r="D1047" s="112"/>
      <c r="E1047" s="53"/>
      <c r="F1047" s="53"/>
      <c r="G1047" s="53"/>
      <c r="H1047" s="53"/>
      <c r="I1047" s="53"/>
      <c r="J1047" s="53"/>
      <c r="K1047" s="112" t="s">
        <v>205</v>
      </c>
      <c r="L1047" s="112" t="s">
        <v>206</v>
      </c>
      <c r="M1047" s="53"/>
      <c r="N1047" s="53"/>
      <c r="O1047" s="53"/>
      <c r="P1047" s="53"/>
      <c r="Q1047" s="53"/>
      <c r="R1047" s="53"/>
      <c r="S1047" s="53"/>
      <c r="T1047" s="53"/>
      <c r="U1047" s="112"/>
    </row>
    <row r="1048" spans="1:21" ht="45" outlineLevel="1">
      <c r="B1048" s="106"/>
      <c r="C1048" s="267" t="s">
        <v>4170</v>
      </c>
      <c r="D1048" s="112" t="s">
        <v>4171</v>
      </c>
      <c r="E1048" s="53" t="s">
        <v>137</v>
      </c>
      <c r="F1048" s="53"/>
      <c r="G1048" s="53"/>
      <c r="H1048" s="53"/>
      <c r="I1048" s="53"/>
      <c r="J1048" s="53" t="s">
        <v>103</v>
      </c>
      <c r="K1048" s="112" t="s">
        <v>220</v>
      </c>
      <c r="L1048" s="112" t="s">
        <v>4172</v>
      </c>
      <c r="M1048" s="53"/>
      <c r="N1048" s="129" t="str">
        <f ca="1">DEC2HEX((15+SUM(INDIRECT(ADDRESS(ROW()+32,13)&amp;":"&amp;ADDRESS(ROW()+4+60-1,13))))/2^32,8)</f>
        <v>00000000</v>
      </c>
      <c r="O1048" s="67" t="str">
        <f ca="1">DEC2HEX(MOD(15+SUM(INDIRECT(ADDRESS(ROW()+4,13)&amp;":"&amp;ADDRESS(ROW()+4+28-1,13))),2^32),8)</f>
        <v>0000000F</v>
      </c>
      <c r="P1048" s="67"/>
      <c r="Q1048" s="67"/>
      <c r="R1048" s="67"/>
      <c r="S1048" s="67"/>
      <c r="T1048" s="53"/>
      <c r="U1048" s="112"/>
    </row>
    <row r="1049" spans="1:21" ht="43.15" customHeight="1" outlineLevel="1">
      <c r="A1049" s="350" t="s">
        <v>4173</v>
      </c>
      <c r="B1049" s="354" t="s">
        <v>4174</v>
      </c>
      <c r="C1049" s="267" t="s">
        <v>4175</v>
      </c>
      <c r="D1049" s="112" t="s">
        <v>4176</v>
      </c>
      <c r="E1049" s="53" t="s">
        <v>226</v>
      </c>
      <c r="F1049" s="53"/>
      <c r="G1049" s="53"/>
      <c r="H1049" s="53"/>
      <c r="I1049" s="53"/>
      <c r="J1049" s="53" t="s">
        <v>103</v>
      </c>
      <c r="K1049" s="112" t="s">
        <v>4177</v>
      </c>
      <c r="L1049" s="112" t="s">
        <v>4178</v>
      </c>
      <c r="M1049" s="53"/>
      <c r="N1049" s="53"/>
      <c r="O1049" s="53"/>
      <c r="P1049" s="53"/>
      <c r="Q1049" s="53"/>
      <c r="R1049" s="53"/>
      <c r="S1049" s="53"/>
      <c r="T1049" s="53"/>
      <c r="U1049" s="112"/>
    </row>
    <row r="1050" spans="1:21" ht="58.15" customHeight="1" outlineLevel="1">
      <c r="A1050" s="351"/>
      <c r="B1050" s="355"/>
      <c r="C1050" s="267" t="s">
        <v>4179</v>
      </c>
      <c r="D1050" s="389" t="s">
        <v>4180</v>
      </c>
      <c r="E1050" s="395" t="s">
        <v>283</v>
      </c>
      <c r="F1050" s="395"/>
      <c r="G1050" s="395"/>
      <c r="H1050" s="395"/>
      <c r="I1050" s="395"/>
      <c r="J1050" s="395" t="s">
        <v>103</v>
      </c>
      <c r="K1050" s="389" t="s">
        <v>4181</v>
      </c>
      <c r="L1050" s="389" t="s">
        <v>4182</v>
      </c>
      <c r="M1050" s="395"/>
      <c r="N1050" s="53"/>
      <c r="O1050" s="53"/>
      <c r="P1050" s="53"/>
      <c r="Q1050" s="53"/>
      <c r="R1050" s="53"/>
      <c r="S1050" s="53"/>
      <c r="T1050" s="53"/>
      <c r="U1050" s="112"/>
    </row>
    <row r="1051" spans="1:21" ht="90.6" customHeight="1" outlineLevel="1">
      <c r="A1051" s="351"/>
      <c r="B1051" s="355"/>
      <c r="C1051" s="267" t="s">
        <v>4183</v>
      </c>
      <c r="D1051" s="390"/>
      <c r="E1051" s="396"/>
      <c r="F1051" s="396"/>
      <c r="G1051" s="396"/>
      <c r="H1051" s="396"/>
      <c r="I1051" s="396"/>
      <c r="J1051" s="396"/>
      <c r="K1051" s="390"/>
      <c r="L1051" s="390"/>
      <c r="M1051" s="396"/>
      <c r="N1051" s="53"/>
      <c r="O1051" s="53"/>
      <c r="P1051" s="53"/>
      <c r="Q1051" s="53"/>
      <c r="R1051" s="53"/>
      <c r="S1051" s="53"/>
      <c r="T1051" s="53"/>
      <c r="U1051" s="112"/>
    </row>
    <row r="1052" spans="1:21" ht="259.14999999999998" customHeight="1" outlineLevel="1">
      <c r="A1052" s="351"/>
      <c r="B1052" s="355"/>
      <c r="C1052" s="267" t="s">
        <v>4184</v>
      </c>
      <c r="D1052" s="112" t="s">
        <v>4185</v>
      </c>
      <c r="E1052" s="53" t="s">
        <v>226</v>
      </c>
      <c r="F1052" s="53"/>
      <c r="G1052" s="53"/>
      <c r="H1052" s="53"/>
      <c r="I1052" s="53"/>
      <c r="J1052" s="53" t="s">
        <v>103</v>
      </c>
      <c r="K1052" s="112" t="s">
        <v>4186</v>
      </c>
      <c r="L1052" s="112" t="s">
        <v>4187</v>
      </c>
      <c r="M1052" s="53"/>
      <c r="N1052" s="53"/>
      <c r="O1052" s="53"/>
      <c r="P1052" s="53"/>
      <c r="Q1052" s="53"/>
      <c r="R1052" s="53"/>
      <c r="S1052" s="53"/>
      <c r="T1052" s="53"/>
      <c r="U1052" s="112"/>
    </row>
    <row r="1053" spans="1:21" ht="14.45" customHeight="1" outlineLevel="1">
      <c r="A1053" s="351"/>
      <c r="B1053" s="355"/>
      <c r="C1053" s="267" t="s">
        <v>4188</v>
      </c>
      <c r="D1053" s="112" t="s">
        <v>4189</v>
      </c>
      <c r="E1053" s="53" t="s">
        <v>226</v>
      </c>
      <c r="F1053" s="53"/>
      <c r="G1053" s="53"/>
      <c r="H1053" s="53"/>
      <c r="I1053" s="53"/>
      <c r="J1053" s="53" t="s">
        <v>103</v>
      </c>
      <c r="K1053" s="112" t="s">
        <v>4190</v>
      </c>
      <c r="L1053" s="112" t="s">
        <v>4191</v>
      </c>
      <c r="M1053" s="53"/>
      <c r="N1053" s="53"/>
      <c r="O1053" s="53"/>
      <c r="P1053" s="53"/>
      <c r="Q1053" s="53"/>
      <c r="R1053" s="53"/>
      <c r="S1053" s="53"/>
      <c r="T1053" s="53"/>
      <c r="U1053" s="112"/>
    </row>
    <row r="1054" spans="1:21" outlineLevel="1">
      <c r="A1054" s="351"/>
      <c r="B1054" s="355"/>
      <c r="C1054" s="267" t="s">
        <v>4192</v>
      </c>
      <c r="D1054" s="112" t="s">
        <v>4193</v>
      </c>
      <c r="E1054" s="53" t="s">
        <v>226</v>
      </c>
      <c r="F1054" s="53">
        <v>1E-3</v>
      </c>
      <c r="G1054" s="53" t="s">
        <v>109</v>
      </c>
      <c r="H1054" s="53"/>
      <c r="I1054" s="53"/>
      <c r="J1054" s="53" t="s">
        <v>103</v>
      </c>
      <c r="K1054" s="112" t="s">
        <v>4194</v>
      </c>
      <c r="L1054" s="112" t="s">
        <v>4195</v>
      </c>
      <c r="M1054" s="53"/>
      <c r="N1054" s="53"/>
      <c r="O1054" s="53"/>
      <c r="P1054" s="53"/>
      <c r="Q1054" s="53"/>
      <c r="R1054" s="53"/>
      <c r="S1054" s="53"/>
      <c r="T1054" s="53"/>
      <c r="U1054" s="112"/>
    </row>
    <row r="1055" spans="1:21" outlineLevel="1">
      <c r="A1055" s="351"/>
      <c r="B1055" s="355"/>
      <c r="C1055" s="267" t="s">
        <v>4196</v>
      </c>
      <c r="D1055" s="112" t="s">
        <v>4197</v>
      </c>
      <c r="E1055" s="53" t="s">
        <v>226</v>
      </c>
      <c r="F1055" s="53">
        <v>1E-3</v>
      </c>
      <c r="G1055" s="53" t="s">
        <v>109</v>
      </c>
      <c r="H1055" s="53"/>
      <c r="I1055" s="53"/>
      <c r="J1055" s="53" t="s">
        <v>103</v>
      </c>
      <c r="K1055" s="112" t="s">
        <v>4198</v>
      </c>
      <c r="L1055" s="112" t="s">
        <v>4199</v>
      </c>
      <c r="M1055" s="53"/>
      <c r="N1055" s="53"/>
      <c r="O1055" s="53"/>
      <c r="P1055" s="53"/>
      <c r="Q1055" s="53"/>
      <c r="R1055" s="53"/>
      <c r="S1055" s="53"/>
      <c r="T1055" s="53"/>
      <c r="U1055" s="112"/>
    </row>
    <row r="1056" spans="1:21" outlineLevel="1">
      <c r="A1056" s="351"/>
      <c r="B1056" s="355"/>
      <c r="C1056" s="267" t="s">
        <v>4200</v>
      </c>
      <c r="D1056" s="112" t="s">
        <v>4201</v>
      </c>
      <c r="E1056" s="53" t="s">
        <v>226</v>
      </c>
      <c r="F1056" s="53">
        <v>1E-3</v>
      </c>
      <c r="G1056" s="53" t="s">
        <v>109</v>
      </c>
      <c r="H1056" s="53"/>
      <c r="I1056" s="53"/>
      <c r="J1056" s="53" t="s">
        <v>103</v>
      </c>
      <c r="K1056" s="112" t="s">
        <v>4202</v>
      </c>
      <c r="L1056" s="112" t="s">
        <v>4203</v>
      </c>
      <c r="M1056" s="53"/>
      <c r="N1056" s="53"/>
      <c r="O1056" s="53"/>
      <c r="P1056" s="53"/>
      <c r="Q1056" s="53"/>
      <c r="R1056" s="53"/>
      <c r="S1056" s="53"/>
      <c r="T1056" s="53"/>
      <c r="U1056" s="112"/>
    </row>
    <row r="1057" spans="1:21" ht="30" outlineLevel="1">
      <c r="A1057" s="351"/>
      <c r="B1057" s="355"/>
      <c r="C1057" s="267" t="s">
        <v>4204</v>
      </c>
      <c r="D1057" s="112" t="s">
        <v>4205</v>
      </c>
      <c r="E1057" s="53" t="s">
        <v>252</v>
      </c>
      <c r="F1057" s="53">
        <v>0.1</v>
      </c>
      <c r="G1057" s="53" t="s">
        <v>253</v>
      </c>
      <c r="H1057" s="53"/>
      <c r="I1057" s="53"/>
      <c r="J1057" s="53" t="s">
        <v>103</v>
      </c>
      <c r="K1057" s="112" t="s">
        <v>4206</v>
      </c>
      <c r="L1057" s="112" t="s">
        <v>4207</v>
      </c>
      <c r="M1057" s="53"/>
      <c r="N1057" s="53"/>
      <c r="O1057" s="53"/>
      <c r="P1057" s="53"/>
      <c r="Q1057" s="53"/>
      <c r="R1057" s="53"/>
      <c r="S1057" s="53"/>
      <c r="T1057" s="53"/>
      <c r="U1057" s="112"/>
    </row>
    <row r="1058" spans="1:21" ht="14.45" customHeight="1" outlineLevel="1">
      <c r="A1058" s="351"/>
      <c r="B1058" s="355"/>
      <c r="C1058" s="267" t="s">
        <v>4208</v>
      </c>
      <c r="D1058" s="112" t="s">
        <v>4209</v>
      </c>
      <c r="E1058" s="53" t="s">
        <v>252</v>
      </c>
      <c r="F1058" s="53">
        <v>0.1</v>
      </c>
      <c r="G1058" s="53" t="s">
        <v>253</v>
      </c>
      <c r="H1058" s="53"/>
      <c r="I1058" s="53"/>
      <c r="J1058" s="53" t="s">
        <v>103</v>
      </c>
      <c r="K1058" s="112" t="s">
        <v>4210</v>
      </c>
      <c r="L1058" s="112" t="s">
        <v>4211</v>
      </c>
      <c r="M1058" s="53"/>
      <c r="N1058" s="53"/>
      <c r="O1058" s="53"/>
      <c r="P1058" s="53"/>
      <c r="Q1058" s="53"/>
      <c r="R1058" s="53"/>
      <c r="S1058" s="53"/>
      <c r="T1058" s="53"/>
      <c r="U1058" s="112"/>
    </row>
    <row r="1059" spans="1:21" outlineLevel="1">
      <c r="A1059" s="351"/>
      <c r="B1059" s="355"/>
      <c r="C1059" s="267" t="s">
        <v>4212</v>
      </c>
      <c r="D1059" s="112" t="s">
        <v>4213</v>
      </c>
      <c r="E1059" s="53" t="s">
        <v>252</v>
      </c>
      <c r="F1059" s="53">
        <v>0.1</v>
      </c>
      <c r="G1059" s="53" t="s">
        <v>253</v>
      </c>
      <c r="H1059" s="53"/>
      <c r="I1059" s="53"/>
      <c r="J1059" s="53" t="s">
        <v>103</v>
      </c>
      <c r="K1059" s="112" t="s">
        <v>4214</v>
      </c>
      <c r="L1059" s="112" t="s">
        <v>4215</v>
      </c>
      <c r="M1059" s="53"/>
      <c r="N1059" s="53"/>
      <c r="O1059" s="53"/>
      <c r="P1059" s="53"/>
      <c r="Q1059" s="53"/>
      <c r="R1059" s="53"/>
      <c r="S1059" s="53"/>
      <c r="T1059" s="53"/>
      <c r="U1059" s="112"/>
    </row>
    <row r="1060" spans="1:21" ht="14.45" customHeight="1" outlineLevel="1">
      <c r="A1060" s="351"/>
      <c r="B1060" s="355"/>
      <c r="C1060" s="267" t="s">
        <v>4216</v>
      </c>
      <c r="D1060" s="112" t="s">
        <v>4217</v>
      </c>
      <c r="E1060" s="53" t="s">
        <v>252</v>
      </c>
      <c r="F1060" s="53">
        <v>0.1</v>
      </c>
      <c r="G1060" s="53" t="s">
        <v>607</v>
      </c>
      <c r="H1060" s="53"/>
      <c r="I1060" s="53"/>
      <c r="J1060" s="53" t="s">
        <v>103</v>
      </c>
      <c r="K1060" s="112" t="s">
        <v>4218</v>
      </c>
      <c r="L1060" s="112" t="s">
        <v>4219</v>
      </c>
      <c r="M1060" s="53"/>
      <c r="N1060" s="53"/>
      <c r="O1060" s="53"/>
      <c r="P1060" s="53"/>
      <c r="Q1060" s="53"/>
      <c r="R1060" s="53"/>
      <c r="S1060" s="53"/>
      <c r="T1060" s="53"/>
      <c r="U1060" s="112"/>
    </row>
    <row r="1061" spans="1:21" ht="14.45" customHeight="1" outlineLevel="1">
      <c r="A1061" s="351"/>
      <c r="B1061" s="355"/>
      <c r="C1061" s="267" t="s">
        <v>4220</v>
      </c>
      <c r="D1061" s="112" t="s">
        <v>4221</v>
      </c>
      <c r="E1061" s="53" t="s">
        <v>226</v>
      </c>
      <c r="F1061" s="53">
        <v>0.1</v>
      </c>
      <c r="G1061" s="53" t="s">
        <v>2533</v>
      </c>
      <c r="H1061" s="53"/>
      <c r="I1061" s="53"/>
      <c r="J1061" s="53" t="s">
        <v>103</v>
      </c>
      <c r="K1061" s="112" t="s">
        <v>4222</v>
      </c>
      <c r="L1061" s="112" t="s">
        <v>4223</v>
      </c>
      <c r="M1061" s="53"/>
      <c r="N1061" s="53"/>
      <c r="O1061" s="53"/>
      <c r="P1061" s="53"/>
      <c r="Q1061" s="53"/>
      <c r="R1061" s="53"/>
      <c r="S1061" s="53"/>
      <c r="T1061" s="53"/>
      <c r="U1061" s="112"/>
    </row>
    <row r="1062" spans="1:21" ht="14.45" customHeight="1" outlineLevel="1">
      <c r="A1062" s="351"/>
      <c r="B1062" s="355"/>
      <c r="C1062" s="267" t="s">
        <v>4224</v>
      </c>
      <c r="D1062" s="112" t="s">
        <v>4225</v>
      </c>
      <c r="E1062" s="53" t="s">
        <v>226</v>
      </c>
      <c r="F1062" s="53">
        <v>0.1</v>
      </c>
      <c r="G1062" s="53" t="s">
        <v>2533</v>
      </c>
      <c r="H1062" s="53"/>
      <c r="I1062" s="53"/>
      <c r="J1062" s="53" t="s">
        <v>103</v>
      </c>
      <c r="K1062" s="112" t="s">
        <v>4226</v>
      </c>
      <c r="L1062" s="112" t="s">
        <v>4227</v>
      </c>
      <c r="M1062" s="53"/>
      <c r="N1062" s="53"/>
      <c r="O1062" s="53"/>
      <c r="P1062" s="53"/>
      <c r="Q1062" s="53"/>
      <c r="R1062" s="53"/>
      <c r="S1062" s="53"/>
      <c r="T1062" s="53"/>
      <c r="U1062" s="112"/>
    </row>
    <row r="1063" spans="1:21" ht="14.45" customHeight="1" outlineLevel="1">
      <c r="A1063" s="351"/>
      <c r="B1063" s="355"/>
      <c r="C1063" s="267" t="s">
        <v>4228</v>
      </c>
      <c r="D1063" s="112" t="s">
        <v>4229</v>
      </c>
      <c r="E1063" s="53" t="s">
        <v>226</v>
      </c>
      <c r="F1063" s="53">
        <v>1</v>
      </c>
      <c r="G1063" s="53" t="s">
        <v>4230</v>
      </c>
      <c r="H1063" s="53"/>
      <c r="I1063" s="53"/>
      <c r="J1063" s="53" t="s">
        <v>103</v>
      </c>
      <c r="K1063" s="112" t="s">
        <v>4231</v>
      </c>
      <c r="L1063" s="112" t="s">
        <v>4232</v>
      </c>
      <c r="M1063" s="53"/>
      <c r="N1063" s="53"/>
      <c r="O1063" s="53"/>
      <c r="P1063" s="53"/>
      <c r="Q1063" s="53"/>
      <c r="R1063" s="53"/>
      <c r="S1063" s="53"/>
      <c r="T1063" s="53"/>
      <c r="U1063" s="112"/>
    </row>
    <row r="1064" spans="1:21" ht="91.15" customHeight="1" outlineLevel="1">
      <c r="A1064" s="351"/>
      <c r="B1064" s="355"/>
      <c r="C1064" s="267" t="s">
        <v>4233</v>
      </c>
      <c r="D1064" s="112" t="s">
        <v>4234</v>
      </c>
      <c r="E1064" s="53" t="s">
        <v>226</v>
      </c>
      <c r="F1064" s="53"/>
      <c r="G1064" s="53"/>
      <c r="H1064" s="53"/>
      <c r="I1064" s="53"/>
      <c r="J1064" s="53" t="s">
        <v>103</v>
      </c>
      <c r="K1064" s="112" t="s">
        <v>4235</v>
      </c>
      <c r="L1064" s="112" t="s">
        <v>4236</v>
      </c>
      <c r="M1064" s="53"/>
      <c r="N1064" s="53"/>
      <c r="O1064" s="53"/>
      <c r="P1064" s="53"/>
      <c r="Q1064" s="53"/>
      <c r="R1064" s="53"/>
      <c r="S1064" s="53"/>
      <c r="T1064" s="55"/>
      <c r="U1064" s="112"/>
    </row>
    <row r="1065" spans="1:21" ht="14.45" customHeight="1" outlineLevel="1">
      <c r="A1065" s="351"/>
      <c r="B1065" s="355"/>
      <c r="C1065" s="267" t="s">
        <v>4237</v>
      </c>
      <c r="D1065" s="112" t="s">
        <v>4238</v>
      </c>
      <c r="E1065" s="53" t="s">
        <v>226</v>
      </c>
      <c r="F1065" s="53"/>
      <c r="G1065" s="53"/>
      <c r="H1065" s="53"/>
      <c r="I1065" s="53"/>
      <c r="J1065" s="53" t="s">
        <v>103</v>
      </c>
      <c r="K1065" s="112" t="s">
        <v>4239</v>
      </c>
      <c r="L1065" s="112" t="s">
        <v>4240</v>
      </c>
      <c r="M1065" s="53"/>
      <c r="N1065" s="53"/>
      <c r="O1065" s="53"/>
      <c r="P1065" s="53"/>
      <c r="Q1065" s="53"/>
      <c r="R1065" s="53"/>
      <c r="S1065" s="53"/>
      <c r="T1065" s="53"/>
      <c r="U1065" s="112"/>
    </row>
    <row r="1066" spans="1:21" outlineLevel="1">
      <c r="A1066" s="351"/>
      <c r="B1066" s="355"/>
      <c r="C1066" s="267" t="s">
        <v>4241</v>
      </c>
      <c r="D1066" s="112" t="s">
        <v>4242</v>
      </c>
      <c r="E1066" s="53" t="s">
        <v>226</v>
      </c>
      <c r="F1066" s="53"/>
      <c r="G1066" s="53"/>
      <c r="H1066" s="53"/>
      <c r="I1066" s="53"/>
      <c r="J1066" s="53" t="s">
        <v>103</v>
      </c>
      <c r="K1066" s="112" t="s">
        <v>4243</v>
      </c>
      <c r="L1066" s="112" t="s">
        <v>4244</v>
      </c>
      <c r="M1066" s="53"/>
      <c r="N1066" s="53"/>
      <c r="O1066" s="53"/>
      <c r="P1066" s="53"/>
      <c r="Q1066" s="53"/>
      <c r="R1066" s="53"/>
      <c r="S1066" s="53"/>
      <c r="T1066" s="53"/>
      <c r="U1066" s="112"/>
    </row>
    <row r="1067" spans="1:21" outlineLevel="1">
      <c r="A1067" s="351"/>
      <c r="B1067" s="355"/>
      <c r="C1067" s="267" t="s">
        <v>4245</v>
      </c>
      <c r="D1067" s="112" t="s">
        <v>4246</v>
      </c>
      <c r="E1067" s="53" t="s">
        <v>226</v>
      </c>
      <c r="F1067" s="53"/>
      <c r="G1067" s="53"/>
      <c r="H1067" s="53"/>
      <c r="I1067" s="53"/>
      <c r="J1067" s="53" t="s">
        <v>103</v>
      </c>
      <c r="K1067" s="112" t="s">
        <v>4247</v>
      </c>
      <c r="L1067" s="112" t="s">
        <v>4248</v>
      </c>
      <c r="M1067" s="53"/>
      <c r="N1067" s="53"/>
      <c r="O1067" s="53"/>
      <c r="P1067" s="53"/>
      <c r="Q1067" s="53"/>
      <c r="R1067" s="53"/>
      <c r="S1067" s="53"/>
      <c r="T1067" s="53"/>
      <c r="U1067" s="112"/>
    </row>
    <row r="1068" spans="1:21" outlineLevel="1">
      <c r="A1068" s="351"/>
      <c r="B1068" s="355"/>
      <c r="C1068" s="267" t="s">
        <v>4249</v>
      </c>
      <c r="D1068" s="112" t="s">
        <v>4250</v>
      </c>
      <c r="E1068" s="53" t="s">
        <v>226</v>
      </c>
      <c r="F1068" s="53">
        <v>0.1</v>
      </c>
      <c r="G1068" s="53" t="s">
        <v>109</v>
      </c>
      <c r="H1068" s="53"/>
      <c r="I1068" s="53"/>
      <c r="J1068" s="53" t="s">
        <v>103</v>
      </c>
      <c r="K1068" s="112" t="s">
        <v>4123</v>
      </c>
      <c r="L1068" s="112" t="s">
        <v>4124</v>
      </c>
      <c r="M1068" s="53"/>
      <c r="N1068" s="53"/>
      <c r="O1068" s="53"/>
      <c r="P1068" s="53"/>
      <c r="Q1068" s="53"/>
      <c r="R1068" s="53"/>
      <c r="S1068" s="53"/>
      <c r="T1068" s="53"/>
      <c r="U1068" s="112"/>
    </row>
    <row r="1069" spans="1:21" outlineLevel="1">
      <c r="A1069" s="351"/>
      <c r="B1069" s="355"/>
      <c r="C1069" s="267" t="s">
        <v>4251</v>
      </c>
      <c r="D1069" s="112" t="s">
        <v>4252</v>
      </c>
      <c r="E1069" s="53" t="s">
        <v>226</v>
      </c>
      <c r="F1069" s="53">
        <v>1</v>
      </c>
      <c r="G1069" s="53" t="s">
        <v>1036</v>
      </c>
      <c r="H1069" s="53"/>
      <c r="I1069" s="53"/>
      <c r="J1069" s="53" t="s">
        <v>103</v>
      </c>
      <c r="K1069" s="112" t="s">
        <v>4134</v>
      </c>
      <c r="L1069" s="112" t="s">
        <v>4134</v>
      </c>
      <c r="M1069" s="53"/>
      <c r="N1069" s="53"/>
      <c r="O1069" s="53"/>
      <c r="P1069" s="53"/>
      <c r="Q1069" s="53"/>
      <c r="R1069" s="53"/>
      <c r="S1069" s="53"/>
      <c r="T1069" s="53"/>
      <c r="U1069" s="112"/>
    </row>
    <row r="1070" spans="1:21" ht="30" outlineLevel="1">
      <c r="A1070" s="351"/>
      <c r="B1070" s="355"/>
      <c r="C1070" s="267" t="s">
        <v>4253</v>
      </c>
      <c r="D1070" s="118" t="s">
        <v>4254</v>
      </c>
      <c r="E1070" s="81" t="s">
        <v>226</v>
      </c>
      <c r="F1070" s="81"/>
      <c r="G1070" s="81"/>
      <c r="H1070" s="81"/>
      <c r="I1070" s="81"/>
      <c r="J1070" s="81" t="s">
        <v>103</v>
      </c>
      <c r="K1070" s="118" t="s">
        <v>4255</v>
      </c>
      <c r="L1070" s="119" t="s">
        <v>4256</v>
      </c>
      <c r="M1070" s="53"/>
      <c r="N1070" s="53"/>
      <c r="O1070" s="53"/>
      <c r="P1070" s="53"/>
      <c r="Q1070" s="53"/>
      <c r="R1070" s="53"/>
      <c r="S1070" s="53"/>
      <c r="T1070" s="53"/>
      <c r="U1070" s="112"/>
    </row>
    <row r="1071" spans="1:21" ht="30" outlineLevel="1">
      <c r="A1071" s="352"/>
      <c r="B1071" s="356"/>
      <c r="C1071" s="267" t="s">
        <v>4257</v>
      </c>
      <c r="D1071" s="118" t="s">
        <v>4258</v>
      </c>
      <c r="E1071" s="81" t="s">
        <v>226</v>
      </c>
      <c r="F1071" s="81"/>
      <c r="G1071" s="81"/>
      <c r="H1071" s="81"/>
      <c r="I1071" s="81"/>
      <c r="J1071" s="81" t="s">
        <v>103</v>
      </c>
      <c r="K1071" s="118" t="s">
        <v>4259</v>
      </c>
      <c r="L1071" s="119" t="s">
        <v>4260</v>
      </c>
      <c r="M1071" s="53"/>
      <c r="N1071" s="53"/>
      <c r="O1071" s="53"/>
      <c r="P1071" s="53"/>
      <c r="Q1071" s="53"/>
      <c r="R1071" s="53"/>
      <c r="S1071" s="53"/>
      <c r="T1071" s="53"/>
      <c r="U1071" s="112"/>
    </row>
    <row r="1072" spans="1:21" outlineLevel="1">
      <c r="B1072" s="106"/>
      <c r="C1072" s="267" t="s">
        <v>4261</v>
      </c>
      <c r="D1072" s="112"/>
      <c r="E1072" s="53"/>
      <c r="F1072" s="53"/>
      <c r="G1072" s="53"/>
      <c r="H1072" s="53"/>
      <c r="I1072" s="53"/>
      <c r="J1072" s="53"/>
      <c r="K1072" s="112" t="s">
        <v>205</v>
      </c>
      <c r="L1072" s="112" t="s">
        <v>206</v>
      </c>
      <c r="M1072" s="53"/>
      <c r="N1072" s="53"/>
      <c r="O1072" s="53"/>
      <c r="P1072" s="53"/>
      <c r="Q1072" s="53"/>
      <c r="R1072" s="53"/>
      <c r="S1072" s="53"/>
      <c r="T1072" s="53"/>
      <c r="U1072" s="112"/>
    </row>
    <row r="1073" spans="1:21" ht="60" customHeight="1" outlineLevel="1">
      <c r="B1073" s="106"/>
      <c r="C1073" s="267" t="s">
        <v>4262</v>
      </c>
      <c r="D1073" s="112" t="s">
        <v>4263</v>
      </c>
      <c r="E1073" s="53" t="s">
        <v>137</v>
      </c>
      <c r="F1073" s="53"/>
      <c r="G1073" s="53"/>
      <c r="H1073" s="53"/>
      <c r="I1073" s="53"/>
      <c r="J1073" s="53" t="s">
        <v>103</v>
      </c>
      <c r="K1073" s="112" t="s">
        <v>220</v>
      </c>
      <c r="L1073" s="112" t="s">
        <v>221</v>
      </c>
      <c r="M1073" s="53"/>
      <c r="N1073" s="129" t="str">
        <f ca="1">DEC2HEX((15+SUM(INDIRECT(ADDRESS(ROW()+32,13)&amp;":"&amp;ADDRESS(ROW()+4+60-1,13))))/2^32,8)</f>
        <v>00000000</v>
      </c>
      <c r="O1073" s="67" t="str">
        <f ca="1">DEC2HEX(MOD(15+SUM(INDIRECT(ADDRESS(ROW()+4,13)&amp;":"&amp;ADDRESS(ROW()+4+28-1,13))),2^32),8)</f>
        <v>0000000F</v>
      </c>
      <c r="P1073" s="67"/>
      <c r="Q1073" s="67"/>
      <c r="R1073" s="67"/>
      <c r="S1073" s="67"/>
      <c r="T1073" s="53"/>
      <c r="U1073" s="112"/>
    </row>
    <row r="1074" spans="1:21" ht="157.15" customHeight="1" outlineLevel="1">
      <c r="A1074" s="350" t="s">
        <v>4264</v>
      </c>
      <c r="B1074" s="354" t="s">
        <v>4265</v>
      </c>
      <c r="C1074" s="267" t="s">
        <v>4266</v>
      </c>
      <c r="D1074" s="112" t="s">
        <v>4267</v>
      </c>
      <c r="E1074" s="53" t="s">
        <v>226</v>
      </c>
      <c r="F1074" s="53"/>
      <c r="G1074" s="53"/>
      <c r="H1074" s="53"/>
      <c r="I1074" s="53"/>
      <c r="J1074" s="53" t="s">
        <v>103</v>
      </c>
      <c r="K1074" s="123" t="s">
        <v>4268</v>
      </c>
      <c r="L1074" s="123" t="s">
        <v>4269</v>
      </c>
      <c r="M1074" s="53"/>
      <c r="N1074" s="53"/>
      <c r="O1074" s="53"/>
      <c r="P1074" s="53"/>
      <c r="Q1074" s="53"/>
      <c r="R1074" s="53"/>
      <c r="S1074" s="53"/>
      <c r="T1074" s="53"/>
      <c r="U1074" s="112"/>
    </row>
    <row r="1075" spans="1:21" ht="153" customHeight="1" outlineLevel="1">
      <c r="A1075" s="351"/>
      <c r="B1075" s="355"/>
      <c r="C1075" s="267" t="s">
        <v>4270</v>
      </c>
      <c r="D1075" s="82" t="s">
        <v>4271</v>
      </c>
      <c r="E1075" s="67" t="s">
        <v>283</v>
      </c>
      <c r="F1075" s="67"/>
      <c r="G1075" s="67"/>
      <c r="H1075" s="67"/>
      <c r="I1075" s="67"/>
      <c r="J1075" s="67" t="s">
        <v>103</v>
      </c>
      <c r="K1075" s="82" t="s">
        <v>4272</v>
      </c>
      <c r="L1075" s="82" t="s">
        <v>4273</v>
      </c>
      <c r="M1075" s="67"/>
      <c r="N1075" s="53"/>
      <c r="O1075" s="53"/>
      <c r="P1075" s="53"/>
      <c r="Q1075" s="53"/>
      <c r="R1075" s="53"/>
      <c r="S1075" s="53"/>
      <c r="T1075" s="53"/>
      <c r="U1075" s="112"/>
    </row>
    <row r="1076" spans="1:21" outlineLevel="1">
      <c r="A1076" s="351"/>
      <c r="B1076" s="355"/>
      <c r="C1076" s="267" t="s">
        <v>4274</v>
      </c>
      <c r="D1076" s="112" t="s">
        <v>4275</v>
      </c>
      <c r="E1076" s="53" t="s">
        <v>226</v>
      </c>
      <c r="F1076" s="53"/>
      <c r="G1076" s="53"/>
      <c r="H1076" s="53"/>
      <c r="I1076" s="53"/>
      <c r="J1076" s="53" t="s">
        <v>103</v>
      </c>
      <c r="K1076" s="112" t="s">
        <v>4276</v>
      </c>
      <c r="L1076" s="112" t="s">
        <v>4277</v>
      </c>
      <c r="M1076" s="53"/>
      <c r="N1076" s="53"/>
      <c r="O1076" s="53"/>
      <c r="P1076" s="53"/>
      <c r="Q1076" s="53"/>
      <c r="R1076" s="53"/>
      <c r="S1076" s="53"/>
      <c r="T1076" s="53"/>
      <c r="U1076" s="112"/>
    </row>
    <row r="1077" spans="1:21" ht="14.45" customHeight="1" outlineLevel="1">
      <c r="A1077" s="351"/>
      <c r="B1077" s="355"/>
      <c r="C1077" s="267" t="s">
        <v>4278</v>
      </c>
      <c r="D1077" s="112" t="s">
        <v>4279</v>
      </c>
      <c r="E1077" s="53" t="s">
        <v>226</v>
      </c>
      <c r="F1077" s="53">
        <v>1E-3</v>
      </c>
      <c r="G1077" s="53" t="s">
        <v>109</v>
      </c>
      <c r="H1077" s="53"/>
      <c r="I1077" s="53"/>
      <c r="J1077" s="53" t="s">
        <v>103</v>
      </c>
      <c r="K1077" s="112" t="s">
        <v>4280</v>
      </c>
      <c r="L1077" s="112" t="s">
        <v>4281</v>
      </c>
      <c r="M1077" s="53"/>
      <c r="N1077" s="53"/>
      <c r="O1077" s="53"/>
      <c r="P1077" s="53"/>
      <c r="Q1077" s="53"/>
      <c r="R1077" s="53"/>
      <c r="S1077" s="53"/>
      <c r="T1077" s="53"/>
      <c r="U1077" s="112"/>
    </row>
    <row r="1078" spans="1:21" ht="14.45" customHeight="1" outlineLevel="1">
      <c r="A1078" s="351"/>
      <c r="B1078" s="355"/>
      <c r="C1078" s="267" t="s">
        <v>4282</v>
      </c>
      <c r="D1078" s="112" t="s">
        <v>4283</v>
      </c>
      <c r="E1078" s="53" t="s">
        <v>226</v>
      </c>
      <c r="F1078" s="53">
        <v>1E-3</v>
      </c>
      <c r="G1078" s="53" t="s">
        <v>109</v>
      </c>
      <c r="H1078" s="53"/>
      <c r="I1078" s="53"/>
      <c r="J1078" s="53" t="s">
        <v>103</v>
      </c>
      <c r="K1078" s="112" t="s">
        <v>4198</v>
      </c>
      <c r="L1078" s="112" t="s">
        <v>4199</v>
      </c>
      <c r="M1078" s="53"/>
      <c r="N1078" s="53"/>
      <c r="O1078" s="53"/>
      <c r="P1078" s="53"/>
      <c r="Q1078" s="53"/>
      <c r="R1078" s="53"/>
      <c r="S1078" s="53"/>
      <c r="T1078" s="53"/>
      <c r="U1078" s="112"/>
    </row>
    <row r="1079" spans="1:21" outlineLevel="1">
      <c r="A1079" s="351"/>
      <c r="B1079" s="355"/>
      <c r="C1079" s="267" t="s">
        <v>4284</v>
      </c>
      <c r="D1079" s="112" t="s">
        <v>4285</v>
      </c>
      <c r="E1079" s="53" t="s">
        <v>226</v>
      </c>
      <c r="F1079" s="53">
        <v>1E-3</v>
      </c>
      <c r="G1079" s="53" t="s">
        <v>109</v>
      </c>
      <c r="H1079" s="53"/>
      <c r="I1079" s="53"/>
      <c r="J1079" s="53" t="s">
        <v>103</v>
      </c>
      <c r="K1079" s="112" t="s">
        <v>4202</v>
      </c>
      <c r="L1079" s="112" t="s">
        <v>4286</v>
      </c>
      <c r="M1079" s="53"/>
      <c r="N1079" s="53"/>
      <c r="O1079" s="53"/>
      <c r="P1079" s="53"/>
      <c r="Q1079" s="53"/>
      <c r="R1079" s="53"/>
      <c r="S1079" s="53"/>
      <c r="T1079" s="53"/>
      <c r="U1079" s="112"/>
    </row>
    <row r="1080" spans="1:21" ht="43.15" customHeight="1" outlineLevel="1">
      <c r="A1080" s="351"/>
      <c r="B1080" s="355"/>
      <c r="C1080" s="267" t="s">
        <v>4287</v>
      </c>
      <c r="D1080" s="112" t="s">
        <v>4288</v>
      </c>
      <c r="E1080" s="53" t="s">
        <v>252</v>
      </c>
      <c r="F1080" s="53">
        <v>0.1</v>
      </c>
      <c r="G1080" s="53" t="s">
        <v>253</v>
      </c>
      <c r="H1080" s="53"/>
      <c r="I1080" s="53"/>
      <c r="J1080" s="53" t="s">
        <v>103</v>
      </c>
      <c r="K1080" s="112" t="s">
        <v>4289</v>
      </c>
      <c r="L1080" s="112" t="s">
        <v>4290</v>
      </c>
      <c r="M1080" s="53"/>
      <c r="N1080" s="53"/>
      <c r="O1080" s="53"/>
      <c r="P1080" s="53"/>
      <c r="Q1080" s="53"/>
      <c r="R1080" s="53"/>
      <c r="S1080" s="53"/>
      <c r="T1080" s="53"/>
      <c r="U1080" s="112"/>
    </row>
    <row r="1081" spans="1:21" ht="14.45" customHeight="1" outlineLevel="1">
      <c r="A1081" s="351"/>
      <c r="B1081" s="355"/>
      <c r="C1081" s="267" t="s">
        <v>4291</v>
      </c>
      <c r="D1081" s="112" t="s">
        <v>4292</v>
      </c>
      <c r="E1081" s="53" t="s">
        <v>252</v>
      </c>
      <c r="F1081" s="53">
        <v>0.1</v>
      </c>
      <c r="G1081" s="53" t="s">
        <v>253</v>
      </c>
      <c r="H1081" s="53"/>
      <c r="I1081" s="53"/>
      <c r="J1081" s="53" t="s">
        <v>103</v>
      </c>
      <c r="K1081" s="112" t="s">
        <v>4210</v>
      </c>
      <c r="L1081" s="112" t="s">
        <v>4211</v>
      </c>
      <c r="M1081" s="53"/>
      <c r="N1081" s="53"/>
      <c r="O1081" s="53"/>
      <c r="P1081" s="53"/>
      <c r="Q1081" s="53"/>
      <c r="R1081" s="53"/>
      <c r="S1081" s="53"/>
      <c r="T1081" s="53"/>
      <c r="U1081" s="112"/>
    </row>
    <row r="1082" spans="1:21" outlineLevel="1">
      <c r="A1082" s="351"/>
      <c r="B1082" s="355"/>
      <c r="C1082" s="267" t="s">
        <v>4293</v>
      </c>
      <c r="D1082" s="112" t="s">
        <v>4294</v>
      </c>
      <c r="E1082" s="53" t="s">
        <v>252</v>
      </c>
      <c r="F1082" s="53">
        <v>0.1</v>
      </c>
      <c r="G1082" s="53" t="s">
        <v>253</v>
      </c>
      <c r="H1082" s="53"/>
      <c r="I1082" s="53"/>
      <c r="J1082" s="53" t="s">
        <v>103</v>
      </c>
      <c r="K1082" s="112" t="s">
        <v>4214</v>
      </c>
      <c r="L1082" s="112" t="s">
        <v>4295</v>
      </c>
      <c r="M1082" s="53"/>
      <c r="N1082" s="53"/>
      <c r="O1082" s="53"/>
      <c r="P1082" s="53"/>
      <c r="Q1082" s="53"/>
      <c r="R1082" s="53"/>
      <c r="S1082" s="53"/>
      <c r="T1082" s="53"/>
      <c r="U1082" s="112"/>
    </row>
    <row r="1083" spans="1:21" outlineLevel="1">
      <c r="A1083" s="351"/>
      <c r="B1083" s="355"/>
      <c r="C1083" s="267" t="s">
        <v>4296</v>
      </c>
      <c r="D1083" s="112" t="s">
        <v>4297</v>
      </c>
      <c r="E1083" s="53" t="s">
        <v>252</v>
      </c>
      <c r="F1083" s="53">
        <v>0.1</v>
      </c>
      <c r="G1083" s="53" t="s">
        <v>607</v>
      </c>
      <c r="H1083" s="53"/>
      <c r="I1083" s="53"/>
      <c r="J1083" s="53" t="s">
        <v>103</v>
      </c>
      <c r="K1083" s="112" t="s">
        <v>4218</v>
      </c>
      <c r="L1083" s="112" t="s">
        <v>4219</v>
      </c>
      <c r="M1083" s="53"/>
      <c r="N1083" s="53"/>
      <c r="O1083" s="53"/>
      <c r="P1083" s="53"/>
      <c r="Q1083" s="53"/>
      <c r="R1083" s="53"/>
      <c r="S1083" s="53"/>
      <c r="T1083" s="53"/>
      <c r="U1083" s="112"/>
    </row>
    <row r="1084" spans="1:21" outlineLevel="1">
      <c r="A1084" s="351"/>
      <c r="B1084" s="355"/>
      <c r="C1084" s="267" t="s">
        <v>4298</v>
      </c>
      <c r="D1084" s="112" t="s">
        <v>4299</v>
      </c>
      <c r="E1084" s="53" t="s">
        <v>226</v>
      </c>
      <c r="F1084" s="53">
        <v>0.1</v>
      </c>
      <c r="G1084" s="53" t="s">
        <v>2533</v>
      </c>
      <c r="H1084" s="53"/>
      <c r="I1084" s="53"/>
      <c r="J1084" s="53" t="s">
        <v>103</v>
      </c>
      <c r="K1084" s="112" t="s">
        <v>4222</v>
      </c>
      <c r="L1084" s="112" t="s">
        <v>4223</v>
      </c>
      <c r="M1084" s="53"/>
      <c r="N1084" s="53"/>
      <c r="O1084" s="53"/>
      <c r="P1084" s="53"/>
      <c r="Q1084" s="53"/>
      <c r="R1084" s="53"/>
      <c r="S1084" s="53"/>
      <c r="T1084" s="53"/>
      <c r="U1084" s="112"/>
    </row>
    <row r="1085" spans="1:21" outlineLevel="1">
      <c r="A1085" s="351"/>
      <c r="B1085" s="355"/>
      <c r="C1085" s="267" t="s">
        <v>4300</v>
      </c>
      <c r="D1085" s="112" t="s">
        <v>4301</v>
      </c>
      <c r="E1085" s="53" t="s">
        <v>226</v>
      </c>
      <c r="F1085" s="53">
        <v>0.1</v>
      </c>
      <c r="G1085" s="53" t="s">
        <v>2533</v>
      </c>
      <c r="H1085" s="53"/>
      <c r="I1085" s="53"/>
      <c r="J1085" s="53" t="s">
        <v>103</v>
      </c>
      <c r="K1085" s="112" t="s">
        <v>4226</v>
      </c>
      <c r="L1085" s="112" t="s">
        <v>4302</v>
      </c>
      <c r="M1085" s="53"/>
      <c r="N1085" s="53"/>
      <c r="O1085" s="53"/>
      <c r="P1085" s="53"/>
      <c r="Q1085" s="53"/>
      <c r="R1085" s="53"/>
      <c r="S1085" s="53"/>
      <c r="T1085" s="53"/>
      <c r="U1085" s="112"/>
    </row>
    <row r="1086" spans="1:21" outlineLevel="1">
      <c r="A1086" s="351"/>
      <c r="B1086" s="355"/>
      <c r="C1086" s="267" t="s">
        <v>4303</v>
      </c>
      <c r="D1086" s="112" t="s">
        <v>4304</v>
      </c>
      <c r="E1086" s="53" t="s">
        <v>226</v>
      </c>
      <c r="F1086" s="53">
        <v>0.01</v>
      </c>
      <c r="G1086" s="53" t="s">
        <v>109</v>
      </c>
      <c r="H1086" s="53"/>
      <c r="I1086" s="53"/>
      <c r="J1086" s="53" t="s">
        <v>103</v>
      </c>
      <c r="K1086" s="112" t="s">
        <v>4123</v>
      </c>
      <c r="L1086" s="112" t="s">
        <v>4124</v>
      </c>
      <c r="M1086" s="53"/>
      <c r="N1086" s="53"/>
      <c r="O1086" s="53"/>
      <c r="P1086" s="53"/>
      <c r="Q1086" s="53"/>
      <c r="R1086" s="53"/>
      <c r="S1086" s="53"/>
      <c r="T1086" s="53"/>
      <c r="U1086" s="112"/>
    </row>
    <row r="1087" spans="1:21" outlineLevel="1">
      <c r="A1087" s="351"/>
      <c r="B1087" s="355"/>
      <c r="C1087" s="267" t="s">
        <v>4305</v>
      </c>
      <c r="D1087" s="112" t="s">
        <v>4306</v>
      </c>
      <c r="E1087" s="53" t="s">
        <v>226</v>
      </c>
      <c r="F1087" s="53"/>
      <c r="G1087" s="53"/>
      <c r="H1087" s="53"/>
      <c r="I1087" s="53"/>
      <c r="J1087" s="53" t="s">
        <v>103</v>
      </c>
      <c r="K1087" s="112" t="s">
        <v>4239</v>
      </c>
      <c r="L1087" s="112" t="s">
        <v>4240</v>
      </c>
      <c r="M1087" s="53"/>
      <c r="N1087" s="53"/>
      <c r="O1087" s="53"/>
      <c r="P1087" s="53"/>
      <c r="Q1087" s="53"/>
      <c r="R1087" s="53"/>
      <c r="S1087" s="53"/>
      <c r="T1087" s="53"/>
      <c r="U1087" s="112"/>
    </row>
    <row r="1088" spans="1:21" outlineLevel="1">
      <c r="A1088" s="351"/>
      <c r="B1088" s="355"/>
      <c r="C1088" s="267" t="s">
        <v>4307</v>
      </c>
      <c r="D1088" s="112" t="s">
        <v>4308</v>
      </c>
      <c r="E1088" s="53" t="s">
        <v>226</v>
      </c>
      <c r="F1088" s="53"/>
      <c r="G1088" s="53"/>
      <c r="H1088" s="53"/>
      <c r="I1088" s="53"/>
      <c r="J1088" s="53" t="s">
        <v>103</v>
      </c>
      <c r="K1088" s="112" t="s">
        <v>4243</v>
      </c>
      <c r="L1088" s="112" t="s">
        <v>4244</v>
      </c>
      <c r="M1088" s="53"/>
      <c r="N1088" s="53"/>
      <c r="O1088" s="53"/>
      <c r="P1088" s="53"/>
      <c r="Q1088" s="53"/>
      <c r="R1088" s="53"/>
      <c r="S1088" s="53"/>
      <c r="T1088" s="53"/>
      <c r="U1088" s="112"/>
    </row>
    <row r="1089" spans="1:21" outlineLevel="1">
      <c r="A1089" s="351"/>
      <c r="B1089" s="355"/>
      <c r="C1089" s="267" t="s">
        <v>4309</v>
      </c>
      <c r="D1089" s="112" t="s">
        <v>4310</v>
      </c>
      <c r="E1089" s="53" t="s">
        <v>226</v>
      </c>
      <c r="F1089" s="53"/>
      <c r="G1089" s="53"/>
      <c r="H1089" s="53"/>
      <c r="I1089" s="53"/>
      <c r="J1089" s="53" t="s">
        <v>103</v>
      </c>
      <c r="K1089" s="112" t="s">
        <v>4247</v>
      </c>
      <c r="L1089" s="112" t="s">
        <v>4248</v>
      </c>
      <c r="M1089" s="53"/>
      <c r="N1089" s="53"/>
      <c r="O1089" s="53"/>
      <c r="P1089" s="53"/>
      <c r="Q1089" s="53"/>
      <c r="R1089" s="53"/>
      <c r="S1089" s="53"/>
      <c r="T1089" s="53"/>
      <c r="U1089" s="112"/>
    </row>
    <row r="1090" spans="1:21" outlineLevel="1">
      <c r="A1090" s="351"/>
      <c r="B1090" s="355"/>
      <c r="C1090" s="267" t="s">
        <v>4311</v>
      </c>
      <c r="D1090" s="118" t="s">
        <v>4312</v>
      </c>
      <c r="E1090" s="81" t="s">
        <v>226</v>
      </c>
      <c r="F1090" s="81"/>
      <c r="G1090" s="81"/>
      <c r="H1090" s="81"/>
      <c r="I1090" s="81"/>
      <c r="J1090" s="81" t="s">
        <v>103</v>
      </c>
      <c r="K1090" s="118" t="s">
        <v>4313</v>
      </c>
      <c r="L1090" s="119" t="s">
        <v>4314</v>
      </c>
      <c r="M1090" s="53"/>
      <c r="N1090" s="53"/>
      <c r="O1090" s="53"/>
      <c r="P1090" s="53"/>
      <c r="Q1090" s="53"/>
      <c r="R1090" s="53"/>
      <c r="S1090" s="53"/>
      <c r="T1090" s="53"/>
      <c r="U1090" s="112"/>
    </row>
    <row r="1091" spans="1:21" ht="30" outlineLevel="1">
      <c r="A1091" s="352"/>
      <c r="B1091" s="356"/>
      <c r="C1091" s="267" t="s">
        <v>4315</v>
      </c>
      <c r="D1091" s="118" t="s">
        <v>4316</v>
      </c>
      <c r="E1091" s="81" t="s">
        <v>226</v>
      </c>
      <c r="F1091" s="81"/>
      <c r="G1091" s="81"/>
      <c r="H1091" s="81"/>
      <c r="I1091" s="81"/>
      <c r="J1091" s="81" t="s">
        <v>103</v>
      </c>
      <c r="K1091" s="118" t="s">
        <v>4259</v>
      </c>
      <c r="L1091" s="119" t="s">
        <v>4317</v>
      </c>
      <c r="M1091" s="53"/>
      <c r="N1091" s="53"/>
      <c r="O1091" s="53"/>
      <c r="P1091" s="53"/>
      <c r="Q1091" s="53"/>
      <c r="R1091" s="53"/>
      <c r="S1091" s="53"/>
      <c r="T1091" s="53"/>
      <c r="U1091" s="112"/>
    </row>
    <row r="1092" spans="1:21" outlineLevel="1">
      <c r="C1092" s="111"/>
      <c r="D1092" s="112"/>
      <c r="E1092" s="53"/>
      <c r="F1092" s="53"/>
      <c r="G1092" s="53"/>
      <c r="H1092" s="53"/>
      <c r="I1092" s="53"/>
      <c r="J1092" s="53"/>
      <c r="K1092" s="112"/>
      <c r="L1092" s="112"/>
      <c r="M1092" s="53"/>
      <c r="N1092" s="53"/>
      <c r="O1092" s="53"/>
      <c r="P1092" s="53"/>
      <c r="Q1092" s="53"/>
      <c r="R1092" s="53"/>
      <c r="S1092" s="53"/>
      <c r="T1092" s="53"/>
      <c r="U1092" s="112"/>
    </row>
    <row r="1093" spans="1:21" outlineLevel="1">
      <c r="C1093" s="268" t="s">
        <v>216</v>
      </c>
    </row>
    <row r="1094" spans="1:21" outlineLevel="1">
      <c r="A1094" s="113"/>
      <c r="B1094" s="106"/>
      <c r="C1094" s="274" t="s">
        <v>216</v>
      </c>
      <c r="D1094" s="154"/>
    </row>
    <row r="1095" spans="1:21">
      <c r="C1095" s="111"/>
      <c r="D1095" s="112"/>
      <c r="E1095" s="53"/>
      <c r="F1095" s="53"/>
      <c r="G1095" s="53"/>
      <c r="H1095" s="53"/>
      <c r="I1095" s="53"/>
      <c r="J1095" s="53"/>
      <c r="K1095" s="112"/>
      <c r="L1095" s="112"/>
      <c r="M1095" s="53"/>
      <c r="N1095" s="53"/>
      <c r="O1095" s="53"/>
      <c r="P1095" s="53"/>
      <c r="Q1095" s="53"/>
      <c r="R1095" s="53"/>
      <c r="S1095" s="53"/>
      <c r="T1095" s="53"/>
      <c r="U1095" s="112"/>
    </row>
    <row r="1096" spans="1:21">
      <c r="C1096" s="111"/>
      <c r="D1096" s="112"/>
      <c r="E1096" s="53"/>
      <c r="F1096" s="53"/>
      <c r="G1096" s="53"/>
      <c r="H1096" s="53"/>
      <c r="I1096" s="53"/>
      <c r="J1096" s="53"/>
      <c r="K1096" s="112"/>
      <c r="L1096" s="112"/>
      <c r="M1096" s="53"/>
      <c r="N1096" s="53"/>
      <c r="O1096" s="53"/>
      <c r="P1096" s="53"/>
      <c r="Q1096" s="53"/>
      <c r="R1096" s="53"/>
      <c r="S1096" s="53"/>
      <c r="T1096" s="53"/>
      <c r="U1096" s="112"/>
    </row>
    <row r="1097" spans="1:21">
      <c r="C1097" s="111"/>
      <c r="D1097" s="112"/>
      <c r="E1097" s="53"/>
      <c r="F1097" s="53"/>
      <c r="G1097" s="53"/>
      <c r="H1097" s="53"/>
      <c r="I1097" s="53"/>
      <c r="J1097" s="53"/>
      <c r="K1097" s="112"/>
      <c r="L1097" s="112"/>
      <c r="M1097" s="53"/>
      <c r="N1097" s="53"/>
      <c r="O1097" s="53"/>
      <c r="P1097" s="53"/>
      <c r="Q1097" s="53"/>
      <c r="R1097" s="53"/>
      <c r="S1097" s="53"/>
      <c r="T1097" s="53"/>
      <c r="U1097" s="112"/>
    </row>
    <row r="1098" spans="1:21">
      <c r="C1098" s="111"/>
      <c r="D1098" s="112"/>
      <c r="E1098" s="53"/>
      <c r="F1098" s="53"/>
      <c r="G1098" s="53"/>
      <c r="H1098" s="53"/>
      <c r="I1098" s="53"/>
      <c r="J1098" s="53"/>
      <c r="K1098" s="112"/>
      <c r="L1098" s="112"/>
      <c r="M1098" s="53"/>
      <c r="N1098" s="53"/>
      <c r="O1098" s="53"/>
      <c r="P1098" s="53"/>
      <c r="Q1098" s="53"/>
      <c r="R1098" s="53"/>
      <c r="S1098" s="53"/>
      <c r="T1098" s="53"/>
      <c r="U1098" s="112"/>
    </row>
  </sheetData>
  <autoFilter ref="A1:AG1098" xr:uid="{00000000-0001-0000-0200-000000000000}">
    <filterColumn colId="13" showButton="0"/>
  </autoFilter>
  <mergeCells count="576">
    <mergeCell ref="U988:U994"/>
    <mergeCell ref="V482:V493"/>
    <mergeCell ref="U797:U798"/>
    <mergeCell ref="U804:U805"/>
    <mergeCell ref="U807:U809"/>
    <mergeCell ref="U810:U811"/>
    <mergeCell ref="U813:U815"/>
    <mergeCell ref="U821:U823"/>
    <mergeCell ref="U964:U967"/>
    <mergeCell ref="U972:U973"/>
    <mergeCell ref="U978:U981"/>
    <mergeCell ref="U673:U684"/>
    <mergeCell ref="U685:U686"/>
    <mergeCell ref="U689:U691"/>
    <mergeCell ref="U694:U695"/>
    <mergeCell ref="U697:U702"/>
    <mergeCell ref="U703:U731"/>
    <mergeCell ref="U734:U738"/>
    <mergeCell ref="U744:U776"/>
    <mergeCell ref="U793:U796"/>
    <mergeCell ref="U563:U564"/>
    <mergeCell ref="U568:U571"/>
    <mergeCell ref="U573:U575"/>
    <mergeCell ref="U577:U581"/>
    <mergeCell ref="U205:U211"/>
    <mergeCell ref="U224:U233"/>
    <mergeCell ref="U585:U607"/>
    <mergeCell ref="U618:U632"/>
    <mergeCell ref="U634:U635"/>
    <mergeCell ref="U640:U644"/>
    <mergeCell ref="U651:U657"/>
    <mergeCell ref="U282:U283"/>
    <mergeCell ref="U482:U493"/>
    <mergeCell ref="U494:U505"/>
    <mergeCell ref="U518:U522"/>
    <mergeCell ref="U539:U545"/>
    <mergeCell ref="U546:U550"/>
    <mergeCell ref="U555:U556"/>
    <mergeCell ref="U557:U558"/>
    <mergeCell ref="U561:U562"/>
    <mergeCell ref="T813:T815"/>
    <mergeCell ref="T821:T823"/>
    <mergeCell ref="T964:T967"/>
    <mergeCell ref="T972:T973"/>
    <mergeCell ref="T978:T981"/>
    <mergeCell ref="T986:T987"/>
    <mergeCell ref="T988:T994"/>
    <mergeCell ref="U8:U10"/>
    <mergeCell ref="U12:U14"/>
    <mergeCell ref="U47:U50"/>
    <mergeCell ref="U51:U54"/>
    <mergeCell ref="U55:U58"/>
    <mergeCell ref="U59:U60"/>
    <mergeCell ref="U64:U67"/>
    <mergeCell ref="U68:U69"/>
    <mergeCell ref="U70:U74"/>
    <mergeCell ref="U75:U76"/>
    <mergeCell ref="U104:U113"/>
    <mergeCell ref="U114:U123"/>
    <mergeCell ref="U137:U138"/>
    <mergeCell ref="U158:U165"/>
    <mergeCell ref="U166:U173"/>
    <mergeCell ref="U185:U187"/>
    <mergeCell ref="U196:U198"/>
    <mergeCell ref="T697:T702"/>
    <mergeCell ref="T703:T731"/>
    <mergeCell ref="T734:T738"/>
    <mergeCell ref="T744:T776"/>
    <mergeCell ref="T793:T796"/>
    <mergeCell ref="T797:T798"/>
    <mergeCell ref="T804:T805"/>
    <mergeCell ref="T807:T809"/>
    <mergeCell ref="T810:T811"/>
    <mergeCell ref="T585:T607"/>
    <mergeCell ref="T618:T632"/>
    <mergeCell ref="T634:T635"/>
    <mergeCell ref="T640:T644"/>
    <mergeCell ref="T651:T657"/>
    <mergeCell ref="T673:T684"/>
    <mergeCell ref="T685:T686"/>
    <mergeCell ref="T689:T691"/>
    <mergeCell ref="T694:T695"/>
    <mergeCell ref="T539:T545"/>
    <mergeCell ref="T546:T550"/>
    <mergeCell ref="T555:T556"/>
    <mergeCell ref="T557:T558"/>
    <mergeCell ref="T561:T562"/>
    <mergeCell ref="T563:T564"/>
    <mergeCell ref="T568:T571"/>
    <mergeCell ref="T573:T575"/>
    <mergeCell ref="T577:T581"/>
    <mergeCell ref="T185:T187"/>
    <mergeCell ref="T196:T198"/>
    <mergeCell ref="T205:T211"/>
    <mergeCell ref="T224:T233"/>
    <mergeCell ref="T282:T283"/>
    <mergeCell ref="T333:T334"/>
    <mergeCell ref="T482:T493"/>
    <mergeCell ref="T494:T505"/>
    <mergeCell ref="T518:T522"/>
    <mergeCell ref="E872:O872"/>
    <mergeCell ref="E958:O958"/>
    <mergeCell ref="M1025:M1026"/>
    <mergeCell ref="M1050:M1051"/>
    <mergeCell ref="N3:N6"/>
    <mergeCell ref="O3:O6"/>
    <mergeCell ref="T8:T10"/>
    <mergeCell ref="T12:T14"/>
    <mergeCell ref="T47:T50"/>
    <mergeCell ref="T51:T54"/>
    <mergeCell ref="T55:T58"/>
    <mergeCell ref="T59:T60"/>
    <mergeCell ref="T61:T63"/>
    <mergeCell ref="T64:T67"/>
    <mergeCell ref="T68:T69"/>
    <mergeCell ref="T70:T74"/>
    <mergeCell ref="T75:T76"/>
    <mergeCell ref="T104:T113"/>
    <mergeCell ref="T114:T123"/>
    <mergeCell ref="T126:T135"/>
    <mergeCell ref="T137:T138"/>
    <mergeCell ref="T158:T165"/>
    <mergeCell ref="T166:T173"/>
    <mergeCell ref="T174:T179"/>
    <mergeCell ref="K797:K798"/>
    <mergeCell ref="K1025:K1026"/>
    <mergeCell ref="K1050:K1051"/>
    <mergeCell ref="L3:L6"/>
    <mergeCell ref="L678:L679"/>
    <mergeCell ref="L697:L698"/>
    <mergeCell ref="L699:L700"/>
    <mergeCell ref="L701:L702"/>
    <mergeCell ref="L703:L704"/>
    <mergeCell ref="L705:L706"/>
    <mergeCell ref="L707:L708"/>
    <mergeCell ref="L709:L710"/>
    <mergeCell ref="L711:L712"/>
    <mergeCell ref="L713:L714"/>
    <mergeCell ref="L715:L716"/>
    <mergeCell ref="L717:L718"/>
    <mergeCell ref="L719:L720"/>
    <mergeCell ref="L721:L722"/>
    <mergeCell ref="L723:L724"/>
    <mergeCell ref="L725:L726"/>
    <mergeCell ref="L727:L728"/>
    <mergeCell ref="L729:L730"/>
    <mergeCell ref="L797:L798"/>
    <mergeCell ref="L1050:L1051"/>
    <mergeCell ref="J797:J798"/>
    <mergeCell ref="J1025:J1026"/>
    <mergeCell ref="J1050:J1051"/>
    <mergeCell ref="K3:K6"/>
    <mergeCell ref="K667:K668"/>
    <mergeCell ref="K669:K670"/>
    <mergeCell ref="K678:K679"/>
    <mergeCell ref="K697:K698"/>
    <mergeCell ref="K699:K700"/>
    <mergeCell ref="K701:K702"/>
    <mergeCell ref="K703:K704"/>
    <mergeCell ref="K705:K706"/>
    <mergeCell ref="K707:K708"/>
    <mergeCell ref="K709:K710"/>
    <mergeCell ref="K711:K712"/>
    <mergeCell ref="K713:K714"/>
    <mergeCell ref="K715:K716"/>
    <mergeCell ref="K717:K718"/>
    <mergeCell ref="K719:K720"/>
    <mergeCell ref="K721:K722"/>
    <mergeCell ref="K723:K724"/>
    <mergeCell ref="K725:K726"/>
    <mergeCell ref="K727:K728"/>
    <mergeCell ref="K729:K730"/>
    <mergeCell ref="I797:I798"/>
    <mergeCell ref="I1025:I1026"/>
    <mergeCell ref="I1050:I1051"/>
    <mergeCell ref="J3:J6"/>
    <mergeCell ref="J667:J668"/>
    <mergeCell ref="J669:J670"/>
    <mergeCell ref="J678:J679"/>
    <mergeCell ref="J697:J698"/>
    <mergeCell ref="J699:J700"/>
    <mergeCell ref="J701:J702"/>
    <mergeCell ref="J703:J704"/>
    <mergeCell ref="J705:J706"/>
    <mergeCell ref="J707:J708"/>
    <mergeCell ref="J709:J710"/>
    <mergeCell ref="J711:J712"/>
    <mergeCell ref="J713:J714"/>
    <mergeCell ref="J715:J716"/>
    <mergeCell ref="J717:J718"/>
    <mergeCell ref="J719:J720"/>
    <mergeCell ref="J721:J722"/>
    <mergeCell ref="J723:J724"/>
    <mergeCell ref="J725:J726"/>
    <mergeCell ref="J727:J728"/>
    <mergeCell ref="J729:J730"/>
    <mergeCell ref="H797:H798"/>
    <mergeCell ref="H1025:H1026"/>
    <mergeCell ref="H1050:H1051"/>
    <mergeCell ref="I3:I6"/>
    <mergeCell ref="I667:I668"/>
    <mergeCell ref="I669:I670"/>
    <mergeCell ref="I678:I679"/>
    <mergeCell ref="I697:I698"/>
    <mergeCell ref="I699:I700"/>
    <mergeCell ref="I701:I702"/>
    <mergeCell ref="I703:I704"/>
    <mergeCell ref="I705:I706"/>
    <mergeCell ref="I707:I708"/>
    <mergeCell ref="I709:I710"/>
    <mergeCell ref="I711:I712"/>
    <mergeCell ref="I713:I714"/>
    <mergeCell ref="I715:I716"/>
    <mergeCell ref="I717:I718"/>
    <mergeCell ref="I719:I720"/>
    <mergeCell ref="I721:I722"/>
    <mergeCell ref="I723:I724"/>
    <mergeCell ref="I725:I726"/>
    <mergeCell ref="I727:I728"/>
    <mergeCell ref="I729:I730"/>
    <mergeCell ref="G797:G798"/>
    <mergeCell ref="G1025:G1026"/>
    <mergeCell ref="G1050:G1051"/>
    <mergeCell ref="H3:H6"/>
    <mergeCell ref="H667:H668"/>
    <mergeCell ref="H669:H670"/>
    <mergeCell ref="H678:H679"/>
    <mergeCell ref="H697:H698"/>
    <mergeCell ref="H699:H700"/>
    <mergeCell ref="H701:H702"/>
    <mergeCell ref="H703:H704"/>
    <mergeCell ref="H705:H706"/>
    <mergeCell ref="H707:H708"/>
    <mergeCell ref="H709:H710"/>
    <mergeCell ref="H711:H712"/>
    <mergeCell ref="H713:H714"/>
    <mergeCell ref="H715:H716"/>
    <mergeCell ref="H717:H718"/>
    <mergeCell ref="H719:H720"/>
    <mergeCell ref="H721:H722"/>
    <mergeCell ref="H723:H724"/>
    <mergeCell ref="H725:H726"/>
    <mergeCell ref="H727:H728"/>
    <mergeCell ref="H729:H730"/>
    <mergeCell ref="F797:F798"/>
    <mergeCell ref="F1025:F1026"/>
    <mergeCell ref="F1050:F1051"/>
    <mergeCell ref="G3:G6"/>
    <mergeCell ref="G667:G668"/>
    <mergeCell ref="G669:G670"/>
    <mergeCell ref="G678:G679"/>
    <mergeCell ref="G697:G698"/>
    <mergeCell ref="G699:G700"/>
    <mergeCell ref="G701:G702"/>
    <mergeCell ref="G703:G704"/>
    <mergeCell ref="G705:G706"/>
    <mergeCell ref="G707:G708"/>
    <mergeCell ref="G709:G710"/>
    <mergeCell ref="G711:G712"/>
    <mergeCell ref="G713:G714"/>
    <mergeCell ref="G715:G716"/>
    <mergeCell ref="G717:G718"/>
    <mergeCell ref="G719:G720"/>
    <mergeCell ref="G721:G722"/>
    <mergeCell ref="G723:G724"/>
    <mergeCell ref="G725:G726"/>
    <mergeCell ref="G727:G728"/>
    <mergeCell ref="G729:G730"/>
    <mergeCell ref="E797:E798"/>
    <mergeCell ref="E1025:E1026"/>
    <mergeCell ref="E1050:E1051"/>
    <mergeCell ref="F3:F6"/>
    <mergeCell ref="F667:F668"/>
    <mergeCell ref="F669:F670"/>
    <mergeCell ref="F678:F679"/>
    <mergeCell ref="F697:F698"/>
    <mergeCell ref="F699:F700"/>
    <mergeCell ref="F701:F702"/>
    <mergeCell ref="F703:F704"/>
    <mergeCell ref="F705:F706"/>
    <mergeCell ref="F707:F708"/>
    <mergeCell ref="F709:F710"/>
    <mergeCell ref="F711:F712"/>
    <mergeCell ref="F713:F714"/>
    <mergeCell ref="F715:F716"/>
    <mergeCell ref="F717:F718"/>
    <mergeCell ref="F719:F720"/>
    <mergeCell ref="F721:F722"/>
    <mergeCell ref="F723:F724"/>
    <mergeCell ref="F725:F726"/>
    <mergeCell ref="F727:F728"/>
    <mergeCell ref="F729:F730"/>
    <mergeCell ref="D860:D862"/>
    <mergeCell ref="D1025:D1026"/>
    <mergeCell ref="D1050:D1051"/>
    <mergeCell ref="E3:E6"/>
    <mergeCell ref="E667:E668"/>
    <mergeCell ref="E669:E670"/>
    <mergeCell ref="E678:E679"/>
    <mergeCell ref="E697:E698"/>
    <mergeCell ref="E699:E700"/>
    <mergeCell ref="E701:E702"/>
    <mergeCell ref="E703:E704"/>
    <mergeCell ref="E705:E706"/>
    <mergeCell ref="E707:E708"/>
    <mergeCell ref="E709:E710"/>
    <mergeCell ref="E711:E712"/>
    <mergeCell ref="E713:E714"/>
    <mergeCell ref="E715:E716"/>
    <mergeCell ref="E717:E718"/>
    <mergeCell ref="E719:E720"/>
    <mergeCell ref="E721:E722"/>
    <mergeCell ref="E723:E724"/>
    <mergeCell ref="E725:E726"/>
    <mergeCell ref="E727:E728"/>
    <mergeCell ref="E729:E730"/>
    <mergeCell ref="D727:D728"/>
    <mergeCell ref="D729:D730"/>
    <mergeCell ref="D797:D798"/>
    <mergeCell ref="D836:D838"/>
    <mergeCell ref="D840:D842"/>
    <mergeCell ref="D848:D850"/>
    <mergeCell ref="D851:D853"/>
    <mergeCell ref="D854:D856"/>
    <mergeCell ref="D857:D859"/>
    <mergeCell ref="D709:D710"/>
    <mergeCell ref="D711:D712"/>
    <mergeCell ref="D713:D714"/>
    <mergeCell ref="D715:D716"/>
    <mergeCell ref="D717:D718"/>
    <mergeCell ref="D719:D720"/>
    <mergeCell ref="D721:D722"/>
    <mergeCell ref="D723:D724"/>
    <mergeCell ref="D725:D726"/>
    <mergeCell ref="D667:D668"/>
    <mergeCell ref="D669:D670"/>
    <mergeCell ref="D678:D679"/>
    <mergeCell ref="D697:D698"/>
    <mergeCell ref="D699:D700"/>
    <mergeCell ref="D701:D702"/>
    <mergeCell ref="D703:D704"/>
    <mergeCell ref="D705:D706"/>
    <mergeCell ref="D707:D708"/>
    <mergeCell ref="B848:B862"/>
    <mergeCell ref="B874:B891"/>
    <mergeCell ref="B892:B893"/>
    <mergeCell ref="B894:B928"/>
    <mergeCell ref="B931:B941"/>
    <mergeCell ref="B1039:B1040"/>
    <mergeCell ref="B1041:B1044"/>
    <mergeCell ref="B1049:B1071"/>
    <mergeCell ref="B1074:B1091"/>
    <mergeCell ref="B782:B783"/>
    <mergeCell ref="B785:B786"/>
    <mergeCell ref="B788:B789"/>
    <mergeCell ref="B791:B792"/>
    <mergeCell ref="B793:B796"/>
    <mergeCell ref="B797:B798"/>
    <mergeCell ref="B810:B811"/>
    <mergeCell ref="B813:B824"/>
    <mergeCell ref="B833:B847"/>
    <mergeCell ref="B634:B635"/>
    <mergeCell ref="B637:B638"/>
    <mergeCell ref="B640:B644"/>
    <mergeCell ref="B651:B658"/>
    <mergeCell ref="B661:B672"/>
    <mergeCell ref="B673:B684"/>
    <mergeCell ref="B689:B691"/>
    <mergeCell ref="B694:B696"/>
    <mergeCell ref="B697:B706"/>
    <mergeCell ref="B557:B560"/>
    <mergeCell ref="B561:B562"/>
    <mergeCell ref="B563:B564"/>
    <mergeCell ref="B568:B571"/>
    <mergeCell ref="B573:B575"/>
    <mergeCell ref="B577:B581"/>
    <mergeCell ref="B585:B607"/>
    <mergeCell ref="B613:B614"/>
    <mergeCell ref="B618:B632"/>
    <mergeCell ref="A1039:A1040"/>
    <mergeCell ref="A1041:A1044"/>
    <mergeCell ref="A1049:A1071"/>
    <mergeCell ref="A1074:A1091"/>
    <mergeCell ref="B3:B6"/>
    <mergeCell ref="B8:B11"/>
    <mergeCell ref="B12:B15"/>
    <mergeCell ref="B27:B30"/>
    <mergeCell ref="B31:B33"/>
    <mergeCell ref="B35:B40"/>
    <mergeCell ref="B47:B50"/>
    <mergeCell ref="B51:B54"/>
    <mergeCell ref="B55:B58"/>
    <mergeCell ref="B59:B60"/>
    <mergeCell ref="B61:B63"/>
    <mergeCell ref="B64:B69"/>
    <mergeCell ref="B70:B74"/>
    <mergeCell ref="B75:B76"/>
    <mergeCell ref="B87:B92"/>
    <mergeCell ref="B94:B103"/>
    <mergeCell ref="B104:B113"/>
    <mergeCell ref="B114:B123"/>
    <mergeCell ref="B124:B139"/>
    <mergeCell ref="B145:B147"/>
    <mergeCell ref="A874:A891"/>
    <mergeCell ref="A892:A893"/>
    <mergeCell ref="A894:A928"/>
    <mergeCell ref="A931:A941"/>
    <mergeCell ref="A942:A944"/>
    <mergeCell ref="A947:A953"/>
    <mergeCell ref="A997:A1014"/>
    <mergeCell ref="A1025:A1038"/>
    <mergeCell ref="A872:D872"/>
    <mergeCell ref="B942:B944"/>
    <mergeCell ref="B947:B953"/>
    <mergeCell ref="B997:B1014"/>
    <mergeCell ref="B1025:B1038"/>
    <mergeCell ref="A958:D958"/>
    <mergeCell ref="A1018:D1018"/>
    <mergeCell ref="A634:A635"/>
    <mergeCell ref="A637:A638"/>
    <mergeCell ref="A640:A644"/>
    <mergeCell ref="A651:A658"/>
    <mergeCell ref="A661:A672"/>
    <mergeCell ref="A673:A684"/>
    <mergeCell ref="A685:A686"/>
    <mergeCell ref="A689:A691"/>
    <mergeCell ref="A694:A696"/>
    <mergeCell ref="A557:A560"/>
    <mergeCell ref="A561:A562"/>
    <mergeCell ref="A563:A564"/>
    <mergeCell ref="A568:A571"/>
    <mergeCell ref="A573:A575"/>
    <mergeCell ref="A577:A581"/>
    <mergeCell ref="A585:A607"/>
    <mergeCell ref="A613:A614"/>
    <mergeCell ref="A618:A632"/>
    <mergeCell ref="A255:A260"/>
    <mergeCell ref="A261:A267"/>
    <mergeCell ref="A277:A279"/>
    <mergeCell ref="A282:A283"/>
    <mergeCell ref="A295:A298"/>
    <mergeCell ref="A539:A545"/>
    <mergeCell ref="A546:A550"/>
    <mergeCell ref="A551:A553"/>
    <mergeCell ref="A555:A556"/>
    <mergeCell ref="A480:D480"/>
    <mergeCell ref="A341:D341"/>
    <mergeCell ref="A275:D275"/>
    <mergeCell ref="B255:B260"/>
    <mergeCell ref="B261:B267"/>
    <mergeCell ref="B277:B279"/>
    <mergeCell ref="B282:B283"/>
    <mergeCell ref="B295:B298"/>
    <mergeCell ref="B539:B545"/>
    <mergeCell ref="B546:B550"/>
    <mergeCell ref="B551:B553"/>
    <mergeCell ref="B555:B556"/>
    <mergeCell ref="A104:A113"/>
    <mergeCell ref="A114:A123"/>
    <mergeCell ref="A124:A139"/>
    <mergeCell ref="A145:A147"/>
    <mergeCell ref="A150:A157"/>
    <mergeCell ref="A158:A165"/>
    <mergeCell ref="A166:A173"/>
    <mergeCell ref="A174:A179"/>
    <mergeCell ref="A185:A187"/>
    <mergeCell ref="A143:D143"/>
    <mergeCell ref="E1018:O1018"/>
    <mergeCell ref="A1023:D1023"/>
    <mergeCell ref="E1023:O1023"/>
    <mergeCell ref="A3:A6"/>
    <mergeCell ref="A8:A11"/>
    <mergeCell ref="A12:A15"/>
    <mergeCell ref="A27:A30"/>
    <mergeCell ref="A31:A33"/>
    <mergeCell ref="A35:A40"/>
    <mergeCell ref="A47:A50"/>
    <mergeCell ref="A51:A54"/>
    <mergeCell ref="A55:A58"/>
    <mergeCell ref="A59:A60"/>
    <mergeCell ref="A61:A63"/>
    <mergeCell ref="A64:A69"/>
    <mergeCell ref="A70:A74"/>
    <mergeCell ref="A75:A76"/>
    <mergeCell ref="A87:A92"/>
    <mergeCell ref="A94:A103"/>
    <mergeCell ref="A648:D648"/>
    <mergeCell ref="E648:O648"/>
    <mergeCell ref="A742:D742"/>
    <mergeCell ref="E742:O742"/>
    <mergeCell ref="A802:D802"/>
    <mergeCell ref="E802:O802"/>
    <mergeCell ref="A831:D831"/>
    <mergeCell ref="E831:O831"/>
    <mergeCell ref="A867:D867"/>
    <mergeCell ref="E867:O867"/>
    <mergeCell ref="A697:A706"/>
    <mergeCell ref="A707:A731"/>
    <mergeCell ref="A734:A738"/>
    <mergeCell ref="A744:A776"/>
    <mergeCell ref="A779:A780"/>
    <mergeCell ref="A782:A783"/>
    <mergeCell ref="A785:A786"/>
    <mergeCell ref="A788:A789"/>
    <mergeCell ref="A791:A792"/>
    <mergeCell ref="A793:A796"/>
    <mergeCell ref="A797:A798"/>
    <mergeCell ref="A810:A811"/>
    <mergeCell ref="A813:A824"/>
    <mergeCell ref="A833:A847"/>
    <mergeCell ref="A848:A862"/>
    <mergeCell ref="B707:B731"/>
    <mergeCell ref="B734:B738"/>
    <mergeCell ref="B744:B776"/>
    <mergeCell ref="B779:B780"/>
    <mergeCell ref="E480:O480"/>
    <mergeCell ref="A517:D517"/>
    <mergeCell ref="E517:O517"/>
    <mergeCell ref="A531:D531"/>
    <mergeCell ref="E531:O531"/>
    <mergeCell ref="A536:D536"/>
    <mergeCell ref="E536:O536"/>
    <mergeCell ref="A537:D537"/>
    <mergeCell ref="E537:O537"/>
    <mergeCell ref="E341:O341"/>
    <mergeCell ref="A365:D365"/>
    <mergeCell ref="E365:O365"/>
    <mergeCell ref="A382:D382"/>
    <mergeCell ref="E382:O382"/>
    <mergeCell ref="A403:D403"/>
    <mergeCell ref="E403:O403"/>
    <mergeCell ref="A442:D442"/>
    <mergeCell ref="E442:O442"/>
    <mergeCell ref="E275:O275"/>
    <mergeCell ref="A288:D288"/>
    <mergeCell ref="E288:O288"/>
    <mergeCell ref="A302:D302"/>
    <mergeCell ref="E302:O302"/>
    <mergeCell ref="A303:D303"/>
    <mergeCell ref="E303:O303"/>
    <mergeCell ref="A319:D319"/>
    <mergeCell ref="E319:O319"/>
    <mergeCell ref="E143:O143"/>
    <mergeCell ref="A183:D183"/>
    <mergeCell ref="E183:O183"/>
    <mergeCell ref="A194:D194"/>
    <mergeCell ref="E194:O194"/>
    <mergeCell ref="A220:D220"/>
    <mergeCell ref="E220:O220"/>
    <mergeCell ref="A251:D251"/>
    <mergeCell ref="E251:O251"/>
    <mergeCell ref="A196:A202"/>
    <mergeCell ref="A205:A211"/>
    <mergeCell ref="A213:A216"/>
    <mergeCell ref="A222:A233"/>
    <mergeCell ref="A234:A245"/>
    <mergeCell ref="B150:B157"/>
    <mergeCell ref="B158:B165"/>
    <mergeCell ref="B166:B173"/>
    <mergeCell ref="B174:B179"/>
    <mergeCell ref="B185:B187"/>
    <mergeCell ref="B196:B202"/>
    <mergeCell ref="B205:B211"/>
    <mergeCell ref="B213:B216"/>
    <mergeCell ref="B222:B233"/>
    <mergeCell ref="B234:B245"/>
    <mergeCell ref="N1:O1"/>
    <mergeCell ref="B2:D2"/>
    <mergeCell ref="E2:O2"/>
    <mergeCell ref="A21:D21"/>
    <mergeCell ref="E21:O21"/>
    <mergeCell ref="A22:D22"/>
    <mergeCell ref="E22:O22"/>
    <mergeCell ref="A84:D84"/>
    <mergeCell ref="E84:O84"/>
    <mergeCell ref="D3:D6"/>
  </mergeCells>
  <phoneticPr fontId="35" type="noConversion"/>
  <dataValidations count="4">
    <dataValidation type="list" allowBlank="1" showInputMessage="1" showErrorMessage="1" sqref="J530 J1050 J3:J11 J13:J16 J19:J20 J23:J69 J75:J79 J85:J138 J140:J142 J144:J182 J184:J193 J195:J219 J221:J250 J252:J274 J276:J287 J289:J293 J300:J301 J304:J318 J320:J334 J338:J340 J342:J355 J362:J364 J366:J381 J383:J402 J404:J441 J443:J479 J481:J516 J518:J525 J532:J535 J538:J581 J583:J612 J615:J617 J633:J635 J637:J647 J649:J691 J693:J733 J739:J741 J743:J801 J803:J808 J810:J831 J865:J871 J873:J957 J959:J987 J995:J1011 J1015:J1017 J1019:J1022 J1024:J1042 J1046:J1048 J1052:J1069 J1072:J1073 J1075:J1089 J1092:J1094 J1095:J1048576" xr:uid="{00000000-0002-0000-0200-000000000000}">
      <formula1>"R,W,RW,WV,RWV"</formula1>
    </dataValidation>
    <dataValidation type="list" allowBlank="1" showInputMessage="1" showErrorMessage="1" sqref="E873 E946 E3:E11 E13:E16 E19:E69 E75:E79 E84:E138 E140:E269 E272:E274 E276:E287 E289:E334 E338:E355 E362:E525 E530:E581 E583:E612 E616:E635 E637:E691 E693:E733 E739:E808 E810:E831 E865:E871 E897:E898 E929:E930 E955:E957 E959:E987 E995:E1006 E1009:E1011 E1015:E1017 E1019:E1022 E1024:E1042 E1046:E1050 E1052:E1069 E1072:E1089 E1092:E1094 E1095:E1048576" xr:uid="{00000000-0002-0000-0200-000001000000}">
      <formula1>"U16,I16,U32,I32,U64,BCD16,ASCII"</formula1>
    </dataValidation>
    <dataValidation type="list" allowBlank="1" showInputMessage="1" showErrorMessage="1" sqref="J294:J299 J618:J632" xr:uid="{00000000-0002-0000-0200-000002000000}">
      <formula1>"R,W,RW"</formula1>
    </dataValidation>
    <dataValidation type="list" allowBlank="1" showInputMessage="1" showErrorMessage="1" sqref="M3:M11 M15:M16 M19:M79 M84:M274 M276:M287 M289:M334 M338:M526 M530:M635 M637:M831 M865:M871 M873:M957 M959:M1017 M1019:M1022 M1024:M1094 M1095:M1048576" xr:uid="{00000000-0002-0000-0200-000003000000}">
      <formula1>"管理员,安装商,终端用户"</formula1>
    </dataValidation>
  </dataValidations>
  <pageMargins left="0.7" right="0.7" top="0.75" bottom="0.75" header="0.3" footer="0.3"/>
  <pageSetup paperSize="9" orientation="portrait"/>
  <ignoredErrors>
    <ignoredError sqref="C97" numberStoredAsText="1"/>
  </ignoredError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81"/>
  <sheetViews>
    <sheetView workbookViewId="0">
      <pane ySplit="1" topLeftCell="A2" activePane="bottomLeft" state="frozen"/>
      <selection pane="bottomLeft" activeCell="H450" sqref="H450:H465"/>
    </sheetView>
  </sheetViews>
  <sheetFormatPr defaultColWidth="9" defaultRowHeight="14.25"/>
  <cols>
    <col min="1" max="1" width="9" style="49"/>
    <col min="2" max="2" width="12.375" style="49" customWidth="1"/>
    <col min="3" max="3" width="9" style="49"/>
    <col min="4" max="4" width="26.625" style="49" customWidth="1"/>
    <col min="5" max="5" width="11.125" style="50" customWidth="1"/>
    <col min="6" max="6" width="45.5" style="49" hidden="1" customWidth="1"/>
    <col min="7" max="7" width="47.375" style="49" customWidth="1"/>
    <col min="8" max="8" width="17.375" style="49" customWidth="1"/>
    <col min="9" max="9" width="13.125" style="51" hidden="1" customWidth="1"/>
    <col min="10" max="10" width="10.625" style="49" hidden="1" customWidth="1"/>
    <col min="11" max="11" width="23.5" style="49" customWidth="1"/>
    <col min="12" max="16384" width="9" style="49"/>
  </cols>
  <sheetData>
    <row r="1" spans="1:11" s="48" customFormat="1" ht="14.45" customHeight="1">
      <c r="A1" s="52" t="s">
        <v>4318</v>
      </c>
      <c r="B1" s="52" t="s">
        <v>4319</v>
      </c>
      <c r="C1" s="52" t="s">
        <v>4320</v>
      </c>
      <c r="D1" s="53" t="s">
        <v>4321</v>
      </c>
      <c r="E1" s="54" t="s">
        <v>4322</v>
      </c>
      <c r="F1" s="52" t="s">
        <v>4323</v>
      </c>
      <c r="G1" s="52" t="s">
        <v>131</v>
      </c>
      <c r="H1" s="52" t="s">
        <v>4324</v>
      </c>
      <c r="I1" s="52" t="s">
        <v>4325</v>
      </c>
      <c r="J1" s="52" t="s">
        <v>4326</v>
      </c>
      <c r="K1" s="52"/>
    </row>
    <row r="2" spans="1:11" ht="15">
      <c r="A2" s="415" t="s">
        <v>4327</v>
      </c>
      <c r="B2" s="394" t="s">
        <v>4328</v>
      </c>
      <c r="C2" s="56" t="s">
        <v>4329</v>
      </c>
      <c r="D2" s="56" t="s">
        <v>4330</v>
      </c>
      <c r="E2" s="57" t="s">
        <v>4331</v>
      </c>
      <c r="F2" s="56" t="s">
        <v>4332</v>
      </c>
      <c r="G2" s="56" t="s">
        <v>4333</v>
      </c>
      <c r="H2" s="56" t="s">
        <v>4334</v>
      </c>
      <c r="I2" s="65" t="s">
        <v>4335</v>
      </c>
      <c r="J2" s="394" t="s">
        <v>4336</v>
      </c>
      <c r="K2" s="56"/>
    </row>
    <row r="3" spans="1:11" ht="15">
      <c r="A3" s="415"/>
      <c r="B3" s="394"/>
      <c r="C3" s="56" t="s">
        <v>4337</v>
      </c>
      <c r="D3" s="56" t="s">
        <v>4338</v>
      </c>
      <c r="E3" s="57" t="s">
        <v>4339</v>
      </c>
      <c r="F3" s="56" t="s">
        <v>4340</v>
      </c>
      <c r="G3" s="56" t="s">
        <v>4341</v>
      </c>
      <c r="H3" s="56" t="s">
        <v>4334</v>
      </c>
      <c r="I3" s="65" t="s">
        <v>4335</v>
      </c>
      <c r="J3" s="394"/>
      <c r="K3" s="56"/>
    </row>
    <row r="4" spans="1:11" ht="15">
      <c r="A4" s="415"/>
      <c r="B4" s="394"/>
      <c r="C4" s="56" t="s">
        <v>4342</v>
      </c>
      <c r="D4" s="56" t="s">
        <v>4343</v>
      </c>
      <c r="E4" s="57" t="s">
        <v>4344</v>
      </c>
      <c r="F4" s="56" t="s">
        <v>4345</v>
      </c>
      <c r="G4" s="56" t="s">
        <v>4346</v>
      </c>
      <c r="H4" s="56" t="s">
        <v>4334</v>
      </c>
      <c r="I4" s="65" t="s">
        <v>4335</v>
      </c>
      <c r="J4" s="394"/>
      <c r="K4" s="56"/>
    </row>
    <row r="5" spans="1:11" ht="15">
      <c r="A5" s="415"/>
      <c r="B5" s="394"/>
      <c r="C5" s="56" t="s">
        <v>4347</v>
      </c>
      <c r="D5" s="56" t="s">
        <v>4348</v>
      </c>
      <c r="E5" s="57" t="s">
        <v>4349</v>
      </c>
      <c r="F5" s="56" t="s">
        <v>4350</v>
      </c>
      <c r="G5" s="56" t="s">
        <v>4351</v>
      </c>
      <c r="H5" s="56" t="s">
        <v>4334</v>
      </c>
      <c r="I5" s="65" t="s">
        <v>4335</v>
      </c>
      <c r="J5" s="394"/>
      <c r="K5" s="56"/>
    </row>
    <row r="6" spans="1:11" ht="15">
      <c r="A6" s="415"/>
      <c r="B6" s="394"/>
      <c r="C6" s="56" t="s">
        <v>4352</v>
      </c>
      <c r="D6" s="56" t="s">
        <v>1229</v>
      </c>
      <c r="E6" s="57" t="s">
        <v>4353</v>
      </c>
      <c r="F6" s="56" t="s">
        <v>4354</v>
      </c>
      <c r="G6" s="56" t="s">
        <v>4355</v>
      </c>
      <c r="H6" s="56" t="s">
        <v>4334</v>
      </c>
      <c r="I6" s="65" t="s">
        <v>4335</v>
      </c>
      <c r="J6" s="394"/>
      <c r="K6" s="56"/>
    </row>
    <row r="7" spans="1:11" ht="15">
      <c r="A7" s="415"/>
      <c r="B7" s="394"/>
      <c r="C7" s="56" t="s">
        <v>4356</v>
      </c>
      <c r="D7" s="56" t="s">
        <v>4357</v>
      </c>
      <c r="E7" s="57" t="s">
        <v>4358</v>
      </c>
      <c r="F7" s="56" t="s">
        <v>4359</v>
      </c>
      <c r="G7" s="56" t="s">
        <v>4360</v>
      </c>
      <c r="H7" s="56" t="s">
        <v>4334</v>
      </c>
      <c r="I7" s="65" t="s">
        <v>4335</v>
      </c>
      <c r="J7" s="394"/>
      <c r="K7" s="56"/>
    </row>
    <row r="8" spans="1:11" ht="15">
      <c r="A8" s="415"/>
      <c r="B8" s="394"/>
      <c r="C8" s="56" t="s">
        <v>4361</v>
      </c>
      <c r="D8" s="56" t="s">
        <v>4362</v>
      </c>
      <c r="E8" s="57" t="s">
        <v>4363</v>
      </c>
      <c r="F8" s="56" t="s">
        <v>4364</v>
      </c>
      <c r="G8" s="56" t="s">
        <v>4365</v>
      </c>
      <c r="H8" s="56" t="s">
        <v>4334</v>
      </c>
      <c r="I8" s="65" t="s">
        <v>4335</v>
      </c>
      <c r="J8" s="394"/>
      <c r="K8" s="56"/>
    </row>
    <row r="9" spans="1:11" ht="14.45" customHeight="1">
      <c r="A9" s="415"/>
      <c r="B9" s="394"/>
      <c r="C9" s="56" t="s">
        <v>4366</v>
      </c>
      <c r="D9" s="56" t="s">
        <v>4367</v>
      </c>
      <c r="E9" s="57" t="s">
        <v>4368</v>
      </c>
      <c r="F9" s="56" t="s">
        <v>4369</v>
      </c>
      <c r="G9" s="56" t="s">
        <v>4370</v>
      </c>
      <c r="H9" s="56" t="s">
        <v>4334</v>
      </c>
      <c r="I9" s="65" t="s">
        <v>4335</v>
      </c>
      <c r="J9" s="394"/>
      <c r="K9" s="56"/>
    </row>
    <row r="10" spans="1:11" ht="15">
      <c r="A10" s="415"/>
      <c r="B10" s="394" t="s">
        <v>4371</v>
      </c>
      <c r="C10" s="56" t="s">
        <v>4329</v>
      </c>
      <c r="D10" s="56" t="s">
        <v>4372</v>
      </c>
      <c r="E10" s="57" t="s">
        <v>4373</v>
      </c>
      <c r="F10" s="56" t="s">
        <v>4374</v>
      </c>
      <c r="G10" s="56" t="s">
        <v>4375</v>
      </c>
      <c r="H10" s="56" t="s">
        <v>4334</v>
      </c>
      <c r="I10" s="65"/>
      <c r="J10" s="394"/>
      <c r="K10" s="56"/>
    </row>
    <row r="11" spans="1:11" ht="15">
      <c r="A11" s="415"/>
      <c r="B11" s="394"/>
      <c r="C11" s="56" t="s">
        <v>4337</v>
      </c>
      <c r="D11" s="56" t="s">
        <v>4376</v>
      </c>
      <c r="E11" s="57" t="s">
        <v>4377</v>
      </c>
      <c r="F11" s="56" t="s">
        <v>4378</v>
      </c>
      <c r="G11" s="56" t="s">
        <v>4379</v>
      </c>
      <c r="H11" s="56" t="s">
        <v>4334</v>
      </c>
      <c r="I11" s="65"/>
      <c r="J11" s="394"/>
      <c r="K11" s="56"/>
    </row>
    <row r="12" spans="1:11" ht="15">
      <c r="A12" s="415"/>
      <c r="B12" s="394"/>
      <c r="C12" s="56" t="s">
        <v>4342</v>
      </c>
      <c r="D12" s="56" t="s">
        <v>4380</v>
      </c>
      <c r="E12" s="57" t="s">
        <v>4381</v>
      </c>
      <c r="F12" s="56" t="s">
        <v>4382</v>
      </c>
      <c r="G12" s="56" t="s">
        <v>4383</v>
      </c>
      <c r="H12" s="56" t="s">
        <v>4334</v>
      </c>
      <c r="I12" s="65" t="s">
        <v>4335</v>
      </c>
      <c r="J12" s="394"/>
      <c r="K12" s="56"/>
    </row>
    <row r="13" spans="1:11" ht="15">
      <c r="A13" s="415"/>
      <c r="B13" s="394"/>
      <c r="C13" s="56" t="s">
        <v>4347</v>
      </c>
      <c r="D13" s="56" t="s">
        <v>4384</v>
      </c>
      <c r="E13" s="57" t="s">
        <v>4385</v>
      </c>
      <c r="F13" s="56" t="s">
        <v>4386</v>
      </c>
      <c r="G13" s="56" t="s">
        <v>4387</v>
      </c>
      <c r="H13" s="56" t="s">
        <v>4334</v>
      </c>
      <c r="I13" s="65"/>
      <c r="J13" s="394"/>
      <c r="K13" s="56"/>
    </row>
    <row r="14" spans="1:11" ht="15">
      <c r="A14" s="415"/>
      <c r="B14" s="394"/>
      <c r="C14" s="56" t="s">
        <v>4352</v>
      </c>
      <c r="D14" s="56" t="s">
        <v>4388</v>
      </c>
      <c r="E14" s="57" t="s">
        <v>4389</v>
      </c>
      <c r="F14" s="56" t="s">
        <v>4390</v>
      </c>
      <c r="G14" s="56" t="s">
        <v>4391</v>
      </c>
      <c r="H14" s="56" t="s">
        <v>4334</v>
      </c>
      <c r="I14" s="65" t="s">
        <v>4335</v>
      </c>
      <c r="J14" s="394"/>
      <c r="K14" s="56"/>
    </row>
    <row r="15" spans="1:11" ht="15">
      <c r="A15" s="415"/>
      <c r="B15" s="394"/>
      <c r="C15" s="56" t="s">
        <v>4356</v>
      </c>
      <c r="D15" s="56" t="s">
        <v>4392</v>
      </c>
      <c r="E15" s="57" t="s">
        <v>4393</v>
      </c>
      <c r="F15" s="56" t="s">
        <v>4394</v>
      </c>
      <c r="G15" s="56" t="s">
        <v>4395</v>
      </c>
      <c r="H15" s="56" t="s">
        <v>4334</v>
      </c>
      <c r="I15" s="65" t="s">
        <v>4335</v>
      </c>
      <c r="J15" s="394"/>
      <c r="K15" s="56"/>
    </row>
    <row r="16" spans="1:11" ht="15">
      <c r="A16" s="415"/>
      <c r="B16" s="394"/>
      <c r="C16" s="56" t="s">
        <v>4361</v>
      </c>
      <c r="D16" s="58" t="s">
        <v>4396</v>
      </c>
      <c r="E16" s="57" t="s">
        <v>4397</v>
      </c>
      <c r="F16" s="58" t="s">
        <v>4398</v>
      </c>
      <c r="G16" s="58" t="s">
        <v>4399</v>
      </c>
      <c r="H16" s="56"/>
      <c r="I16" s="65"/>
      <c r="J16" s="394"/>
      <c r="K16" s="56"/>
    </row>
    <row r="17" spans="1:13" ht="14.45" customHeight="1">
      <c r="A17" s="415"/>
      <c r="B17" s="394"/>
      <c r="C17" s="56" t="s">
        <v>4366</v>
      </c>
      <c r="D17" s="59" t="s">
        <v>4400</v>
      </c>
      <c r="E17" s="57" t="s">
        <v>4401</v>
      </c>
      <c r="F17" s="58" t="s">
        <v>4402</v>
      </c>
      <c r="G17" s="58" t="s">
        <v>4403</v>
      </c>
      <c r="H17" s="56"/>
      <c r="I17" s="65"/>
      <c r="J17" s="394"/>
      <c r="K17" s="56"/>
    </row>
    <row r="18" spans="1:13" ht="15">
      <c r="A18" s="415" t="s">
        <v>4404</v>
      </c>
      <c r="B18" s="394" t="s">
        <v>4328</v>
      </c>
      <c r="C18" s="56" t="s">
        <v>4329</v>
      </c>
      <c r="D18" s="56" t="s">
        <v>4405</v>
      </c>
      <c r="E18" s="57" t="s">
        <v>4406</v>
      </c>
      <c r="F18" s="56" t="s">
        <v>4407</v>
      </c>
      <c r="G18" s="56" t="s">
        <v>4408</v>
      </c>
      <c r="H18" s="56" t="s">
        <v>4334</v>
      </c>
      <c r="I18" s="66"/>
      <c r="J18" s="395" t="s">
        <v>4409</v>
      </c>
      <c r="K18" s="56"/>
    </row>
    <row r="19" spans="1:13" ht="15">
      <c r="A19" s="415"/>
      <c r="B19" s="394"/>
      <c r="C19" s="56" t="s">
        <v>4337</v>
      </c>
      <c r="D19" s="56" t="s">
        <v>4410</v>
      </c>
      <c r="E19" s="57" t="s">
        <v>4411</v>
      </c>
      <c r="F19" s="56" t="s">
        <v>4412</v>
      </c>
      <c r="G19" s="56" t="s">
        <v>4413</v>
      </c>
      <c r="H19" s="56" t="s">
        <v>4334</v>
      </c>
      <c r="I19" s="68"/>
      <c r="J19" s="406"/>
      <c r="K19" s="56"/>
    </row>
    <row r="20" spans="1:13" ht="15">
      <c r="A20" s="415"/>
      <c r="B20" s="394"/>
      <c r="C20" s="56" t="s">
        <v>4342</v>
      </c>
      <c r="D20" s="56" t="s">
        <v>4414</v>
      </c>
      <c r="E20" s="57" t="s">
        <v>4415</v>
      </c>
      <c r="F20" s="56" t="s">
        <v>4416</v>
      </c>
      <c r="G20" s="56" t="s">
        <v>4417</v>
      </c>
      <c r="H20" s="56" t="s">
        <v>4334</v>
      </c>
      <c r="I20" s="68"/>
      <c r="J20" s="406"/>
      <c r="K20" s="56"/>
    </row>
    <row r="21" spans="1:13" ht="15">
      <c r="A21" s="415"/>
      <c r="B21" s="394"/>
      <c r="C21" s="56" t="s">
        <v>4347</v>
      </c>
      <c r="D21" s="56" t="s">
        <v>4418</v>
      </c>
      <c r="E21" s="57" t="s">
        <v>4419</v>
      </c>
      <c r="F21" s="56" t="s">
        <v>4420</v>
      </c>
      <c r="G21" s="56" t="s">
        <v>4421</v>
      </c>
      <c r="H21" s="56" t="s">
        <v>4334</v>
      </c>
      <c r="I21" s="68"/>
      <c r="J21" s="406"/>
      <c r="K21" s="56"/>
    </row>
    <row r="22" spans="1:13" ht="15">
      <c r="A22" s="415"/>
      <c r="B22" s="394"/>
      <c r="C22" s="56" t="s">
        <v>4352</v>
      </c>
      <c r="D22" s="56" t="s">
        <v>4422</v>
      </c>
      <c r="E22" s="57" t="s">
        <v>4423</v>
      </c>
      <c r="F22" s="56" t="s">
        <v>4424</v>
      </c>
      <c r="G22" s="56" t="s">
        <v>4425</v>
      </c>
      <c r="H22" s="56" t="s">
        <v>4334</v>
      </c>
      <c r="I22" s="68"/>
      <c r="J22" s="406"/>
      <c r="K22" s="56"/>
    </row>
    <row r="23" spans="1:13" ht="15">
      <c r="A23" s="415"/>
      <c r="B23" s="394"/>
      <c r="C23" s="56" t="s">
        <v>4356</v>
      </c>
      <c r="D23" s="56" t="s">
        <v>4426</v>
      </c>
      <c r="E23" s="57" t="s">
        <v>4427</v>
      </c>
      <c r="F23" s="56" t="s">
        <v>4428</v>
      </c>
      <c r="G23" s="56" t="s">
        <v>4429</v>
      </c>
      <c r="H23" s="56" t="s">
        <v>4334</v>
      </c>
      <c r="I23" s="68"/>
      <c r="J23" s="406"/>
      <c r="K23" s="56"/>
    </row>
    <row r="24" spans="1:13" ht="15">
      <c r="A24" s="415"/>
      <c r="B24" s="394"/>
      <c r="C24" s="56" t="s">
        <v>4361</v>
      </c>
      <c r="D24" s="56" t="s">
        <v>4430</v>
      </c>
      <c r="E24" s="57" t="s">
        <v>4431</v>
      </c>
      <c r="F24" s="56" t="s">
        <v>4432</v>
      </c>
      <c r="G24" s="56" t="s">
        <v>4433</v>
      </c>
      <c r="H24" s="56" t="s">
        <v>4334</v>
      </c>
      <c r="I24" s="68"/>
      <c r="J24" s="406"/>
      <c r="K24" s="56"/>
    </row>
    <row r="25" spans="1:13" ht="14.45" customHeight="1">
      <c r="A25" s="415"/>
      <c r="B25" s="394"/>
      <c r="C25" s="56" t="s">
        <v>4366</v>
      </c>
      <c r="D25" s="56" t="s">
        <v>4434</v>
      </c>
      <c r="E25" s="57" t="s">
        <v>4435</v>
      </c>
      <c r="F25" s="56" t="s">
        <v>4436</v>
      </c>
      <c r="G25" s="56" t="s">
        <v>4437</v>
      </c>
      <c r="H25" s="56" t="s">
        <v>4334</v>
      </c>
      <c r="I25" s="68"/>
      <c r="J25" s="406"/>
      <c r="K25" s="56"/>
    </row>
    <row r="26" spans="1:13" ht="15">
      <c r="A26" s="415"/>
      <c r="B26" s="394" t="s">
        <v>4371</v>
      </c>
      <c r="C26" s="56" t="s">
        <v>4329</v>
      </c>
      <c r="D26" s="56" t="s">
        <v>4438</v>
      </c>
      <c r="E26" s="57" t="s">
        <v>4439</v>
      </c>
      <c r="F26" s="56" t="s">
        <v>4440</v>
      </c>
      <c r="G26" s="56" t="s">
        <v>4441</v>
      </c>
      <c r="H26" s="56" t="s">
        <v>4334</v>
      </c>
      <c r="I26" s="68"/>
      <c r="J26" s="406"/>
      <c r="K26" s="56"/>
      <c r="M26" s="70"/>
    </row>
    <row r="27" spans="1:13" ht="15">
      <c r="A27" s="415"/>
      <c r="B27" s="394"/>
      <c r="C27" s="56" t="s">
        <v>4337</v>
      </c>
      <c r="D27" s="56" t="s">
        <v>4442</v>
      </c>
      <c r="E27" s="57" t="s">
        <v>4443</v>
      </c>
      <c r="F27" s="56" t="s">
        <v>4444</v>
      </c>
      <c r="G27" s="56" t="s">
        <v>4445</v>
      </c>
      <c r="H27" s="56" t="s">
        <v>4334</v>
      </c>
      <c r="I27" s="68"/>
      <c r="J27" s="406"/>
      <c r="K27" s="56"/>
      <c r="M27" s="70"/>
    </row>
    <row r="28" spans="1:13" ht="15">
      <c r="A28" s="415"/>
      <c r="B28" s="394"/>
      <c r="C28" s="56" t="s">
        <v>4342</v>
      </c>
      <c r="D28" s="60" t="s">
        <v>4446</v>
      </c>
      <c r="E28" s="61" t="s">
        <v>4447</v>
      </c>
      <c r="F28" s="60" t="s">
        <v>4448</v>
      </c>
      <c r="G28" s="60" t="s">
        <v>4449</v>
      </c>
      <c r="H28" s="56"/>
      <c r="I28" s="68"/>
      <c r="J28" s="406"/>
      <c r="K28" s="56"/>
      <c r="M28" s="70"/>
    </row>
    <row r="29" spans="1:13" ht="15">
      <c r="A29" s="415"/>
      <c r="B29" s="394"/>
      <c r="C29" s="56" t="s">
        <v>4347</v>
      </c>
      <c r="D29" s="56" t="s">
        <v>4450</v>
      </c>
      <c r="E29" s="57" t="s">
        <v>4451</v>
      </c>
      <c r="F29" s="56" t="s">
        <v>4452</v>
      </c>
      <c r="G29" s="56" t="s">
        <v>4453</v>
      </c>
      <c r="H29" s="56"/>
      <c r="I29" s="68"/>
      <c r="J29" s="406"/>
      <c r="K29" s="56"/>
      <c r="M29" s="70"/>
    </row>
    <row r="30" spans="1:13" ht="15">
      <c r="A30" s="415"/>
      <c r="B30" s="394"/>
      <c r="C30" s="56" t="s">
        <v>4352</v>
      </c>
      <c r="D30" s="56" t="s">
        <v>4454</v>
      </c>
      <c r="E30" s="57" t="s">
        <v>4455</v>
      </c>
      <c r="F30" s="56" t="s">
        <v>4456</v>
      </c>
      <c r="G30" s="56" t="s">
        <v>4457</v>
      </c>
      <c r="H30" s="56" t="s">
        <v>4334</v>
      </c>
      <c r="I30" s="68"/>
      <c r="J30" s="406"/>
      <c r="K30" s="56"/>
    </row>
    <row r="31" spans="1:13" ht="15">
      <c r="A31" s="415"/>
      <c r="B31" s="394"/>
      <c r="C31" s="56" t="s">
        <v>4356</v>
      </c>
      <c r="D31" s="56" t="s">
        <v>4458</v>
      </c>
      <c r="E31" s="57" t="s">
        <v>4459</v>
      </c>
      <c r="F31" s="56" t="s">
        <v>4460</v>
      </c>
      <c r="G31" s="56" t="s">
        <v>4461</v>
      </c>
      <c r="H31" s="56" t="s">
        <v>4334</v>
      </c>
      <c r="I31" s="68"/>
      <c r="J31" s="406"/>
      <c r="K31" s="56"/>
    </row>
    <row r="32" spans="1:13" ht="15">
      <c r="A32" s="415"/>
      <c r="B32" s="394"/>
      <c r="C32" s="56" t="s">
        <v>4361</v>
      </c>
      <c r="D32" s="56" t="s">
        <v>4462</v>
      </c>
      <c r="E32" s="57" t="s">
        <v>4463</v>
      </c>
      <c r="F32" s="56" t="s">
        <v>4464</v>
      </c>
      <c r="G32" s="56" t="s">
        <v>4465</v>
      </c>
      <c r="H32" s="56" t="s">
        <v>4334</v>
      </c>
      <c r="I32" s="68"/>
      <c r="J32" s="406"/>
      <c r="K32" s="56"/>
    </row>
    <row r="33" spans="1:13" ht="14.45" customHeight="1">
      <c r="A33" s="415"/>
      <c r="B33" s="394"/>
      <c r="C33" s="56" t="s">
        <v>4366</v>
      </c>
      <c r="D33" s="62" t="s">
        <v>4466</v>
      </c>
      <c r="E33" s="63" t="s">
        <v>4467</v>
      </c>
      <c r="F33" s="62" t="s">
        <v>4468</v>
      </c>
      <c r="G33" s="64" t="s">
        <v>4469</v>
      </c>
      <c r="H33" s="56"/>
      <c r="I33" s="71"/>
      <c r="J33" s="396"/>
      <c r="K33" s="56"/>
      <c r="M33" s="70"/>
    </row>
    <row r="34" spans="1:13" ht="15">
      <c r="A34" s="415" t="s">
        <v>4470</v>
      </c>
      <c r="B34" s="394" t="s">
        <v>4328</v>
      </c>
      <c r="C34" s="56" t="s">
        <v>4329</v>
      </c>
      <c r="D34" s="56" t="s">
        <v>4471</v>
      </c>
      <c r="E34" s="57" t="s">
        <v>4472</v>
      </c>
      <c r="F34" s="56" t="s">
        <v>4473</v>
      </c>
      <c r="G34" s="56" t="s">
        <v>4474</v>
      </c>
      <c r="H34" s="56" t="s">
        <v>4334</v>
      </c>
      <c r="I34" s="65"/>
      <c r="J34" s="394"/>
      <c r="K34" s="56"/>
      <c r="M34" s="70"/>
    </row>
    <row r="35" spans="1:13" ht="15">
      <c r="A35" s="415"/>
      <c r="B35" s="394"/>
      <c r="C35" s="56" t="s">
        <v>4337</v>
      </c>
      <c r="D35" s="56" t="s">
        <v>4475</v>
      </c>
      <c r="E35" s="57" t="s">
        <v>4476</v>
      </c>
      <c r="F35" s="56" t="s">
        <v>4477</v>
      </c>
      <c r="G35" s="56" t="s">
        <v>4478</v>
      </c>
      <c r="H35" s="56" t="s">
        <v>4334</v>
      </c>
      <c r="I35" s="65"/>
      <c r="J35" s="394"/>
      <c r="K35" s="56"/>
      <c r="M35" s="70"/>
    </row>
    <row r="36" spans="1:13" ht="15">
      <c r="A36" s="415"/>
      <c r="B36" s="394"/>
      <c r="C36" s="56" t="s">
        <v>4342</v>
      </c>
      <c r="D36" s="56" t="s">
        <v>4479</v>
      </c>
      <c r="E36" s="57" t="s">
        <v>4480</v>
      </c>
      <c r="F36" s="56" t="s">
        <v>4481</v>
      </c>
      <c r="G36" s="56" t="s">
        <v>4482</v>
      </c>
      <c r="H36" s="56" t="s">
        <v>4334</v>
      </c>
      <c r="I36" s="65"/>
      <c r="J36" s="394"/>
      <c r="K36" s="56"/>
      <c r="M36" s="70"/>
    </row>
    <row r="37" spans="1:13" ht="15">
      <c r="A37" s="415"/>
      <c r="B37" s="394"/>
      <c r="C37" s="56" t="s">
        <v>4347</v>
      </c>
      <c r="D37" s="56" t="s">
        <v>4483</v>
      </c>
      <c r="E37" s="57" t="s">
        <v>4484</v>
      </c>
      <c r="F37" s="56" t="s">
        <v>4485</v>
      </c>
      <c r="G37" s="56" t="s">
        <v>4486</v>
      </c>
      <c r="H37" s="56" t="s">
        <v>4334</v>
      </c>
      <c r="I37" s="65"/>
      <c r="J37" s="394"/>
      <c r="K37" s="56"/>
      <c r="M37" s="70"/>
    </row>
    <row r="38" spans="1:13" ht="15">
      <c r="A38" s="415"/>
      <c r="B38" s="394"/>
      <c r="C38" s="56" t="s">
        <v>4352</v>
      </c>
      <c r="D38" s="56" t="s">
        <v>4487</v>
      </c>
      <c r="E38" s="57" t="s">
        <v>4488</v>
      </c>
      <c r="F38" s="56" t="s">
        <v>4489</v>
      </c>
      <c r="G38" s="56" t="s">
        <v>4490</v>
      </c>
      <c r="H38" s="56" t="s">
        <v>4334</v>
      </c>
      <c r="I38" s="65"/>
      <c r="J38" s="394"/>
      <c r="K38" s="56"/>
      <c r="M38" s="70"/>
    </row>
    <row r="39" spans="1:13" ht="15">
      <c r="A39" s="415"/>
      <c r="B39" s="394"/>
      <c r="C39" s="56" t="s">
        <v>4356</v>
      </c>
      <c r="D39" s="56" t="s">
        <v>4491</v>
      </c>
      <c r="E39" s="57" t="s">
        <v>4492</v>
      </c>
      <c r="F39" s="56" t="s">
        <v>4493</v>
      </c>
      <c r="G39" s="56" t="s">
        <v>4494</v>
      </c>
      <c r="H39" s="56" t="s">
        <v>4334</v>
      </c>
      <c r="I39" s="65"/>
      <c r="J39" s="394"/>
      <c r="K39" s="56"/>
      <c r="M39" s="70"/>
    </row>
    <row r="40" spans="1:13" ht="15">
      <c r="A40" s="415"/>
      <c r="B40" s="394"/>
      <c r="C40" s="56" t="s">
        <v>4361</v>
      </c>
      <c r="D40" s="56" t="s">
        <v>4495</v>
      </c>
      <c r="E40" s="57" t="s">
        <v>4496</v>
      </c>
      <c r="F40" s="56" t="s">
        <v>4497</v>
      </c>
      <c r="G40" s="56" t="s">
        <v>4498</v>
      </c>
      <c r="H40" s="56" t="s">
        <v>4334</v>
      </c>
      <c r="I40" s="65" t="s">
        <v>4335</v>
      </c>
      <c r="J40" s="394"/>
      <c r="K40" s="56"/>
      <c r="M40" s="70"/>
    </row>
    <row r="41" spans="1:13" ht="14.45" customHeight="1">
      <c r="A41" s="415"/>
      <c r="B41" s="394"/>
      <c r="C41" s="56" t="s">
        <v>4366</v>
      </c>
      <c r="D41" s="56" t="s">
        <v>4499</v>
      </c>
      <c r="E41" s="57" t="s">
        <v>4500</v>
      </c>
      <c r="F41" s="56" t="s">
        <v>4501</v>
      </c>
      <c r="G41" s="56" t="s">
        <v>4502</v>
      </c>
      <c r="H41" s="56" t="s">
        <v>4334</v>
      </c>
      <c r="I41" s="65"/>
      <c r="J41" s="394"/>
      <c r="K41" s="56"/>
      <c r="M41" s="70"/>
    </row>
    <row r="42" spans="1:13" ht="15">
      <c r="A42" s="415"/>
      <c r="B42" s="394" t="s">
        <v>4371</v>
      </c>
      <c r="C42" s="56" t="s">
        <v>4329</v>
      </c>
      <c r="D42" s="56" t="s">
        <v>4503</v>
      </c>
      <c r="E42" s="57" t="s">
        <v>4504</v>
      </c>
      <c r="F42" s="56" t="s">
        <v>4505</v>
      </c>
      <c r="G42" s="56" t="s">
        <v>4506</v>
      </c>
      <c r="H42" s="56" t="s">
        <v>4334</v>
      </c>
      <c r="I42" s="65"/>
      <c r="J42" s="394" t="s">
        <v>4507</v>
      </c>
      <c r="K42" s="56"/>
    </row>
    <row r="43" spans="1:13" ht="15">
      <c r="A43" s="415"/>
      <c r="B43" s="394"/>
      <c r="C43" s="56" t="s">
        <v>4337</v>
      </c>
      <c r="D43" s="56" t="s">
        <v>4508</v>
      </c>
      <c r="E43" s="57" t="s">
        <v>4509</v>
      </c>
      <c r="F43" s="56" t="s">
        <v>4510</v>
      </c>
      <c r="G43" s="56" t="s">
        <v>4511</v>
      </c>
      <c r="H43" s="56" t="s">
        <v>4334</v>
      </c>
      <c r="I43" s="65" t="s">
        <v>4335</v>
      </c>
      <c r="J43" s="394"/>
      <c r="K43" s="56"/>
    </row>
    <row r="44" spans="1:13" ht="15">
      <c r="A44" s="415"/>
      <c r="B44" s="394"/>
      <c r="C44" s="56" t="s">
        <v>4342</v>
      </c>
      <c r="D44" s="56" t="s">
        <v>4512</v>
      </c>
      <c r="E44" s="57" t="s">
        <v>4513</v>
      </c>
      <c r="F44" s="56" t="s">
        <v>4514</v>
      </c>
      <c r="G44" s="56" t="s">
        <v>4515</v>
      </c>
      <c r="H44" s="56" t="s">
        <v>4334</v>
      </c>
      <c r="I44" s="65" t="s">
        <v>4335</v>
      </c>
      <c r="J44" s="394"/>
      <c r="K44" s="56"/>
      <c r="M44" s="70"/>
    </row>
    <row r="45" spans="1:13" ht="15">
      <c r="A45" s="415"/>
      <c r="B45" s="394"/>
      <c r="C45" s="56" t="s">
        <v>4347</v>
      </c>
      <c r="D45" s="56" t="s">
        <v>4516</v>
      </c>
      <c r="E45" s="57" t="s">
        <v>4517</v>
      </c>
      <c r="F45" s="56" t="s">
        <v>4518</v>
      </c>
      <c r="G45" s="56" t="s">
        <v>4519</v>
      </c>
      <c r="H45" s="56" t="s">
        <v>4334</v>
      </c>
      <c r="I45" s="65" t="s">
        <v>4335</v>
      </c>
      <c r="J45" s="394"/>
      <c r="K45" s="56"/>
      <c r="M45" s="73"/>
    </row>
    <row r="46" spans="1:13" ht="15">
      <c r="A46" s="415"/>
      <c r="B46" s="394"/>
      <c r="C46" s="56" t="s">
        <v>4352</v>
      </c>
      <c r="D46" s="56" t="s">
        <v>4520</v>
      </c>
      <c r="E46" s="57" t="s">
        <v>4521</v>
      </c>
      <c r="F46" s="56" t="s">
        <v>4522</v>
      </c>
      <c r="G46" s="56" t="s">
        <v>4523</v>
      </c>
      <c r="H46" s="56" t="s">
        <v>4334</v>
      </c>
      <c r="I46" s="65" t="s">
        <v>4335</v>
      </c>
      <c r="J46" s="394"/>
      <c r="K46" s="56"/>
      <c r="M46" s="70"/>
    </row>
    <row r="47" spans="1:13" ht="15">
      <c r="A47" s="415"/>
      <c r="B47" s="394"/>
      <c r="C47" s="56" t="s">
        <v>4356</v>
      </c>
      <c r="D47" s="56" t="s">
        <v>4524</v>
      </c>
      <c r="E47" s="57" t="s">
        <v>4525</v>
      </c>
      <c r="F47" s="56" t="s">
        <v>4526</v>
      </c>
      <c r="G47" s="56" t="s">
        <v>4527</v>
      </c>
      <c r="H47" s="56" t="s">
        <v>4334</v>
      </c>
      <c r="I47" s="65" t="s">
        <v>4335</v>
      </c>
      <c r="J47" s="394"/>
      <c r="K47" s="56"/>
    </row>
    <row r="48" spans="1:13" ht="15">
      <c r="A48" s="415"/>
      <c r="B48" s="394"/>
      <c r="C48" s="56" t="s">
        <v>4361</v>
      </c>
      <c r="D48" s="56" t="s">
        <v>4528</v>
      </c>
      <c r="E48" s="57" t="s">
        <v>4529</v>
      </c>
      <c r="F48" s="56" t="s">
        <v>4530</v>
      </c>
      <c r="G48" s="56" t="s">
        <v>4531</v>
      </c>
      <c r="H48" s="56" t="s">
        <v>4334</v>
      </c>
      <c r="I48" s="65" t="s">
        <v>4335</v>
      </c>
      <c r="J48" s="394"/>
      <c r="K48" s="56"/>
    </row>
    <row r="49" spans="1:13" ht="15">
      <c r="A49" s="415"/>
      <c r="B49" s="394"/>
      <c r="C49" s="56" t="s">
        <v>4366</v>
      </c>
      <c r="D49" s="56" t="s">
        <v>4532</v>
      </c>
      <c r="E49" s="57" t="s">
        <v>4533</v>
      </c>
      <c r="F49" s="56" t="s">
        <v>4534</v>
      </c>
      <c r="G49" s="56" t="s">
        <v>4535</v>
      </c>
      <c r="H49" s="56" t="s">
        <v>4334</v>
      </c>
      <c r="I49" s="65"/>
      <c r="J49" s="394"/>
      <c r="K49" s="56"/>
    </row>
    <row r="50" spans="1:13" ht="15">
      <c r="A50" s="415" t="s">
        <v>4536</v>
      </c>
      <c r="B50" s="394" t="s">
        <v>4328</v>
      </c>
      <c r="C50" s="56" t="s">
        <v>4329</v>
      </c>
      <c r="D50" s="56" t="s">
        <v>4537</v>
      </c>
      <c r="E50" s="57" t="s">
        <v>4538</v>
      </c>
      <c r="F50" s="56" t="s">
        <v>4539</v>
      </c>
      <c r="G50" s="56" t="s">
        <v>4540</v>
      </c>
      <c r="H50" s="56" t="s">
        <v>4334</v>
      </c>
      <c r="I50" s="65" t="s">
        <v>4335</v>
      </c>
      <c r="J50" s="394" t="s">
        <v>248</v>
      </c>
      <c r="K50" s="56"/>
    </row>
    <row r="51" spans="1:13" ht="15">
      <c r="A51" s="415"/>
      <c r="B51" s="394"/>
      <c r="C51" s="56" t="s">
        <v>4337</v>
      </c>
      <c r="D51" s="56" t="s">
        <v>4541</v>
      </c>
      <c r="E51" s="57" t="s">
        <v>4542</v>
      </c>
      <c r="F51" s="56" t="s">
        <v>4543</v>
      </c>
      <c r="G51" s="56" t="s">
        <v>4544</v>
      </c>
      <c r="H51" s="56" t="s">
        <v>4334</v>
      </c>
      <c r="I51" s="65" t="s">
        <v>4335</v>
      </c>
      <c r="J51" s="394"/>
      <c r="K51" s="56"/>
      <c r="M51" s="70"/>
    </row>
    <row r="52" spans="1:13" ht="15">
      <c r="A52" s="415"/>
      <c r="B52" s="394"/>
      <c r="C52" s="56" t="s">
        <v>4342</v>
      </c>
      <c r="D52" s="56" t="s">
        <v>4545</v>
      </c>
      <c r="E52" s="57" t="s">
        <v>4546</v>
      </c>
      <c r="F52" s="56" t="s">
        <v>4547</v>
      </c>
      <c r="G52" s="56" t="s">
        <v>4548</v>
      </c>
      <c r="H52" s="56" t="s">
        <v>4334</v>
      </c>
      <c r="I52" s="65" t="s">
        <v>4335</v>
      </c>
      <c r="J52" s="394"/>
      <c r="K52" s="56"/>
    </row>
    <row r="53" spans="1:13" ht="15">
      <c r="A53" s="415"/>
      <c r="B53" s="394"/>
      <c r="C53" s="56" t="s">
        <v>4347</v>
      </c>
      <c r="D53" s="56" t="s">
        <v>4549</v>
      </c>
      <c r="E53" s="57" t="s">
        <v>4550</v>
      </c>
      <c r="F53" s="56" t="s">
        <v>4551</v>
      </c>
      <c r="G53" s="56" t="s">
        <v>4552</v>
      </c>
      <c r="H53" s="56" t="s">
        <v>4334</v>
      </c>
      <c r="I53" s="65" t="s">
        <v>4335</v>
      </c>
      <c r="J53" s="394"/>
      <c r="K53" s="56"/>
    </row>
    <row r="54" spans="1:13" ht="15">
      <c r="A54" s="415"/>
      <c r="B54" s="394"/>
      <c r="C54" s="56" t="s">
        <v>4352</v>
      </c>
      <c r="D54" s="56" t="s">
        <v>4553</v>
      </c>
      <c r="E54" s="57" t="s">
        <v>4554</v>
      </c>
      <c r="F54" s="56" t="s">
        <v>4555</v>
      </c>
      <c r="G54" s="56" t="s">
        <v>4556</v>
      </c>
      <c r="H54" s="56" t="s">
        <v>4334</v>
      </c>
      <c r="I54" s="65" t="s">
        <v>4335</v>
      </c>
      <c r="J54" s="394"/>
      <c r="K54" s="56"/>
    </row>
    <row r="55" spans="1:13" ht="15">
      <c r="A55" s="415"/>
      <c r="B55" s="394"/>
      <c r="C55" s="56" t="s">
        <v>4356</v>
      </c>
      <c r="D55" s="56" t="s">
        <v>4557</v>
      </c>
      <c r="E55" s="57" t="s">
        <v>4558</v>
      </c>
      <c r="F55" s="56" t="s">
        <v>4559</v>
      </c>
      <c r="G55" s="56" t="s">
        <v>4560</v>
      </c>
      <c r="H55" s="56" t="s">
        <v>4334</v>
      </c>
      <c r="I55" s="65" t="s">
        <v>4335</v>
      </c>
      <c r="J55" s="394"/>
      <c r="K55" s="56"/>
    </row>
    <row r="56" spans="1:13" ht="15">
      <c r="A56" s="415"/>
      <c r="B56" s="394"/>
      <c r="C56" s="56" t="s">
        <v>4361</v>
      </c>
      <c r="D56" s="56" t="s">
        <v>4561</v>
      </c>
      <c r="E56" s="57" t="s">
        <v>4562</v>
      </c>
      <c r="F56" s="56" t="s">
        <v>4563</v>
      </c>
      <c r="G56" s="56" t="s">
        <v>4564</v>
      </c>
      <c r="H56" s="56" t="s">
        <v>4334</v>
      </c>
      <c r="I56" s="65" t="s">
        <v>4335</v>
      </c>
      <c r="J56" s="394"/>
      <c r="K56" s="56"/>
    </row>
    <row r="57" spans="1:13" ht="15">
      <c r="A57" s="415"/>
      <c r="B57" s="394"/>
      <c r="C57" s="56" t="s">
        <v>4366</v>
      </c>
      <c r="D57" s="56"/>
      <c r="E57" s="57" t="s">
        <v>4565</v>
      </c>
      <c r="F57" s="56"/>
      <c r="G57" s="56"/>
      <c r="H57" s="56"/>
      <c r="I57" s="65"/>
      <c r="J57" s="394"/>
      <c r="K57" s="56"/>
    </row>
    <row r="58" spans="1:13" ht="15">
      <c r="A58" s="415"/>
      <c r="B58" s="394" t="s">
        <v>4371</v>
      </c>
      <c r="C58" s="56" t="s">
        <v>4329</v>
      </c>
      <c r="D58" s="56" t="s">
        <v>4566</v>
      </c>
      <c r="E58" s="57" t="s">
        <v>4567</v>
      </c>
      <c r="F58" s="56" t="s">
        <v>4568</v>
      </c>
      <c r="G58" s="56" t="s">
        <v>4569</v>
      </c>
      <c r="H58" s="56" t="s">
        <v>4334</v>
      </c>
      <c r="I58" s="65" t="s">
        <v>4335</v>
      </c>
      <c r="J58" s="394"/>
      <c r="K58" s="56"/>
    </row>
    <row r="59" spans="1:13" ht="15">
      <c r="A59" s="415"/>
      <c r="B59" s="394"/>
      <c r="C59" s="56" t="s">
        <v>4337</v>
      </c>
      <c r="D59" s="56" t="s">
        <v>4570</v>
      </c>
      <c r="E59" s="57" t="s">
        <v>4571</v>
      </c>
      <c r="F59" s="56" t="s">
        <v>4572</v>
      </c>
      <c r="G59" s="56" t="s">
        <v>4573</v>
      </c>
      <c r="H59" s="56" t="s">
        <v>4334</v>
      </c>
      <c r="I59" s="65" t="s">
        <v>4335</v>
      </c>
      <c r="J59" s="394"/>
      <c r="K59" s="56"/>
    </row>
    <row r="60" spans="1:13" ht="15">
      <c r="A60" s="415"/>
      <c r="B60" s="394"/>
      <c r="C60" s="56" t="s">
        <v>4342</v>
      </c>
      <c r="D60" s="56" t="s">
        <v>4574</v>
      </c>
      <c r="E60" s="57" t="s">
        <v>4575</v>
      </c>
      <c r="F60" s="56" t="s">
        <v>4576</v>
      </c>
      <c r="G60" s="56" t="s">
        <v>4577</v>
      </c>
      <c r="H60" s="56" t="s">
        <v>4334</v>
      </c>
      <c r="I60" s="65" t="s">
        <v>4335</v>
      </c>
      <c r="J60" s="394"/>
      <c r="K60" s="56"/>
    </row>
    <row r="61" spans="1:13" ht="15">
      <c r="A61" s="415"/>
      <c r="B61" s="394"/>
      <c r="C61" s="56" t="s">
        <v>4347</v>
      </c>
      <c r="D61" s="56" t="s">
        <v>4578</v>
      </c>
      <c r="E61" s="57" t="s">
        <v>4579</v>
      </c>
      <c r="F61" s="56" t="s">
        <v>4580</v>
      </c>
      <c r="G61" s="56" t="s">
        <v>4581</v>
      </c>
      <c r="H61" s="56" t="s">
        <v>4334</v>
      </c>
      <c r="I61" s="65" t="s">
        <v>4335</v>
      </c>
      <c r="J61" s="394"/>
      <c r="K61" s="56"/>
    </row>
    <row r="62" spans="1:13" ht="15">
      <c r="A62" s="415"/>
      <c r="B62" s="394"/>
      <c r="C62" s="56" t="s">
        <v>4352</v>
      </c>
      <c r="D62" s="56" t="s">
        <v>4582</v>
      </c>
      <c r="E62" s="57" t="s">
        <v>4583</v>
      </c>
      <c r="F62" s="56" t="s">
        <v>4584</v>
      </c>
      <c r="G62" s="56" t="s">
        <v>4585</v>
      </c>
      <c r="H62" s="56" t="s">
        <v>4334</v>
      </c>
      <c r="I62" s="65" t="s">
        <v>4335</v>
      </c>
      <c r="J62" s="394"/>
      <c r="K62" s="56"/>
    </row>
    <row r="63" spans="1:13" ht="15">
      <c r="A63" s="415"/>
      <c r="B63" s="394"/>
      <c r="C63" s="56" t="s">
        <v>4356</v>
      </c>
      <c r="D63" s="56" t="s">
        <v>4586</v>
      </c>
      <c r="E63" s="57" t="s">
        <v>4587</v>
      </c>
      <c r="F63" s="56" t="s">
        <v>4588</v>
      </c>
      <c r="G63" s="56" t="s">
        <v>4589</v>
      </c>
      <c r="H63" s="56" t="s">
        <v>4334</v>
      </c>
      <c r="I63" s="65"/>
      <c r="J63" s="394"/>
      <c r="K63" s="56"/>
    </row>
    <row r="64" spans="1:13" ht="15">
      <c r="A64" s="415"/>
      <c r="B64" s="394"/>
      <c r="C64" s="56" t="s">
        <v>4361</v>
      </c>
      <c r="D64" s="56"/>
      <c r="E64" s="57" t="s">
        <v>4590</v>
      </c>
      <c r="F64" s="56"/>
      <c r="G64" s="56"/>
      <c r="H64" s="56"/>
      <c r="I64" s="65"/>
      <c r="J64" s="394"/>
      <c r="K64" s="56"/>
    </row>
    <row r="65" spans="1:13" ht="15">
      <c r="A65" s="415"/>
      <c r="B65" s="394"/>
      <c r="C65" s="56" t="s">
        <v>4366</v>
      </c>
      <c r="D65" s="56"/>
      <c r="E65" s="57" t="s">
        <v>4591</v>
      </c>
      <c r="F65" s="56"/>
      <c r="G65" s="56"/>
      <c r="H65" s="56"/>
      <c r="I65" s="65"/>
      <c r="J65" s="394"/>
      <c r="K65" s="56"/>
    </row>
    <row r="66" spans="1:13" ht="15">
      <c r="A66" s="415" t="s">
        <v>4592</v>
      </c>
      <c r="B66" s="394" t="s">
        <v>4328</v>
      </c>
      <c r="C66" s="56" t="s">
        <v>4329</v>
      </c>
      <c r="D66" s="56" t="s">
        <v>4593</v>
      </c>
      <c r="E66" s="57" t="s">
        <v>4594</v>
      </c>
      <c r="F66" s="56" t="s">
        <v>4595</v>
      </c>
      <c r="G66" s="56" t="s">
        <v>4596</v>
      </c>
      <c r="H66" s="56" t="s">
        <v>4334</v>
      </c>
      <c r="I66" s="65"/>
      <c r="J66" s="394" t="s">
        <v>4597</v>
      </c>
      <c r="K66" s="56"/>
      <c r="M66" s="70"/>
    </row>
    <row r="67" spans="1:13" ht="15">
      <c r="A67" s="415"/>
      <c r="B67" s="394"/>
      <c r="C67" s="56" t="s">
        <v>4337</v>
      </c>
      <c r="D67" s="56" t="s">
        <v>4598</v>
      </c>
      <c r="E67" s="57" t="s">
        <v>4599</v>
      </c>
      <c r="F67" s="56" t="s">
        <v>4600</v>
      </c>
      <c r="G67" s="56" t="s">
        <v>4601</v>
      </c>
      <c r="H67" s="56" t="s">
        <v>4334</v>
      </c>
      <c r="I67" s="65"/>
      <c r="J67" s="394"/>
      <c r="K67" s="56"/>
      <c r="M67" s="70"/>
    </row>
    <row r="68" spans="1:13" ht="15">
      <c r="A68" s="415"/>
      <c r="B68" s="394"/>
      <c r="C68" s="56" t="s">
        <v>4342</v>
      </c>
      <c r="D68" s="56" t="s">
        <v>4602</v>
      </c>
      <c r="E68" s="57" t="s">
        <v>4603</v>
      </c>
      <c r="F68" s="56" t="s">
        <v>4604</v>
      </c>
      <c r="G68" s="56" t="s">
        <v>4605</v>
      </c>
      <c r="H68" s="56" t="s">
        <v>4334</v>
      </c>
      <c r="I68" s="65"/>
      <c r="J68" s="394"/>
      <c r="K68" s="56"/>
      <c r="M68" s="70"/>
    </row>
    <row r="69" spans="1:13" ht="15">
      <c r="A69" s="415"/>
      <c r="B69" s="394"/>
      <c r="C69" s="56" t="s">
        <v>4347</v>
      </c>
      <c r="D69" s="56" t="s">
        <v>4606</v>
      </c>
      <c r="E69" s="57" t="s">
        <v>4607</v>
      </c>
      <c r="F69" s="56" t="s">
        <v>4608</v>
      </c>
      <c r="G69" s="56" t="s">
        <v>4609</v>
      </c>
      <c r="H69" s="56" t="s">
        <v>4334</v>
      </c>
      <c r="I69" s="65"/>
      <c r="J69" s="394"/>
      <c r="K69" s="56"/>
      <c r="M69" s="70"/>
    </row>
    <row r="70" spans="1:13" ht="15">
      <c r="A70" s="415"/>
      <c r="B70" s="394"/>
      <c r="C70" s="56" t="s">
        <v>4352</v>
      </c>
      <c r="D70" s="56" t="s">
        <v>4610</v>
      </c>
      <c r="E70" s="57" t="s">
        <v>4611</v>
      </c>
      <c r="F70" s="56" t="s">
        <v>4612</v>
      </c>
      <c r="G70" s="56" t="s">
        <v>4613</v>
      </c>
      <c r="H70" s="56" t="s">
        <v>4334</v>
      </c>
      <c r="I70" s="65"/>
      <c r="J70" s="394"/>
      <c r="K70" s="56"/>
    </row>
    <row r="71" spans="1:13" ht="15">
      <c r="A71" s="415"/>
      <c r="B71" s="394"/>
      <c r="C71" s="56" t="s">
        <v>4356</v>
      </c>
      <c r="D71" s="56" t="s">
        <v>4614</v>
      </c>
      <c r="E71" s="57" t="s">
        <v>4615</v>
      </c>
      <c r="F71" s="56" t="s">
        <v>4616</v>
      </c>
      <c r="G71" s="56" t="s">
        <v>4617</v>
      </c>
      <c r="H71" s="56" t="s">
        <v>4334</v>
      </c>
      <c r="I71" s="65"/>
      <c r="J71" s="394"/>
      <c r="K71" s="56"/>
    </row>
    <row r="72" spans="1:13" ht="15">
      <c r="A72" s="415"/>
      <c r="B72" s="394"/>
      <c r="C72" s="56" t="s">
        <v>4361</v>
      </c>
      <c r="D72" s="56" t="s">
        <v>4618</v>
      </c>
      <c r="E72" s="57" t="s">
        <v>4619</v>
      </c>
      <c r="F72" s="56" t="s">
        <v>4620</v>
      </c>
      <c r="G72" s="56" t="s">
        <v>4621</v>
      </c>
      <c r="H72" s="56" t="s">
        <v>4334</v>
      </c>
      <c r="I72" s="65"/>
      <c r="J72" s="394"/>
      <c r="K72" s="56"/>
    </row>
    <row r="73" spans="1:13" ht="15">
      <c r="A73" s="415"/>
      <c r="B73" s="394"/>
      <c r="C73" s="56" t="s">
        <v>4366</v>
      </c>
      <c r="D73" s="56" t="s">
        <v>4622</v>
      </c>
      <c r="E73" s="57" t="s">
        <v>4623</v>
      </c>
      <c r="F73" s="56" t="s">
        <v>4624</v>
      </c>
      <c r="G73" s="56" t="s">
        <v>4625</v>
      </c>
      <c r="H73" s="56" t="s">
        <v>4334</v>
      </c>
      <c r="I73" s="65"/>
      <c r="J73" s="394"/>
      <c r="K73" s="56"/>
      <c r="M73" s="70"/>
    </row>
    <row r="74" spans="1:13" ht="15">
      <c r="A74" s="415"/>
      <c r="B74" s="394" t="s">
        <v>4371</v>
      </c>
      <c r="C74" s="56" t="s">
        <v>4329</v>
      </c>
      <c r="D74" s="56" t="s">
        <v>4626</v>
      </c>
      <c r="E74" s="57" t="s">
        <v>4627</v>
      </c>
      <c r="F74" s="56" t="s">
        <v>4628</v>
      </c>
      <c r="G74" s="56" t="s">
        <v>4629</v>
      </c>
      <c r="H74" s="56" t="s">
        <v>4334</v>
      </c>
      <c r="I74" s="65"/>
      <c r="J74" s="394"/>
      <c r="K74" s="56"/>
      <c r="M74" s="70"/>
    </row>
    <row r="75" spans="1:13" ht="15">
      <c r="A75" s="415"/>
      <c r="B75" s="394"/>
      <c r="C75" s="56" t="s">
        <v>4337</v>
      </c>
      <c r="D75" s="56" t="s">
        <v>4630</v>
      </c>
      <c r="E75" s="57" t="s">
        <v>4631</v>
      </c>
      <c r="F75" s="56" t="s">
        <v>4632</v>
      </c>
      <c r="G75" s="56" t="s">
        <v>4633</v>
      </c>
      <c r="H75" s="56" t="s">
        <v>4334</v>
      </c>
      <c r="I75" s="65"/>
      <c r="J75" s="394"/>
      <c r="K75" s="56"/>
      <c r="M75" s="70"/>
    </row>
    <row r="76" spans="1:13" ht="15">
      <c r="A76" s="415"/>
      <c r="B76" s="394"/>
      <c r="C76" s="56" t="s">
        <v>4342</v>
      </c>
      <c r="D76" s="56" t="s">
        <v>4634</v>
      </c>
      <c r="E76" s="57" t="s">
        <v>4635</v>
      </c>
      <c r="F76" s="56" t="s">
        <v>4636</v>
      </c>
      <c r="G76" s="56" t="s">
        <v>4637</v>
      </c>
      <c r="H76" s="56" t="s">
        <v>4334</v>
      </c>
      <c r="I76" s="65"/>
      <c r="J76" s="394"/>
      <c r="K76" s="56"/>
      <c r="M76" s="70"/>
    </row>
    <row r="77" spans="1:13" ht="15">
      <c r="A77" s="415"/>
      <c r="B77" s="394"/>
      <c r="C77" s="56" t="s">
        <v>4347</v>
      </c>
      <c r="D77" s="56" t="s">
        <v>4638</v>
      </c>
      <c r="E77" s="57" t="s">
        <v>4639</v>
      </c>
      <c r="F77" s="56" t="s">
        <v>4640</v>
      </c>
      <c r="G77" s="56" t="s">
        <v>4641</v>
      </c>
      <c r="H77" s="56"/>
      <c r="I77" s="65"/>
      <c r="J77" s="394"/>
      <c r="K77" s="56"/>
      <c r="M77" s="70"/>
    </row>
    <row r="78" spans="1:13" ht="15">
      <c r="A78" s="415"/>
      <c r="B78" s="394"/>
      <c r="C78" s="56" t="s">
        <v>4352</v>
      </c>
      <c r="D78" s="56"/>
      <c r="E78" s="57" t="s">
        <v>4642</v>
      </c>
      <c r="F78" s="56"/>
      <c r="G78" s="56"/>
      <c r="H78" s="56"/>
      <c r="I78" s="65"/>
      <c r="J78" s="394"/>
      <c r="K78" s="56"/>
      <c r="M78" s="70"/>
    </row>
    <row r="79" spans="1:13" ht="15">
      <c r="A79" s="415"/>
      <c r="B79" s="394"/>
      <c r="C79" s="56" t="s">
        <v>4356</v>
      </c>
      <c r="D79" s="56"/>
      <c r="E79" s="57" t="s">
        <v>4643</v>
      </c>
      <c r="F79" s="56"/>
      <c r="G79" s="56"/>
      <c r="H79" s="56"/>
      <c r="I79" s="65"/>
      <c r="J79" s="394"/>
      <c r="K79" s="56"/>
      <c r="M79" s="70"/>
    </row>
    <row r="80" spans="1:13" ht="15">
      <c r="A80" s="415"/>
      <c r="B80" s="394"/>
      <c r="C80" s="56" t="s">
        <v>4361</v>
      </c>
      <c r="D80" s="56"/>
      <c r="E80" s="57" t="s">
        <v>4644</v>
      </c>
      <c r="F80" s="56"/>
      <c r="G80" s="56"/>
      <c r="H80" s="56"/>
      <c r="I80" s="65"/>
      <c r="J80" s="394"/>
      <c r="K80" s="56"/>
      <c r="M80" s="70"/>
    </row>
    <row r="81" spans="1:14" ht="15">
      <c r="A81" s="415"/>
      <c r="B81" s="394"/>
      <c r="C81" s="56" t="s">
        <v>4366</v>
      </c>
      <c r="D81" s="56"/>
      <c r="E81" s="57" t="s">
        <v>4645</v>
      </c>
      <c r="F81" s="56"/>
      <c r="G81" s="56"/>
      <c r="H81" s="56"/>
      <c r="I81" s="65"/>
      <c r="J81" s="394"/>
      <c r="K81" s="56"/>
      <c r="M81" s="70"/>
    </row>
    <row r="82" spans="1:14" ht="15">
      <c r="A82" s="415" t="s">
        <v>4646</v>
      </c>
      <c r="B82" s="394" t="s">
        <v>4328</v>
      </c>
      <c r="C82" s="56" t="s">
        <v>4329</v>
      </c>
      <c r="D82" s="56" t="s">
        <v>4647</v>
      </c>
      <c r="E82" s="57" t="s">
        <v>4648</v>
      </c>
      <c r="F82" s="56" t="s">
        <v>4649</v>
      </c>
      <c r="G82" s="56" t="s">
        <v>4650</v>
      </c>
      <c r="H82" s="56" t="s">
        <v>4334</v>
      </c>
      <c r="I82" s="65"/>
      <c r="J82" s="394" t="s">
        <v>4651</v>
      </c>
      <c r="K82" s="56"/>
    </row>
    <row r="83" spans="1:14" ht="15">
      <c r="A83" s="415"/>
      <c r="B83" s="394"/>
      <c r="C83" s="56" t="s">
        <v>4337</v>
      </c>
      <c r="D83" s="56" t="s">
        <v>4652</v>
      </c>
      <c r="E83" s="57" t="s">
        <v>4653</v>
      </c>
      <c r="F83" s="56" t="s">
        <v>4654</v>
      </c>
      <c r="G83" s="56" t="s">
        <v>4655</v>
      </c>
      <c r="H83" s="56" t="s">
        <v>4334</v>
      </c>
      <c r="I83" s="65"/>
      <c r="J83" s="394"/>
      <c r="K83" s="56"/>
    </row>
    <row r="84" spans="1:14" ht="15">
      <c r="A84" s="415"/>
      <c r="B84" s="394"/>
      <c r="C84" s="56" t="s">
        <v>4342</v>
      </c>
      <c r="D84" s="56" t="s">
        <v>4656</v>
      </c>
      <c r="E84" s="57" t="s">
        <v>4657</v>
      </c>
      <c r="F84" s="56" t="s">
        <v>4658</v>
      </c>
      <c r="G84" s="56" t="s">
        <v>4659</v>
      </c>
      <c r="H84" s="56" t="s">
        <v>4334</v>
      </c>
      <c r="I84" s="65"/>
      <c r="J84" s="394"/>
      <c r="K84" s="56"/>
      <c r="M84" s="70"/>
    </row>
    <row r="85" spans="1:14" ht="15">
      <c r="A85" s="415"/>
      <c r="B85" s="394"/>
      <c r="C85" s="56" t="s">
        <v>4347</v>
      </c>
      <c r="D85" s="56" t="s">
        <v>4660</v>
      </c>
      <c r="E85" s="57" t="s">
        <v>4661</v>
      </c>
      <c r="F85" s="56" t="s">
        <v>4662</v>
      </c>
      <c r="G85" s="56" t="s">
        <v>4663</v>
      </c>
      <c r="H85" s="56" t="s">
        <v>4334</v>
      </c>
      <c r="I85" s="65"/>
      <c r="J85" s="394"/>
      <c r="K85" s="56"/>
      <c r="M85" s="73"/>
    </row>
    <row r="86" spans="1:14" ht="15">
      <c r="A86" s="415"/>
      <c r="B86" s="394"/>
      <c r="C86" s="56" t="s">
        <v>4352</v>
      </c>
      <c r="D86" s="56" t="s">
        <v>4664</v>
      </c>
      <c r="E86" s="57" t="s">
        <v>4665</v>
      </c>
      <c r="F86" s="56" t="s">
        <v>4666</v>
      </c>
      <c r="G86" s="56" t="s">
        <v>4667</v>
      </c>
      <c r="H86" s="56" t="s">
        <v>4334</v>
      </c>
      <c r="I86" s="65"/>
      <c r="J86" s="394"/>
      <c r="K86" s="56"/>
      <c r="M86" s="70"/>
    </row>
    <row r="87" spans="1:14" ht="15">
      <c r="A87" s="415"/>
      <c r="B87" s="394"/>
      <c r="C87" s="56" t="s">
        <v>4356</v>
      </c>
      <c r="D87" s="56" t="s">
        <v>4668</v>
      </c>
      <c r="E87" s="57" t="s">
        <v>4669</v>
      </c>
      <c r="F87" s="56" t="s">
        <v>4670</v>
      </c>
      <c r="G87" s="56" t="s">
        <v>4671</v>
      </c>
      <c r="H87" s="56" t="s">
        <v>4334</v>
      </c>
      <c r="I87" s="65"/>
      <c r="J87" s="394"/>
      <c r="K87" s="56"/>
    </row>
    <row r="88" spans="1:14" ht="15">
      <c r="A88" s="415"/>
      <c r="B88" s="394"/>
      <c r="C88" s="56" t="s">
        <v>4361</v>
      </c>
      <c r="D88" s="56" t="s">
        <v>4672</v>
      </c>
      <c r="E88" s="57" t="s">
        <v>4673</v>
      </c>
      <c r="F88" s="56" t="s">
        <v>4674</v>
      </c>
      <c r="G88" s="56" t="s">
        <v>4675</v>
      </c>
      <c r="H88" s="56" t="s">
        <v>4334</v>
      </c>
      <c r="I88" s="65"/>
      <c r="J88" s="394"/>
      <c r="K88" s="56"/>
    </row>
    <row r="89" spans="1:14" ht="15">
      <c r="A89" s="415"/>
      <c r="B89" s="394"/>
      <c r="C89" s="56" t="s">
        <v>4366</v>
      </c>
      <c r="D89" s="56" t="s">
        <v>4676</v>
      </c>
      <c r="E89" s="57" t="s">
        <v>4677</v>
      </c>
      <c r="F89" s="56" t="s">
        <v>4678</v>
      </c>
      <c r="G89" s="56" t="s">
        <v>4679</v>
      </c>
      <c r="H89" s="56" t="s">
        <v>4334</v>
      </c>
      <c r="I89" s="65"/>
      <c r="J89" s="394"/>
      <c r="K89" s="56"/>
    </row>
    <row r="90" spans="1:14" ht="15">
      <c r="A90" s="415"/>
      <c r="B90" s="394" t="s">
        <v>4371</v>
      </c>
      <c r="C90" s="56" t="s">
        <v>4329</v>
      </c>
      <c r="D90" s="56" t="s">
        <v>4680</v>
      </c>
      <c r="E90" s="57" t="s">
        <v>4681</v>
      </c>
      <c r="F90" s="74" t="s">
        <v>4682</v>
      </c>
      <c r="G90" s="74" t="s">
        <v>4683</v>
      </c>
      <c r="H90" s="56" t="s">
        <v>4334</v>
      </c>
      <c r="I90" s="65"/>
      <c r="J90" s="394"/>
      <c r="K90" s="56"/>
      <c r="M90" s="70"/>
    </row>
    <row r="91" spans="1:14" ht="15">
      <c r="A91" s="415"/>
      <c r="B91" s="394"/>
      <c r="C91" s="56" t="s">
        <v>4337</v>
      </c>
      <c r="D91" s="56" t="s">
        <v>4684</v>
      </c>
      <c r="E91" s="57" t="s">
        <v>4685</v>
      </c>
      <c r="F91" s="74" t="s">
        <v>4686</v>
      </c>
      <c r="G91" s="74" t="s">
        <v>4687</v>
      </c>
      <c r="H91" s="56" t="s">
        <v>4334</v>
      </c>
      <c r="I91" s="65"/>
      <c r="J91" s="394"/>
      <c r="K91" s="56"/>
    </row>
    <row r="92" spans="1:14" ht="15">
      <c r="A92" s="415"/>
      <c r="B92" s="394"/>
      <c r="C92" s="56" t="s">
        <v>4342</v>
      </c>
      <c r="D92" s="56" t="s">
        <v>4688</v>
      </c>
      <c r="E92" s="57" t="s">
        <v>4689</v>
      </c>
      <c r="F92" s="74" t="s">
        <v>4690</v>
      </c>
      <c r="G92" s="74" t="s">
        <v>4691</v>
      </c>
      <c r="H92" s="56" t="s">
        <v>4334</v>
      </c>
      <c r="I92" s="65"/>
      <c r="J92" s="394"/>
      <c r="K92" s="56"/>
      <c r="M92" s="70"/>
    </row>
    <row r="93" spans="1:14" ht="15">
      <c r="A93" s="415"/>
      <c r="B93" s="394"/>
      <c r="C93" s="56" t="s">
        <v>4347</v>
      </c>
      <c r="D93" s="56" t="s">
        <v>4692</v>
      </c>
      <c r="E93" s="57" t="s">
        <v>4693</v>
      </c>
      <c r="F93" s="56" t="s">
        <v>4694</v>
      </c>
      <c r="G93" s="56" t="s">
        <v>4695</v>
      </c>
      <c r="H93" s="56" t="s">
        <v>4334</v>
      </c>
      <c r="I93" s="65"/>
      <c r="J93" s="394"/>
      <c r="K93" s="56"/>
    </row>
    <row r="94" spans="1:14" ht="15">
      <c r="A94" s="415"/>
      <c r="B94" s="394"/>
      <c r="C94" s="56" t="s">
        <v>4352</v>
      </c>
      <c r="D94" s="56" t="s">
        <v>4696</v>
      </c>
      <c r="E94" s="57" t="s">
        <v>4697</v>
      </c>
      <c r="F94" s="59" t="s">
        <v>4698</v>
      </c>
      <c r="G94" s="59" t="s">
        <v>4699</v>
      </c>
      <c r="H94" s="56"/>
      <c r="I94" s="65"/>
      <c r="J94" s="394"/>
      <c r="K94" s="56"/>
    </row>
    <row r="95" spans="1:14" ht="15">
      <c r="A95" s="415"/>
      <c r="B95" s="394"/>
      <c r="C95" s="56" t="s">
        <v>4356</v>
      </c>
      <c r="D95" s="56"/>
      <c r="E95" s="57" t="s">
        <v>4700</v>
      </c>
      <c r="F95" s="74"/>
      <c r="G95" s="74"/>
      <c r="H95" s="56"/>
      <c r="I95" s="65"/>
      <c r="J95" s="394"/>
      <c r="K95" s="56"/>
    </row>
    <row r="96" spans="1:14" ht="15">
      <c r="A96" s="415"/>
      <c r="B96" s="394"/>
      <c r="C96" s="56" t="s">
        <v>4361</v>
      </c>
      <c r="D96" s="56"/>
      <c r="E96" s="57" t="s">
        <v>4701</v>
      </c>
      <c r="F96" s="74"/>
      <c r="G96" s="74"/>
      <c r="H96" s="56"/>
      <c r="I96" s="65"/>
      <c r="J96" s="394"/>
      <c r="K96" s="56"/>
      <c r="N96" s="70"/>
    </row>
    <row r="97" spans="1:14" ht="15">
      <c r="A97" s="415"/>
      <c r="B97" s="394"/>
      <c r="C97" s="56" t="s">
        <v>4366</v>
      </c>
      <c r="D97" s="56"/>
      <c r="E97" s="57" t="s">
        <v>4702</v>
      </c>
      <c r="F97" s="74"/>
      <c r="G97" s="74"/>
      <c r="H97" s="56"/>
      <c r="I97" s="65"/>
      <c r="J97" s="394"/>
      <c r="K97" s="56"/>
    </row>
    <row r="98" spans="1:14" ht="15">
      <c r="A98" s="415" t="s">
        <v>4703</v>
      </c>
      <c r="B98" s="394" t="s">
        <v>4328</v>
      </c>
      <c r="C98" s="56" t="s">
        <v>4329</v>
      </c>
      <c r="D98" s="56" t="s">
        <v>4704</v>
      </c>
      <c r="E98" s="57" t="s">
        <v>4705</v>
      </c>
      <c r="F98" s="56" t="s">
        <v>4706</v>
      </c>
      <c r="G98" s="56" t="s">
        <v>4707</v>
      </c>
      <c r="H98" s="56" t="s">
        <v>4334</v>
      </c>
      <c r="I98" s="65"/>
      <c r="J98" s="394" t="s">
        <v>4708</v>
      </c>
      <c r="K98" s="56"/>
    </row>
    <row r="99" spans="1:14" ht="15">
      <c r="A99" s="415"/>
      <c r="B99" s="394"/>
      <c r="C99" s="56" t="s">
        <v>4337</v>
      </c>
      <c r="D99" s="56" t="s">
        <v>4709</v>
      </c>
      <c r="E99" s="57" t="s">
        <v>4710</v>
      </c>
      <c r="F99" s="56" t="s">
        <v>4711</v>
      </c>
      <c r="G99" s="56" t="s">
        <v>4712</v>
      </c>
      <c r="H99" s="56" t="s">
        <v>4334</v>
      </c>
      <c r="I99" s="65"/>
      <c r="J99" s="394"/>
      <c r="K99" s="56"/>
    </row>
    <row r="100" spans="1:14" ht="15">
      <c r="A100" s="415"/>
      <c r="B100" s="394"/>
      <c r="C100" s="56" t="s">
        <v>4342</v>
      </c>
      <c r="D100" s="56" t="s">
        <v>4713</v>
      </c>
      <c r="E100" s="57" t="s">
        <v>4714</v>
      </c>
      <c r="F100" s="56" t="s">
        <v>4715</v>
      </c>
      <c r="G100" s="56" t="s">
        <v>4716</v>
      </c>
      <c r="H100" s="56" t="s">
        <v>4334</v>
      </c>
      <c r="I100" s="65"/>
      <c r="J100" s="394"/>
      <c r="K100" s="56"/>
      <c r="N100" s="70"/>
    </row>
    <row r="101" spans="1:14" ht="15">
      <c r="A101" s="415"/>
      <c r="B101" s="394"/>
      <c r="C101" s="56" t="s">
        <v>4347</v>
      </c>
      <c r="D101" s="56" t="s">
        <v>4717</v>
      </c>
      <c r="E101" s="57" t="s">
        <v>4718</v>
      </c>
      <c r="F101" s="56" t="s">
        <v>4719</v>
      </c>
      <c r="G101" s="56" t="s">
        <v>4720</v>
      </c>
      <c r="H101" s="56" t="s">
        <v>4334</v>
      </c>
      <c r="I101" s="65"/>
      <c r="J101" s="394"/>
      <c r="K101" s="56"/>
    </row>
    <row r="102" spans="1:14" ht="15">
      <c r="A102" s="415"/>
      <c r="B102" s="394"/>
      <c r="C102" s="56" t="s">
        <v>4352</v>
      </c>
      <c r="D102" s="56"/>
      <c r="E102" s="57" t="s">
        <v>4721</v>
      </c>
      <c r="F102" s="56"/>
      <c r="G102" s="56"/>
      <c r="H102" s="56"/>
      <c r="I102" s="65"/>
      <c r="J102" s="394"/>
      <c r="K102" s="56"/>
    </row>
    <row r="103" spans="1:14" ht="15">
      <c r="A103" s="415"/>
      <c r="B103" s="394"/>
      <c r="C103" s="56" t="s">
        <v>4356</v>
      </c>
      <c r="D103" s="56" t="s">
        <v>4722</v>
      </c>
      <c r="E103" s="57" t="s">
        <v>4723</v>
      </c>
      <c r="F103" s="56" t="s">
        <v>4724</v>
      </c>
      <c r="G103" s="56" t="s">
        <v>4725</v>
      </c>
      <c r="H103" s="56" t="s">
        <v>4334</v>
      </c>
      <c r="I103" s="65"/>
      <c r="J103" s="394"/>
      <c r="K103" s="56"/>
      <c r="N103" s="70"/>
    </row>
    <row r="104" spans="1:14" ht="15">
      <c r="A104" s="415"/>
      <c r="B104" s="394"/>
      <c r="C104" s="56" t="s">
        <v>4361</v>
      </c>
      <c r="D104" s="56" t="s">
        <v>4726</v>
      </c>
      <c r="E104" s="57" t="s">
        <v>4727</v>
      </c>
      <c r="F104" s="56" t="s">
        <v>4728</v>
      </c>
      <c r="G104" s="56" t="s">
        <v>4729</v>
      </c>
      <c r="H104" s="56" t="s">
        <v>4334</v>
      </c>
      <c r="I104" s="65"/>
      <c r="J104" s="394"/>
      <c r="K104" s="56"/>
      <c r="N104" s="70"/>
    </row>
    <row r="105" spans="1:14" ht="15">
      <c r="A105" s="415"/>
      <c r="B105" s="394"/>
      <c r="C105" s="56" t="s">
        <v>4366</v>
      </c>
      <c r="D105" s="56" t="s">
        <v>4730</v>
      </c>
      <c r="E105" s="57" t="s">
        <v>4731</v>
      </c>
      <c r="F105" s="56" t="s">
        <v>4732</v>
      </c>
      <c r="G105" s="56" t="s">
        <v>4733</v>
      </c>
      <c r="H105" s="56"/>
      <c r="I105" s="65"/>
      <c r="J105" s="394"/>
      <c r="K105" s="56"/>
      <c r="N105" s="70"/>
    </row>
    <row r="106" spans="1:14" ht="15">
      <c r="A106" s="415"/>
      <c r="B106" s="394" t="s">
        <v>4371</v>
      </c>
      <c r="C106" s="56" t="s">
        <v>4329</v>
      </c>
      <c r="D106" s="56" t="s">
        <v>4734</v>
      </c>
      <c r="E106" s="57" t="s">
        <v>4735</v>
      </c>
      <c r="F106" s="74" t="s">
        <v>4736</v>
      </c>
      <c r="G106" s="74" t="s">
        <v>4737</v>
      </c>
      <c r="H106" s="56" t="s">
        <v>4334</v>
      </c>
      <c r="I106" s="66" t="s">
        <v>4335</v>
      </c>
      <c r="J106" s="403" t="s">
        <v>4738</v>
      </c>
      <c r="K106" s="56"/>
      <c r="N106" s="70"/>
    </row>
    <row r="107" spans="1:14" ht="15">
      <c r="A107" s="415"/>
      <c r="B107" s="394"/>
      <c r="C107" s="56" t="s">
        <v>4337</v>
      </c>
      <c r="D107" s="56" t="s">
        <v>4739</v>
      </c>
      <c r="E107" s="57" t="s">
        <v>4740</v>
      </c>
      <c r="F107" s="74" t="s">
        <v>4741</v>
      </c>
      <c r="G107" s="74" t="s">
        <v>4742</v>
      </c>
      <c r="H107" s="56" t="s">
        <v>4334</v>
      </c>
      <c r="I107" s="68"/>
      <c r="J107" s="404"/>
      <c r="K107" s="56"/>
      <c r="N107" s="70"/>
    </row>
    <row r="108" spans="1:14" ht="15">
      <c r="A108" s="415"/>
      <c r="B108" s="394"/>
      <c r="C108" s="56" t="s">
        <v>4342</v>
      </c>
      <c r="D108" s="56" t="s">
        <v>4743</v>
      </c>
      <c r="E108" s="57" t="s">
        <v>4744</v>
      </c>
      <c r="F108" s="74" t="s">
        <v>4745</v>
      </c>
      <c r="G108" s="74" t="s">
        <v>4746</v>
      </c>
      <c r="H108" s="56"/>
      <c r="I108" s="68"/>
      <c r="J108" s="404"/>
      <c r="K108" s="56"/>
    </row>
    <row r="109" spans="1:14" ht="15">
      <c r="A109" s="415"/>
      <c r="B109" s="394"/>
      <c r="C109" s="56" t="s">
        <v>4347</v>
      </c>
      <c r="D109" s="56"/>
      <c r="E109" s="57" t="s">
        <v>4747</v>
      </c>
      <c r="F109" s="56"/>
      <c r="G109" s="56"/>
      <c r="H109" s="56"/>
      <c r="I109" s="68"/>
      <c r="J109" s="404"/>
      <c r="K109" s="56"/>
    </row>
    <row r="110" spans="1:14" ht="15">
      <c r="A110" s="415"/>
      <c r="B110" s="394"/>
      <c r="C110" s="56" t="s">
        <v>4352</v>
      </c>
      <c r="D110" s="56"/>
      <c r="E110" s="57" t="s">
        <v>4748</v>
      </c>
      <c r="F110" s="56"/>
      <c r="G110" s="56"/>
      <c r="H110" s="56"/>
      <c r="I110" s="68"/>
      <c r="J110" s="404"/>
      <c r="K110" s="56"/>
    </row>
    <row r="111" spans="1:14" ht="15">
      <c r="A111" s="415"/>
      <c r="B111" s="394"/>
      <c r="C111" s="56" t="s">
        <v>4356</v>
      </c>
      <c r="D111" s="56" t="s">
        <v>4749</v>
      </c>
      <c r="E111" s="57" t="s">
        <v>4750</v>
      </c>
      <c r="F111" s="74" t="s">
        <v>4751</v>
      </c>
      <c r="G111" s="74" t="s">
        <v>4752</v>
      </c>
      <c r="H111" s="56" t="s">
        <v>4334</v>
      </c>
      <c r="I111" s="68" t="s">
        <v>4335</v>
      </c>
      <c r="J111" s="404"/>
      <c r="K111" s="56"/>
    </row>
    <row r="112" spans="1:14" ht="15">
      <c r="A112" s="415"/>
      <c r="B112" s="394"/>
      <c r="C112" s="56" t="s">
        <v>4361</v>
      </c>
      <c r="D112" s="56" t="s">
        <v>4753</v>
      </c>
      <c r="E112" s="57" t="s">
        <v>4754</v>
      </c>
      <c r="F112" s="74" t="s">
        <v>4755</v>
      </c>
      <c r="G112" s="74" t="s">
        <v>4756</v>
      </c>
      <c r="H112" s="56" t="s">
        <v>4334</v>
      </c>
      <c r="I112" s="68" t="s">
        <v>4335</v>
      </c>
      <c r="J112" s="404"/>
      <c r="K112" s="56"/>
    </row>
    <row r="113" spans="1:11" ht="15">
      <c r="A113" s="415"/>
      <c r="B113" s="394"/>
      <c r="C113" s="56" t="s">
        <v>4366</v>
      </c>
      <c r="D113" s="56" t="s">
        <v>4757</v>
      </c>
      <c r="E113" s="57" t="s">
        <v>4758</v>
      </c>
      <c r="F113" s="74" t="s">
        <v>4759</v>
      </c>
      <c r="G113" s="74" t="s">
        <v>4760</v>
      </c>
      <c r="H113" s="56" t="s">
        <v>4334</v>
      </c>
      <c r="I113" s="71" t="s">
        <v>4335</v>
      </c>
      <c r="J113" s="405"/>
      <c r="K113" s="56"/>
    </row>
    <row r="114" spans="1:11" ht="15">
      <c r="A114" s="415" t="s">
        <v>4761</v>
      </c>
      <c r="B114" s="394" t="s">
        <v>4328</v>
      </c>
      <c r="C114" s="56" t="s">
        <v>4329</v>
      </c>
      <c r="D114" s="56" t="s">
        <v>4762</v>
      </c>
      <c r="E114" s="57" t="s">
        <v>4763</v>
      </c>
      <c r="F114" s="56" t="s">
        <v>4764</v>
      </c>
      <c r="G114" s="56" t="s">
        <v>4765</v>
      </c>
      <c r="H114" s="56" t="s">
        <v>4334</v>
      </c>
      <c r="I114" s="65" t="s">
        <v>4766</v>
      </c>
      <c r="J114" s="394" t="s">
        <v>4767</v>
      </c>
      <c r="K114" s="403" t="s">
        <v>4768</v>
      </c>
    </row>
    <row r="115" spans="1:11" ht="15">
      <c r="A115" s="415"/>
      <c r="B115" s="394"/>
      <c r="C115" s="56" t="s">
        <v>4337</v>
      </c>
      <c r="D115" s="56" t="s">
        <v>4769</v>
      </c>
      <c r="E115" s="57" t="s">
        <v>4770</v>
      </c>
      <c r="F115" s="56" t="s">
        <v>4771</v>
      </c>
      <c r="G115" s="56" t="s">
        <v>4772</v>
      </c>
      <c r="H115" s="56" t="s">
        <v>4334</v>
      </c>
      <c r="I115" s="65" t="s">
        <v>4766</v>
      </c>
      <c r="J115" s="394"/>
      <c r="K115" s="404"/>
    </row>
    <row r="116" spans="1:11" ht="15">
      <c r="A116" s="415"/>
      <c r="B116" s="394"/>
      <c r="C116" s="56" t="s">
        <v>4342</v>
      </c>
      <c r="D116" s="56" t="s">
        <v>4773</v>
      </c>
      <c r="E116" s="57" t="s">
        <v>4774</v>
      </c>
      <c r="F116" s="56" t="s">
        <v>4775</v>
      </c>
      <c r="G116" s="56" t="s">
        <v>4776</v>
      </c>
      <c r="H116" s="56" t="s">
        <v>4334</v>
      </c>
      <c r="I116" s="65" t="s">
        <v>4766</v>
      </c>
      <c r="J116" s="394"/>
      <c r="K116" s="404"/>
    </row>
    <row r="117" spans="1:11" ht="15">
      <c r="A117" s="415"/>
      <c r="B117" s="394"/>
      <c r="C117" s="56" t="s">
        <v>4347</v>
      </c>
      <c r="D117" s="56" t="s">
        <v>4777</v>
      </c>
      <c r="E117" s="57" t="s">
        <v>4778</v>
      </c>
      <c r="F117" s="56" t="s">
        <v>4779</v>
      </c>
      <c r="G117" s="56" t="s">
        <v>4780</v>
      </c>
      <c r="H117" s="56" t="s">
        <v>4334</v>
      </c>
      <c r="I117" s="65" t="s">
        <v>4766</v>
      </c>
      <c r="J117" s="394"/>
      <c r="K117" s="404"/>
    </row>
    <row r="118" spans="1:11" ht="15">
      <c r="A118" s="415"/>
      <c r="B118" s="394"/>
      <c r="C118" s="56" t="s">
        <v>4352</v>
      </c>
      <c r="D118" s="56" t="s">
        <v>4781</v>
      </c>
      <c r="E118" s="57" t="s">
        <v>4782</v>
      </c>
      <c r="F118" s="56" t="s">
        <v>4783</v>
      </c>
      <c r="G118" s="56" t="s">
        <v>4784</v>
      </c>
      <c r="H118" s="56" t="s">
        <v>4334</v>
      </c>
      <c r="I118" s="65" t="s">
        <v>4766</v>
      </c>
      <c r="J118" s="394"/>
      <c r="K118" s="404"/>
    </row>
    <row r="119" spans="1:11" ht="15">
      <c r="A119" s="415"/>
      <c r="B119" s="394"/>
      <c r="C119" s="56" t="s">
        <v>4356</v>
      </c>
      <c r="D119" s="60" t="s">
        <v>4785</v>
      </c>
      <c r="E119" s="61" t="s">
        <v>4786</v>
      </c>
      <c r="F119" s="60" t="s">
        <v>4787</v>
      </c>
      <c r="G119" s="60" t="s">
        <v>4788</v>
      </c>
      <c r="H119" s="56" t="s">
        <v>4334</v>
      </c>
      <c r="I119" s="65"/>
      <c r="J119" s="394"/>
      <c r="K119" s="404"/>
    </row>
    <row r="120" spans="1:11" ht="15">
      <c r="A120" s="415"/>
      <c r="B120" s="394"/>
      <c r="C120" s="56" t="s">
        <v>4361</v>
      </c>
      <c r="D120" s="56"/>
      <c r="E120" s="57" t="s">
        <v>4789</v>
      </c>
      <c r="F120" s="56"/>
      <c r="G120" s="56"/>
      <c r="H120" s="56"/>
      <c r="I120" s="65"/>
      <c r="J120" s="394"/>
      <c r="K120" s="404"/>
    </row>
    <row r="121" spans="1:11" ht="15">
      <c r="A121" s="415"/>
      <c r="B121" s="394"/>
      <c r="C121" s="56" t="s">
        <v>4366</v>
      </c>
      <c r="D121" s="56"/>
      <c r="E121" s="57" t="s">
        <v>4790</v>
      </c>
      <c r="F121" s="56"/>
      <c r="G121" s="56"/>
      <c r="H121" s="56"/>
      <c r="I121" s="65"/>
      <c r="J121" s="394"/>
      <c r="K121" s="404"/>
    </row>
    <row r="122" spans="1:11" ht="15">
      <c r="A122" s="415"/>
      <c r="B122" s="394" t="s">
        <v>4371</v>
      </c>
      <c r="C122" s="56" t="s">
        <v>4329</v>
      </c>
      <c r="D122" s="56" t="s">
        <v>4791</v>
      </c>
      <c r="E122" s="57" t="s">
        <v>4792</v>
      </c>
      <c r="F122" s="56" t="s">
        <v>4793</v>
      </c>
      <c r="G122" s="56" t="s">
        <v>4794</v>
      </c>
      <c r="H122" s="56" t="s">
        <v>4334</v>
      </c>
      <c r="I122" s="65" t="s">
        <v>4766</v>
      </c>
      <c r="J122" s="394" t="s">
        <v>4795</v>
      </c>
      <c r="K122" s="404"/>
    </row>
    <row r="123" spans="1:11" ht="15">
      <c r="A123" s="415"/>
      <c r="B123" s="394"/>
      <c r="C123" s="56" t="s">
        <v>4337</v>
      </c>
      <c r="D123" s="56" t="s">
        <v>4796</v>
      </c>
      <c r="E123" s="57" t="s">
        <v>4797</v>
      </c>
      <c r="F123" s="56" t="s">
        <v>4798</v>
      </c>
      <c r="G123" s="56" t="s">
        <v>4799</v>
      </c>
      <c r="H123" s="56" t="s">
        <v>4334</v>
      </c>
      <c r="I123" s="65" t="s">
        <v>4766</v>
      </c>
      <c r="J123" s="394"/>
      <c r="K123" s="404"/>
    </row>
    <row r="124" spans="1:11" ht="15">
      <c r="A124" s="415"/>
      <c r="B124" s="394"/>
      <c r="C124" s="56" t="s">
        <v>4342</v>
      </c>
      <c r="D124" s="56"/>
      <c r="E124" s="57" t="s">
        <v>4800</v>
      </c>
      <c r="F124" s="56"/>
      <c r="G124" s="56"/>
      <c r="H124" s="56"/>
      <c r="I124" s="65"/>
      <c r="J124" s="394"/>
      <c r="K124" s="404"/>
    </row>
    <row r="125" spans="1:11" ht="15">
      <c r="A125" s="415"/>
      <c r="B125" s="394"/>
      <c r="C125" s="56" t="s">
        <v>4347</v>
      </c>
      <c r="D125" s="56" t="s">
        <v>4801</v>
      </c>
      <c r="E125" s="57" t="s">
        <v>4802</v>
      </c>
      <c r="F125" s="56" t="s">
        <v>4803</v>
      </c>
      <c r="G125" s="56" t="s">
        <v>4804</v>
      </c>
      <c r="H125" s="56" t="s">
        <v>4334</v>
      </c>
      <c r="I125" s="65" t="s">
        <v>4766</v>
      </c>
      <c r="J125" s="394"/>
      <c r="K125" s="404"/>
    </row>
    <row r="126" spans="1:11" ht="15">
      <c r="A126" s="415"/>
      <c r="B126" s="394"/>
      <c r="C126" s="56" t="s">
        <v>4352</v>
      </c>
      <c r="D126" s="56" t="s">
        <v>4805</v>
      </c>
      <c r="E126" s="57" t="s">
        <v>4806</v>
      </c>
      <c r="F126" s="56" t="s">
        <v>4807</v>
      </c>
      <c r="G126" s="56" t="s">
        <v>4808</v>
      </c>
      <c r="H126" s="56" t="s">
        <v>4334</v>
      </c>
      <c r="I126" s="65" t="s">
        <v>4766</v>
      </c>
      <c r="J126" s="394"/>
      <c r="K126" s="404"/>
    </row>
    <row r="127" spans="1:11" ht="15">
      <c r="A127" s="415"/>
      <c r="B127" s="394"/>
      <c r="C127" s="56" t="s">
        <v>4356</v>
      </c>
      <c r="D127" s="56"/>
      <c r="E127" s="57" t="s">
        <v>4809</v>
      </c>
      <c r="F127" s="56"/>
      <c r="G127" s="56"/>
      <c r="H127" s="56"/>
      <c r="I127" s="65"/>
      <c r="J127" s="394"/>
      <c r="K127" s="404"/>
    </row>
    <row r="128" spans="1:11" ht="15">
      <c r="A128" s="415"/>
      <c r="B128" s="394"/>
      <c r="C128" s="56" t="s">
        <v>4361</v>
      </c>
      <c r="D128" s="56"/>
      <c r="E128" s="57" t="s">
        <v>4810</v>
      </c>
      <c r="F128" s="56"/>
      <c r="G128" s="56"/>
      <c r="H128" s="56"/>
      <c r="I128" s="65"/>
      <c r="J128" s="394"/>
      <c r="K128" s="404"/>
    </row>
    <row r="129" spans="1:11" ht="15">
      <c r="A129" s="415"/>
      <c r="B129" s="394"/>
      <c r="C129" s="56" t="s">
        <v>4366</v>
      </c>
      <c r="D129" s="56"/>
      <c r="E129" s="57" t="s">
        <v>4811</v>
      </c>
      <c r="F129" s="56"/>
      <c r="G129" s="56"/>
      <c r="H129" s="56"/>
      <c r="I129" s="65"/>
      <c r="J129" s="394"/>
      <c r="K129" s="405"/>
    </row>
    <row r="130" spans="1:11" ht="15">
      <c r="A130" s="415" t="s">
        <v>4812</v>
      </c>
      <c r="B130" s="394" t="s">
        <v>4328</v>
      </c>
      <c r="C130" s="56" t="s">
        <v>4329</v>
      </c>
      <c r="D130" s="56" t="s">
        <v>4813</v>
      </c>
      <c r="E130" s="57" t="s">
        <v>4814</v>
      </c>
      <c r="F130" s="56" t="s">
        <v>4815</v>
      </c>
      <c r="G130" s="56" t="s">
        <v>4816</v>
      </c>
      <c r="H130" s="56" t="s">
        <v>4334</v>
      </c>
      <c r="I130" s="65" t="s">
        <v>4335</v>
      </c>
      <c r="J130" s="394" t="s">
        <v>4817</v>
      </c>
      <c r="K130" s="56"/>
    </row>
    <row r="131" spans="1:11" ht="15">
      <c r="A131" s="415"/>
      <c r="B131" s="394"/>
      <c r="C131" s="56" t="s">
        <v>4337</v>
      </c>
      <c r="D131" s="56" t="s">
        <v>4818</v>
      </c>
      <c r="E131" s="57" t="s">
        <v>4819</v>
      </c>
      <c r="F131" s="56" t="s">
        <v>4820</v>
      </c>
      <c r="G131" s="56" t="s">
        <v>4821</v>
      </c>
      <c r="H131" s="56" t="s">
        <v>4334</v>
      </c>
      <c r="I131" s="65" t="s">
        <v>4335</v>
      </c>
      <c r="J131" s="394"/>
      <c r="K131" s="56"/>
    </row>
    <row r="132" spans="1:11" ht="15">
      <c r="A132" s="415"/>
      <c r="B132" s="394"/>
      <c r="C132" s="56" t="s">
        <v>4342</v>
      </c>
      <c r="D132" s="56" t="s">
        <v>4822</v>
      </c>
      <c r="E132" s="57" t="s">
        <v>4823</v>
      </c>
      <c r="F132" s="56" t="s">
        <v>4824</v>
      </c>
      <c r="G132" s="56" t="s">
        <v>4825</v>
      </c>
      <c r="H132" s="56" t="s">
        <v>4334</v>
      </c>
      <c r="I132" s="65" t="s">
        <v>4335</v>
      </c>
      <c r="J132" s="394"/>
      <c r="K132" s="56"/>
    </row>
    <row r="133" spans="1:11" ht="15">
      <c r="A133" s="415"/>
      <c r="B133" s="394"/>
      <c r="C133" s="56" t="s">
        <v>4347</v>
      </c>
      <c r="D133" s="56" t="s">
        <v>4826</v>
      </c>
      <c r="E133" s="57" t="s">
        <v>4827</v>
      </c>
      <c r="F133" s="56" t="s">
        <v>4828</v>
      </c>
      <c r="G133" s="56" t="s">
        <v>4829</v>
      </c>
      <c r="H133" s="56" t="s">
        <v>4334</v>
      </c>
      <c r="I133" s="65" t="s">
        <v>4335</v>
      </c>
      <c r="J133" s="394"/>
      <c r="K133" s="56"/>
    </row>
    <row r="134" spans="1:11" ht="15">
      <c r="A134" s="415"/>
      <c r="B134" s="394"/>
      <c r="C134" s="56" t="s">
        <v>4352</v>
      </c>
      <c r="D134" s="56" t="s">
        <v>4830</v>
      </c>
      <c r="E134" s="57" t="s">
        <v>4831</v>
      </c>
      <c r="F134" s="56" t="s">
        <v>4832</v>
      </c>
      <c r="G134" s="56" t="s">
        <v>4833</v>
      </c>
      <c r="H134" s="56" t="s">
        <v>4334</v>
      </c>
      <c r="I134" s="65" t="s">
        <v>4335</v>
      </c>
      <c r="J134" s="394"/>
      <c r="K134" s="56"/>
    </row>
    <row r="135" spans="1:11" ht="15">
      <c r="A135" s="415"/>
      <c r="B135" s="394"/>
      <c r="C135" s="56" t="s">
        <v>4356</v>
      </c>
      <c r="D135" s="56" t="s">
        <v>4834</v>
      </c>
      <c r="E135" s="57" t="s">
        <v>4835</v>
      </c>
      <c r="F135" s="56" t="s">
        <v>4836</v>
      </c>
      <c r="G135" s="56" t="s">
        <v>4837</v>
      </c>
      <c r="H135" s="56" t="s">
        <v>4334</v>
      </c>
      <c r="I135" s="65" t="s">
        <v>4335</v>
      </c>
      <c r="J135" s="394"/>
      <c r="K135" s="56"/>
    </row>
    <row r="136" spans="1:11" ht="15">
      <c r="A136" s="415"/>
      <c r="B136" s="394"/>
      <c r="C136" s="56" t="s">
        <v>4361</v>
      </c>
      <c r="D136" s="56" t="s">
        <v>4838</v>
      </c>
      <c r="E136" s="57" t="s">
        <v>4839</v>
      </c>
      <c r="F136" s="56" t="s">
        <v>4840</v>
      </c>
      <c r="G136" s="56" t="s">
        <v>4841</v>
      </c>
      <c r="H136" s="56" t="s">
        <v>4334</v>
      </c>
      <c r="I136" s="65" t="s">
        <v>4335</v>
      </c>
      <c r="J136" s="394"/>
      <c r="K136" s="56"/>
    </row>
    <row r="137" spans="1:11" ht="15">
      <c r="A137" s="415"/>
      <c r="B137" s="394"/>
      <c r="C137" s="56" t="s">
        <v>4366</v>
      </c>
      <c r="D137" s="56" t="s">
        <v>4842</v>
      </c>
      <c r="E137" s="57" t="s">
        <v>4843</v>
      </c>
      <c r="F137" s="56" t="s">
        <v>4844</v>
      </c>
      <c r="G137" s="56" t="s">
        <v>4845</v>
      </c>
      <c r="H137" s="56"/>
      <c r="I137" s="65"/>
      <c r="J137" s="394"/>
      <c r="K137" s="56"/>
    </row>
    <row r="138" spans="1:11" ht="15">
      <c r="A138" s="415"/>
      <c r="B138" s="394" t="s">
        <v>4371</v>
      </c>
      <c r="C138" s="56" t="s">
        <v>4329</v>
      </c>
      <c r="D138" s="56" t="s">
        <v>4846</v>
      </c>
      <c r="E138" s="57" t="s">
        <v>4847</v>
      </c>
      <c r="F138" s="56" t="s">
        <v>4848</v>
      </c>
      <c r="G138" s="56" t="s">
        <v>4849</v>
      </c>
      <c r="H138" s="56" t="s">
        <v>4334</v>
      </c>
      <c r="I138" s="65" t="s">
        <v>4335</v>
      </c>
      <c r="J138" s="394"/>
      <c r="K138" s="56"/>
    </row>
    <row r="139" spans="1:11" ht="15">
      <c r="A139" s="415"/>
      <c r="B139" s="394"/>
      <c r="C139" s="56" t="s">
        <v>4337</v>
      </c>
      <c r="D139" s="56" t="s">
        <v>4850</v>
      </c>
      <c r="E139" s="57" t="s">
        <v>4851</v>
      </c>
      <c r="F139" s="56" t="s">
        <v>4852</v>
      </c>
      <c r="G139" s="56" t="s">
        <v>4853</v>
      </c>
      <c r="H139" s="56" t="s">
        <v>4334</v>
      </c>
      <c r="I139" s="65" t="s">
        <v>4335</v>
      </c>
      <c r="J139" s="394"/>
      <c r="K139" s="56"/>
    </row>
    <row r="140" spans="1:11" ht="15">
      <c r="A140" s="415"/>
      <c r="B140" s="394"/>
      <c r="C140" s="56" t="s">
        <v>4342</v>
      </c>
      <c r="D140" s="56" t="s">
        <v>4854</v>
      </c>
      <c r="E140" s="57" t="s">
        <v>4855</v>
      </c>
      <c r="F140" s="56" t="s">
        <v>4856</v>
      </c>
      <c r="G140" s="56" t="s">
        <v>4857</v>
      </c>
      <c r="H140" s="56" t="s">
        <v>4334</v>
      </c>
      <c r="I140" s="65" t="s">
        <v>4335</v>
      </c>
      <c r="J140" s="394"/>
      <c r="K140" s="56"/>
    </row>
    <row r="141" spans="1:11" ht="15">
      <c r="A141" s="415"/>
      <c r="B141" s="394"/>
      <c r="C141" s="56" t="s">
        <v>4347</v>
      </c>
      <c r="D141" s="56" t="s">
        <v>4858</v>
      </c>
      <c r="E141" s="57" t="s">
        <v>4859</v>
      </c>
      <c r="F141" s="56" t="s">
        <v>4860</v>
      </c>
      <c r="G141" s="56" t="s">
        <v>4861</v>
      </c>
      <c r="H141" s="56" t="s">
        <v>4334</v>
      </c>
      <c r="I141" s="65" t="s">
        <v>4335</v>
      </c>
      <c r="J141" s="394"/>
      <c r="K141" s="56"/>
    </row>
    <row r="142" spans="1:11" ht="15">
      <c r="A142" s="415"/>
      <c r="B142" s="394"/>
      <c r="C142" s="56" t="s">
        <v>4352</v>
      </c>
      <c r="D142" s="56" t="s">
        <v>4862</v>
      </c>
      <c r="E142" s="57" t="s">
        <v>4863</v>
      </c>
      <c r="F142" s="56" t="s">
        <v>4864</v>
      </c>
      <c r="G142" s="56" t="s">
        <v>4865</v>
      </c>
      <c r="H142" s="56" t="s">
        <v>4334</v>
      </c>
      <c r="I142" s="65" t="s">
        <v>4335</v>
      </c>
      <c r="J142" s="394"/>
      <c r="K142" s="56"/>
    </row>
    <row r="143" spans="1:11" ht="15">
      <c r="A143" s="415"/>
      <c r="B143" s="394"/>
      <c r="C143" s="56" t="s">
        <v>4356</v>
      </c>
      <c r="D143" s="56" t="s">
        <v>4866</v>
      </c>
      <c r="E143" s="57" t="s">
        <v>4867</v>
      </c>
      <c r="F143" s="56" t="s">
        <v>4793</v>
      </c>
      <c r="G143" s="56" t="s">
        <v>4868</v>
      </c>
      <c r="H143" s="56" t="s">
        <v>4334</v>
      </c>
      <c r="I143" s="65"/>
      <c r="J143" s="394"/>
      <c r="K143" s="56"/>
    </row>
    <row r="144" spans="1:11" ht="15">
      <c r="A144" s="415"/>
      <c r="B144" s="394"/>
      <c r="C144" s="56" t="s">
        <v>4361</v>
      </c>
      <c r="D144" s="56" t="s">
        <v>4869</v>
      </c>
      <c r="E144" s="57" t="s">
        <v>4870</v>
      </c>
      <c r="F144" s="56" t="s">
        <v>4798</v>
      </c>
      <c r="G144" s="56" t="s">
        <v>4871</v>
      </c>
      <c r="H144" s="56" t="s">
        <v>4334</v>
      </c>
      <c r="I144" s="65"/>
      <c r="J144" s="394"/>
      <c r="K144" s="56"/>
    </row>
    <row r="145" spans="1:11" ht="15">
      <c r="A145" s="415"/>
      <c r="B145" s="394"/>
      <c r="C145" s="56" t="s">
        <v>4366</v>
      </c>
      <c r="D145" s="56" t="s">
        <v>4872</v>
      </c>
      <c r="E145" s="57" t="s">
        <v>4873</v>
      </c>
      <c r="F145" s="78" t="s">
        <v>4874</v>
      </c>
      <c r="G145" s="78" t="s">
        <v>4875</v>
      </c>
      <c r="H145" s="56"/>
      <c r="I145" s="65"/>
      <c r="J145" s="394"/>
      <c r="K145" s="56"/>
    </row>
    <row r="146" spans="1:11" ht="15">
      <c r="A146" s="415" t="s">
        <v>4876</v>
      </c>
      <c r="B146" s="394" t="s">
        <v>4328</v>
      </c>
      <c r="C146" s="56" t="s">
        <v>4329</v>
      </c>
      <c r="D146" s="56" t="s">
        <v>4877</v>
      </c>
      <c r="E146" s="57" t="s">
        <v>4878</v>
      </c>
      <c r="F146" s="56" t="s">
        <v>4879</v>
      </c>
      <c r="G146" s="56" t="s">
        <v>4880</v>
      </c>
      <c r="H146" s="56" t="s">
        <v>4881</v>
      </c>
      <c r="I146" s="65"/>
      <c r="J146" s="394" t="s">
        <v>4882</v>
      </c>
      <c r="K146" s="56"/>
    </row>
    <row r="147" spans="1:11" ht="15">
      <c r="A147" s="415"/>
      <c r="B147" s="394"/>
      <c r="C147" s="56" t="s">
        <v>4337</v>
      </c>
      <c r="D147" s="56" t="s">
        <v>4883</v>
      </c>
      <c r="E147" s="57" t="s">
        <v>4884</v>
      </c>
      <c r="F147" s="56" t="s">
        <v>4885</v>
      </c>
      <c r="G147" s="56" t="s">
        <v>4886</v>
      </c>
      <c r="H147" s="56" t="s">
        <v>4881</v>
      </c>
      <c r="I147" s="65"/>
      <c r="J147" s="394"/>
      <c r="K147" s="56"/>
    </row>
    <row r="148" spans="1:11" ht="15">
      <c r="A148" s="415"/>
      <c r="B148" s="394"/>
      <c r="C148" s="56" t="s">
        <v>4342</v>
      </c>
      <c r="D148" s="56" t="s">
        <v>4887</v>
      </c>
      <c r="E148" s="57" t="s">
        <v>4888</v>
      </c>
      <c r="F148" s="56" t="s">
        <v>4889</v>
      </c>
      <c r="G148" s="56" t="s">
        <v>4890</v>
      </c>
      <c r="H148" s="56" t="s">
        <v>4881</v>
      </c>
      <c r="I148" s="65"/>
      <c r="J148" s="394"/>
      <c r="K148" s="56"/>
    </row>
    <row r="149" spans="1:11" ht="15">
      <c r="A149" s="415"/>
      <c r="B149" s="394"/>
      <c r="C149" s="56" t="s">
        <v>4347</v>
      </c>
      <c r="D149" s="56" t="s">
        <v>4891</v>
      </c>
      <c r="E149" s="57" t="s">
        <v>4892</v>
      </c>
      <c r="F149" s="56" t="s">
        <v>4893</v>
      </c>
      <c r="G149" s="56" t="s">
        <v>4894</v>
      </c>
      <c r="H149" s="56" t="s">
        <v>4881</v>
      </c>
      <c r="I149" s="65"/>
      <c r="J149" s="394"/>
      <c r="K149" s="56"/>
    </row>
    <row r="150" spans="1:11" ht="15">
      <c r="A150" s="415"/>
      <c r="B150" s="394"/>
      <c r="C150" s="56" t="s">
        <v>4352</v>
      </c>
      <c r="D150" s="56" t="s">
        <v>4895</v>
      </c>
      <c r="E150" s="57" t="s">
        <v>4896</v>
      </c>
      <c r="F150" s="56" t="s">
        <v>4897</v>
      </c>
      <c r="G150" s="56" t="s">
        <v>4898</v>
      </c>
      <c r="H150" s="56" t="s">
        <v>4881</v>
      </c>
      <c r="I150" s="65"/>
      <c r="J150" s="394"/>
      <c r="K150" s="56"/>
    </row>
    <row r="151" spans="1:11" ht="15">
      <c r="A151" s="415"/>
      <c r="B151" s="394"/>
      <c r="C151" s="56" t="s">
        <v>4356</v>
      </c>
      <c r="D151" s="56" t="s">
        <v>4899</v>
      </c>
      <c r="E151" s="57" t="s">
        <v>4900</v>
      </c>
      <c r="F151" s="56" t="s">
        <v>4901</v>
      </c>
      <c r="G151" s="56" t="s">
        <v>4902</v>
      </c>
      <c r="H151" s="56" t="s">
        <v>4881</v>
      </c>
      <c r="I151" s="65"/>
      <c r="J151" s="394"/>
      <c r="K151" s="56"/>
    </row>
    <row r="152" spans="1:11" ht="15">
      <c r="A152" s="415"/>
      <c r="B152" s="394"/>
      <c r="C152" s="56" t="s">
        <v>4361</v>
      </c>
      <c r="D152" s="56"/>
      <c r="E152" s="57" t="s">
        <v>4903</v>
      </c>
      <c r="F152" s="56"/>
      <c r="G152" s="56"/>
      <c r="H152" s="56"/>
      <c r="I152" s="65"/>
      <c r="J152" s="394"/>
      <c r="K152" s="56"/>
    </row>
    <row r="153" spans="1:11" ht="15">
      <c r="A153" s="415"/>
      <c r="B153" s="394"/>
      <c r="C153" s="56" t="s">
        <v>4366</v>
      </c>
      <c r="D153" s="56" t="s">
        <v>4904</v>
      </c>
      <c r="E153" s="57" t="s">
        <v>4905</v>
      </c>
      <c r="F153" s="56" t="s">
        <v>4906</v>
      </c>
      <c r="G153" s="56" t="s">
        <v>4907</v>
      </c>
      <c r="H153" s="56" t="s">
        <v>4881</v>
      </c>
      <c r="I153" s="65" t="s">
        <v>4335</v>
      </c>
      <c r="J153" s="394"/>
      <c r="K153" s="56"/>
    </row>
    <row r="154" spans="1:11" ht="15">
      <c r="A154" s="415"/>
      <c r="B154" s="394" t="s">
        <v>4371</v>
      </c>
      <c r="C154" s="56" t="s">
        <v>4329</v>
      </c>
      <c r="D154" s="56" t="s">
        <v>4908</v>
      </c>
      <c r="E154" s="57" t="s">
        <v>4909</v>
      </c>
      <c r="F154" s="56" t="s">
        <v>4910</v>
      </c>
      <c r="G154" s="56" t="s">
        <v>4911</v>
      </c>
      <c r="H154" s="56" t="s">
        <v>4881</v>
      </c>
      <c r="I154" s="65"/>
      <c r="J154" s="394"/>
      <c r="K154" s="56"/>
    </row>
    <row r="155" spans="1:11" ht="15">
      <c r="A155" s="415"/>
      <c r="B155" s="394"/>
      <c r="C155" s="56" t="s">
        <v>4337</v>
      </c>
      <c r="D155" s="56" t="s">
        <v>4912</v>
      </c>
      <c r="E155" s="57" t="s">
        <v>4913</v>
      </c>
      <c r="F155" s="56" t="s">
        <v>4914</v>
      </c>
      <c r="G155" s="56" t="s">
        <v>4915</v>
      </c>
      <c r="H155" s="56" t="s">
        <v>4881</v>
      </c>
      <c r="I155" s="65"/>
      <c r="J155" s="394"/>
      <c r="K155" s="56"/>
    </row>
    <row r="156" spans="1:11" ht="15">
      <c r="A156" s="415"/>
      <c r="B156" s="394"/>
      <c r="C156" s="56" t="s">
        <v>4342</v>
      </c>
      <c r="D156" s="56" t="s">
        <v>4916</v>
      </c>
      <c r="E156" s="57" t="s">
        <v>4917</v>
      </c>
      <c r="F156" s="56" t="s">
        <v>4918</v>
      </c>
      <c r="G156" s="56" t="s">
        <v>4919</v>
      </c>
      <c r="H156" s="56" t="s">
        <v>4881</v>
      </c>
      <c r="I156" s="65"/>
      <c r="J156" s="394"/>
      <c r="K156" s="56"/>
    </row>
    <row r="157" spans="1:11" ht="15">
      <c r="A157" s="415"/>
      <c r="B157" s="394"/>
      <c r="C157" s="56" t="s">
        <v>4347</v>
      </c>
      <c r="D157" s="56" t="s">
        <v>4920</v>
      </c>
      <c r="E157" s="57" t="s">
        <v>4921</v>
      </c>
      <c r="F157" s="56" t="s">
        <v>4922</v>
      </c>
      <c r="G157" s="56" t="s">
        <v>4923</v>
      </c>
      <c r="H157" s="56" t="s">
        <v>4881</v>
      </c>
      <c r="I157" s="65" t="s">
        <v>4335</v>
      </c>
      <c r="J157" s="394"/>
      <c r="K157" s="56"/>
    </row>
    <row r="158" spans="1:11" ht="15">
      <c r="A158" s="415"/>
      <c r="B158" s="394"/>
      <c r="C158" s="56" t="s">
        <v>4352</v>
      </c>
      <c r="D158" s="56" t="s">
        <v>4924</v>
      </c>
      <c r="E158" s="57" t="s">
        <v>4925</v>
      </c>
      <c r="F158" s="56" t="s">
        <v>4926</v>
      </c>
      <c r="G158" s="56" t="s">
        <v>4927</v>
      </c>
      <c r="H158" s="56" t="s">
        <v>4881</v>
      </c>
      <c r="I158" s="65" t="s">
        <v>4335</v>
      </c>
      <c r="J158" s="394"/>
      <c r="K158" s="56"/>
    </row>
    <row r="159" spans="1:11" ht="15">
      <c r="A159" s="415"/>
      <c r="B159" s="394"/>
      <c r="C159" s="56" t="s">
        <v>4356</v>
      </c>
      <c r="D159" s="56" t="s">
        <v>4928</v>
      </c>
      <c r="E159" s="57" t="s">
        <v>4929</v>
      </c>
      <c r="F159" s="56" t="s">
        <v>4930</v>
      </c>
      <c r="G159" s="56" t="s">
        <v>4931</v>
      </c>
      <c r="H159" s="56" t="s">
        <v>4881</v>
      </c>
      <c r="I159" s="65" t="s">
        <v>4335</v>
      </c>
      <c r="J159" s="394"/>
      <c r="K159" s="56"/>
    </row>
    <row r="160" spans="1:11" ht="15">
      <c r="A160" s="415"/>
      <c r="B160" s="394"/>
      <c r="C160" s="56" t="s">
        <v>4361</v>
      </c>
      <c r="D160" s="56" t="s">
        <v>4932</v>
      </c>
      <c r="E160" s="57" t="s">
        <v>4933</v>
      </c>
      <c r="F160" s="56" t="s">
        <v>4934</v>
      </c>
      <c r="G160" s="56" t="s">
        <v>4935</v>
      </c>
      <c r="H160" s="56" t="s">
        <v>4881</v>
      </c>
      <c r="I160" s="65" t="s">
        <v>4335</v>
      </c>
      <c r="J160" s="394"/>
      <c r="K160" s="56"/>
    </row>
    <row r="161" spans="1:11" ht="15">
      <c r="A161" s="415"/>
      <c r="B161" s="394"/>
      <c r="C161" s="56" t="s">
        <v>4366</v>
      </c>
      <c r="D161" s="56" t="s">
        <v>4936</v>
      </c>
      <c r="E161" s="57" t="s">
        <v>4937</v>
      </c>
      <c r="F161" s="56" t="s">
        <v>4938</v>
      </c>
      <c r="G161" s="56" t="s">
        <v>4939</v>
      </c>
      <c r="H161" s="56" t="s">
        <v>4881</v>
      </c>
      <c r="I161" s="65" t="s">
        <v>4335</v>
      </c>
      <c r="J161" s="394"/>
      <c r="K161" s="56"/>
    </row>
    <row r="162" spans="1:11" ht="15">
      <c r="A162" s="415" t="s">
        <v>4940</v>
      </c>
      <c r="B162" s="394" t="s">
        <v>4328</v>
      </c>
      <c r="C162" s="56" t="s">
        <v>4329</v>
      </c>
      <c r="D162" s="56" t="s">
        <v>4941</v>
      </c>
      <c r="E162" s="57" t="s">
        <v>4942</v>
      </c>
      <c r="F162" s="56" t="s">
        <v>4943</v>
      </c>
      <c r="G162" s="56" t="s">
        <v>4944</v>
      </c>
      <c r="H162" s="56" t="s">
        <v>4881</v>
      </c>
      <c r="I162" s="66" t="s">
        <v>4335</v>
      </c>
      <c r="J162" s="403" t="s">
        <v>4945</v>
      </c>
      <c r="K162" s="56"/>
    </row>
    <row r="163" spans="1:11" ht="15">
      <c r="A163" s="415"/>
      <c r="B163" s="394"/>
      <c r="C163" s="56" t="s">
        <v>4337</v>
      </c>
      <c r="D163" s="56" t="s">
        <v>4946</v>
      </c>
      <c r="E163" s="57" t="s">
        <v>4947</v>
      </c>
      <c r="F163" s="56" t="s">
        <v>4948</v>
      </c>
      <c r="G163" s="56" t="s">
        <v>4949</v>
      </c>
      <c r="H163" s="56" t="s">
        <v>4881</v>
      </c>
      <c r="I163" s="68" t="s">
        <v>4335</v>
      </c>
      <c r="J163" s="404"/>
      <c r="K163" s="56"/>
    </row>
    <row r="164" spans="1:11" ht="15">
      <c r="A164" s="415"/>
      <c r="B164" s="394"/>
      <c r="C164" s="56" t="s">
        <v>4342</v>
      </c>
      <c r="D164" s="56" t="s">
        <v>4950</v>
      </c>
      <c r="E164" s="57" t="s">
        <v>4951</v>
      </c>
      <c r="F164" s="56" t="s">
        <v>4952</v>
      </c>
      <c r="G164" s="56" t="s">
        <v>4953</v>
      </c>
      <c r="H164" s="56" t="s">
        <v>4881</v>
      </c>
      <c r="I164" s="68" t="s">
        <v>4335</v>
      </c>
      <c r="J164" s="404"/>
      <c r="K164" s="56"/>
    </row>
    <row r="165" spans="1:11" ht="15">
      <c r="A165" s="415"/>
      <c r="B165" s="394"/>
      <c r="C165" s="56" t="s">
        <v>4347</v>
      </c>
      <c r="D165" s="62" t="s">
        <v>4954</v>
      </c>
      <c r="E165" s="63" t="s">
        <v>4955</v>
      </c>
      <c r="F165" s="62" t="s">
        <v>4956</v>
      </c>
      <c r="G165" s="64" t="s">
        <v>4957</v>
      </c>
      <c r="H165" s="56"/>
      <c r="I165" s="68"/>
      <c r="J165" s="404"/>
      <c r="K165" s="56"/>
    </row>
    <row r="166" spans="1:11" ht="15">
      <c r="A166" s="415"/>
      <c r="B166" s="394"/>
      <c r="C166" s="56" t="s">
        <v>4352</v>
      </c>
      <c r="D166" s="79"/>
      <c r="E166" s="57" t="s">
        <v>4958</v>
      </c>
      <c r="F166" s="79"/>
      <c r="G166" s="79"/>
      <c r="H166" s="56" t="s">
        <v>4881</v>
      </c>
      <c r="I166" s="68" t="s">
        <v>4335</v>
      </c>
      <c r="J166" s="404"/>
      <c r="K166" s="56"/>
    </row>
    <row r="167" spans="1:11" ht="15">
      <c r="A167" s="415"/>
      <c r="B167" s="394"/>
      <c r="C167" s="56" t="s">
        <v>4356</v>
      </c>
      <c r="D167" s="79"/>
      <c r="E167" s="57" t="s">
        <v>4959</v>
      </c>
      <c r="F167" s="79"/>
      <c r="G167" s="79"/>
      <c r="H167" s="56" t="s">
        <v>4881</v>
      </c>
      <c r="I167" s="68" t="s">
        <v>4335</v>
      </c>
      <c r="J167" s="404"/>
      <c r="K167" s="56"/>
    </row>
    <row r="168" spans="1:11" ht="15">
      <c r="A168" s="415"/>
      <c r="B168" s="394"/>
      <c r="C168" s="56" t="s">
        <v>4361</v>
      </c>
      <c r="D168" s="79"/>
      <c r="E168" s="57" t="s">
        <v>4960</v>
      </c>
      <c r="F168" s="79"/>
      <c r="G168" s="79"/>
      <c r="H168" s="56" t="s">
        <v>4881</v>
      </c>
      <c r="I168" s="68" t="s">
        <v>4335</v>
      </c>
      <c r="J168" s="404"/>
      <c r="K168" s="56"/>
    </row>
    <row r="169" spans="1:11" ht="15">
      <c r="A169" s="415"/>
      <c r="B169" s="394"/>
      <c r="C169" s="56" t="s">
        <v>4366</v>
      </c>
      <c r="D169" s="56"/>
      <c r="E169" s="57" t="s">
        <v>4961</v>
      </c>
      <c r="F169" s="56"/>
      <c r="G169" s="56"/>
      <c r="H169" s="56"/>
      <c r="I169" s="71"/>
      <c r="J169" s="405"/>
      <c r="K169" s="56"/>
    </row>
    <row r="170" spans="1:11" ht="15">
      <c r="A170" s="415"/>
      <c r="B170" s="394" t="s">
        <v>4371</v>
      </c>
      <c r="C170" s="56" t="s">
        <v>4329</v>
      </c>
      <c r="D170" s="56" t="s">
        <v>4962</v>
      </c>
      <c r="E170" s="57" t="s">
        <v>4963</v>
      </c>
      <c r="F170" s="56" t="s">
        <v>4964</v>
      </c>
      <c r="G170" s="56" t="s">
        <v>4965</v>
      </c>
      <c r="H170" s="56" t="s">
        <v>4881</v>
      </c>
      <c r="I170" s="65" t="s">
        <v>4335</v>
      </c>
      <c r="J170" s="394" t="s">
        <v>4966</v>
      </c>
      <c r="K170" s="56"/>
    </row>
    <row r="171" spans="1:11" ht="15">
      <c r="A171" s="415"/>
      <c r="B171" s="394"/>
      <c r="C171" s="56" t="s">
        <v>4337</v>
      </c>
      <c r="D171" s="56" t="s">
        <v>4967</v>
      </c>
      <c r="E171" s="57" t="s">
        <v>4968</v>
      </c>
      <c r="F171" s="56" t="s">
        <v>4969</v>
      </c>
      <c r="G171" s="56" t="s">
        <v>4970</v>
      </c>
      <c r="H171" s="56" t="s">
        <v>4881</v>
      </c>
      <c r="I171" s="65" t="s">
        <v>4335</v>
      </c>
      <c r="J171" s="394"/>
      <c r="K171" s="56"/>
    </row>
    <row r="172" spans="1:11" ht="15">
      <c r="A172" s="415"/>
      <c r="B172" s="394"/>
      <c r="C172" s="56" t="s">
        <v>4342</v>
      </c>
      <c r="D172" s="56" t="s">
        <v>4971</v>
      </c>
      <c r="E172" s="57" t="s">
        <v>4972</v>
      </c>
      <c r="F172" s="56" t="s">
        <v>4973</v>
      </c>
      <c r="G172" s="56" t="s">
        <v>4974</v>
      </c>
      <c r="H172" s="56" t="s">
        <v>4881</v>
      </c>
      <c r="I172" s="65" t="s">
        <v>4335</v>
      </c>
      <c r="J172" s="394"/>
      <c r="K172" s="56"/>
    </row>
    <row r="173" spans="1:11" ht="15">
      <c r="A173" s="415"/>
      <c r="B173" s="394"/>
      <c r="C173" s="56" t="s">
        <v>4347</v>
      </c>
      <c r="D173" s="56" t="s">
        <v>4975</v>
      </c>
      <c r="E173" s="57" t="s">
        <v>4976</v>
      </c>
      <c r="F173" s="56" t="s">
        <v>4977</v>
      </c>
      <c r="G173" s="56" t="s">
        <v>4978</v>
      </c>
      <c r="H173" s="56" t="s">
        <v>4881</v>
      </c>
      <c r="I173" s="65" t="s">
        <v>4335</v>
      </c>
      <c r="J173" s="394"/>
      <c r="K173" s="56"/>
    </row>
    <row r="174" spans="1:11" ht="15">
      <c r="A174" s="415"/>
      <c r="B174" s="394"/>
      <c r="C174" s="56" t="s">
        <v>4352</v>
      </c>
      <c r="D174" s="56" t="s">
        <v>4979</v>
      </c>
      <c r="E174" s="57" t="s">
        <v>4980</v>
      </c>
      <c r="F174" s="56" t="s">
        <v>4981</v>
      </c>
      <c r="G174" s="56" t="s">
        <v>4982</v>
      </c>
      <c r="H174" s="56" t="s">
        <v>4881</v>
      </c>
      <c r="I174" s="65" t="s">
        <v>4335</v>
      </c>
      <c r="J174" s="394"/>
      <c r="K174" s="56"/>
    </row>
    <row r="175" spans="1:11" ht="15">
      <c r="A175" s="415"/>
      <c r="B175" s="394"/>
      <c r="C175" s="56" t="s">
        <v>4356</v>
      </c>
      <c r="D175" s="56" t="s">
        <v>4983</v>
      </c>
      <c r="E175" s="57" t="s">
        <v>4984</v>
      </c>
      <c r="F175" s="56" t="s">
        <v>4985</v>
      </c>
      <c r="G175" s="56" t="s">
        <v>4986</v>
      </c>
      <c r="H175" s="56" t="s">
        <v>4881</v>
      </c>
      <c r="I175" s="65" t="s">
        <v>4335</v>
      </c>
      <c r="J175" s="394"/>
      <c r="K175" s="56"/>
    </row>
    <row r="176" spans="1:11" ht="15">
      <c r="A176" s="415"/>
      <c r="B176" s="394"/>
      <c r="C176" s="56" t="s">
        <v>4361</v>
      </c>
      <c r="D176" s="56" t="s">
        <v>4987</v>
      </c>
      <c r="E176" s="57" t="s">
        <v>4988</v>
      </c>
      <c r="F176" s="56" t="s">
        <v>4989</v>
      </c>
      <c r="G176" s="56" t="s">
        <v>4990</v>
      </c>
      <c r="H176" s="56" t="s">
        <v>4881</v>
      </c>
      <c r="I176" s="65" t="s">
        <v>4335</v>
      </c>
      <c r="J176" s="394"/>
      <c r="K176" s="56"/>
    </row>
    <row r="177" spans="1:11" ht="15">
      <c r="A177" s="415"/>
      <c r="B177" s="394"/>
      <c r="C177" s="56" t="s">
        <v>4366</v>
      </c>
      <c r="D177" s="79"/>
      <c r="E177" s="57" t="s">
        <v>4991</v>
      </c>
      <c r="F177" s="79"/>
      <c r="G177" s="79"/>
      <c r="H177" s="56" t="s">
        <v>4881</v>
      </c>
      <c r="I177" s="65" t="s">
        <v>4335</v>
      </c>
      <c r="J177" s="394"/>
      <c r="K177" s="56"/>
    </row>
    <row r="178" spans="1:11" ht="15">
      <c r="A178" s="415" t="s">
        <v>4992</v>
      </c>
      <c r="B178" s="394" t="s">
        <v>4328</v>
      </c>
      <c r="C178" s="56" t="s">
        <v>4329</v>
      </c>
      <c r="D178" s="56" t="s">
        <v>4993</v>
      </c>
      <c r="E178" s="57" t="s">
        <v>4994</v>
      </c>
      <c r="F178" s="56" t="s">
        <v>4995</v>
      </c>
      <c r="G178" s="56" t="s">
        <v>4996</v>
      </c>
      <c r="H178" s="56" t="s">
        <v>4997</v>
      </c>
      <c r="I178" s="65" t="s">
        <v>4998</v>
      </c>
      <c r="J178" s="394" t="s">
        <v>4997</v>
      </c>
      <c r="K178" s="56"/>
    </row>
    <row r="179" spans="1:11" ht="15">
      <c r="A179" s="415"/>
      <c r="B179" s="394"/>
      <c r="C179" s="56" t="s">
        <v>4337</v>
      </c>
      <c r="D179" s="56" t="s">
        <v>4999</v>
      </c>
      <c r="E179" s="57" t="s">
        <v>5000</v>
      </c>
      <c r="F179" s="56" t="s">
        <v>5001</v>
      </c>
      <c r="G179" s="56" t="s">
        <v>5002</v>
      </c>
      <c r="H179" s="56" t="s">
        <v>4997</v>
      </c>
      <c r="I179" s="65" t="s">
        <v>4998</v>
      </c>
      <c r="J179" s="394"/>
      <c r="K179" s="56"/>
    </row>
    <row r="180" spans="1:11" ht="15">
      <c r="A180" s="415"/>
      <c r="B180" s="394"/>
      <c r="C180" s="56" t="s">
        <v>4342</v>
      </c>
      <c r="D180" s="56" t="s">
        <v>5003</v>
      </c>
      <c r="E180" s="57" t="s">
        <v>5004</v>
      </c>
      <c r="F180" s="56" t="s">
        <v>5005</v>
      </c>
      <c r="G180" s="56" t="s">
        <v>5006</v>
      </c>
      <c r="H180" s="56" t="s">
        <v>4997</v>
      </c>
      <c r="I180" s="65" t="s">
        <v>4998</v>
      </c>
      <c r="J180" s="394"/>
      <c r="K180" s="56"/>
    </row>
    <row r="181" spans="1:11" ht="15">
      <c r="A181" s="415"/>
      <c r="B181" s="394"/>
      <c r="C181" s="56" t="s">
        <v>4347</v>
      </c>
      <c r="D181" s="56" t="s">
        <v>5007</v>
      </c>
      <c r="E181" s="57" t="s">
        <v>5008</v>
      </c>
      <c r="F181" s="56" t="s">
        <v>5009</v>
      </c>
      <c r="G181" s="56" t="s">
        <v>5010</v>
      </c>
      <c r="H181" s="56" t="s">
        <v>4997</v>
      </c>
      <c r="I181" s="65" t="s">
        <v>4998</v>
      </c>
      <c r="J181" s="394"/>
      <c r="K181" s="56"/>
    </row>
    <row r="182" spans="1:11" ht="15">
      <c r="A182" s="415"/>
      <c r="B182" s="394"/>
      <c r="C182" s="56" t="s">
        <v>4352</v>
      </c>
      <c r="D182" s="56" t="s">
        <v>5011</v>
      </c>
      <c r="E182" s="57" t="s">
        <v>5012</v>
      </c>
      <c r="F182" s="56" t="s">
        <v>5013</v>
      </c>
      <c r="G182" s="56" t="s">
        <v>5014</v>
      </c>
      <c r="H182" s="56" t="s">
        <v>4997</v>
      </c>
      <c r="I182" s="65" t="s">
        <v>4998</v>
      </c>
      <c r="J182" s="394"/>
      <c r="K182" s="56"/>
    </row>
    <row r="183" spans="1:11" ht="15">
      <c r="A183" s="415"/>
      <c r="B183" s="394"/>
      <c r="C183" s="56" t="s">
        <v>4356</v>
      </c>
      <c r="D183" s="56" t="s">
        <v>5015</v>
      </c>
      <c r="E183" s="57" t="s">
        <v>5016</v>
      </c>
      <c r="F183" s="56" t="s">
        <v>5017</v>
      </c>
      <c r="G183" s="56" t="s">
        <v>5018</v>
      </c>
      <c r="H183" s="56" t="s">
        <v>4997</v>
      </c>
      <c r="I183" s="65" t="s">
        <v>4998</v>
      </c>
      <c r="J183" s="394"/>
      <c r="K183" s="56"/>
    </row>
    <row r="184" spans="1:11" ht="15">
      <c r="A184" s="415"/>
      <c r="B184" s="394"/>
      <c r="C184" s="56" t="s">
        <v>4361</v>
      </c>
      <c r="D184" s="56" t="s">
        <v>5019</v>
      </c>
      <c r="E184" s="57" t="s">
        <v>5020</v>
      </c>
      <c r="F184" s="56" t="s">
        <v>5021</v>
      </c>
      <c r="G184" s="56" t="s">
        <v>5022</v>
      </c>
      <c r="H184" s="56" t="s">
        <v>4881</v>
      </c>
      <c r="I184" s="65" t="s">
        <v>4998</v>
      </c>
      <c r="J184" s="394"/>
      <c r="K184" s="56"/>
    </row>
    <row r="185" spans="1:11" ht="15">
      <c r="A185" s="415"/>
      <c r="B185" s="394"/>
      <c r="C185" s="56" t="s">
        <v>4366</v>
      </c>
      <c r="D185" s="56" t="s">
        <v>5023</v>
      </c>
      <c r="E185" s="57" t="s">
        <v>5024</v>
      </c>
      <c r="F185" s="56" t="s">
        <v>5025</v>
      </c>
      <c r="G185" s="56" t="s">
        <v>5026</v>
      </c>
      <c r="H185" s="56" t="s">
        <v>4881</v>
      </c>
      <c r="I185" s="65" t="s">
        <v>4998</v>
      </c>
      <c r="J185" s="394"/>
      <c r="K185" s="56"/>
    </row>
    <row r="186" spans="1:11" ht="15">
      <c r="A186" s="415"/>
      <c r="B186" s="394" t="s">
        <v>4371</v>
      </c>
      <c r="C186" s="56" t="s">
        <v>4329</v>
      </c>
      <c r="D186" s="56" t="s">
        <v>5027</v>
      </c>
      <c r="E186" s="57" t="s">
        <v>5028</v>
      </c>
      <c r="F186" s="56" t="s">
        <v>5029</v>
      </c>
      <c r="G186" s="56" t="s">
        <v>5030</v>
      </c>
      <c r="H186" s="56" t="s">
        <v>4881</v>
      </c>
      <c r="I186" s="65" t="s">
        <v>4998</v>
      </c>
      <c r="J186" s="56"/>
      <c r="K186" s="56"/>
    </row>
    <row r="187" spans="1:11" ht="15">
      <c r="A187" s="415"/>
      <c r="B187" s="394"/>
      <c r="C187" s="56" t="s">
        <v>4337</v>
      </c>
      <c r="D187" s="56" t="s">
        <v>5031</v>
      </c>
      <c r="E187" s="57" t="s">
        <v>5032</v>
      </c>
      <c r="F187" s="56" t="s">
        <v>5033</v>
      </c>
      <c r="G187" s="56" t="s">
        <v>5034</v>
      </c>
      <c r="H187" s="56"/>
      <c r="I187" s="65"/>
      <c r="J187" s="56"/>
      <c r="K187" s="56"/>
    </row>
    <row r="188" spans="1:11" ht="15">
      <c r="A188" s="415"/>
      <c r="B188" s="394"/>
      <c r="C188" s="56" t="s">
        <v>4342</v>
      </c>
      <c r="D188" s="56" t="s">
        <v>5035</v>
      </c>
      <c r="E188" s="57" t="s">
        <v>5036</v>
      </c>
      <c r="F188" s="56" t="s">
        <v>5037</v>
      </c>
      <c r="G188" s="56" t="s">
        <v>5038</v>
      </c>
      <c r="H188" s="56"/>
      <c r="I188" s="65"/>
      <c r="J188" s="56"/>
      <c r="K188" s="56"/>
    </row>
    <row r="189" spans="1:11" ht="15">
      <c r="A189" s="415"/>
      <c r="B189" s="394"/>
      <c r="C189" s="56" t="s">
        <v>4347</v>
      </c>
      <c r="D189" s="56" t="s">
        <v>5039</v>
      </c>
      <c r="E189" s="57" t="s">
        <v>5040</v>
      </c>
      <c r="F189" s="56" t="s">
        <v>5041</v>
      </c>
      <c r="G189" s="56" t="s">
        <v>5042</v>
      </c>
      <c r="H189" s="56"/>
      <c r="I189" s="65"/>
      <c r="J189" s="56"/>
      <c r="K189" s="56"/>
    </row>
    <row r="190" spans="1:11" ht="15">
      <c r="A190" s="415"/>
      <c r="B190" s="394"/>
      <c r="C190" s="56" t="s">
        <v>4352</v>
      </c>
      <c r="D190" s="56" t="s">
        <v>5043</v>
      </c>
      <c r="E190" s="57" t="s">
        <v>5044</v>
      </c>
      <c r="F190" s="56" t="s">
        <v>5045</v>
      </c>
      <c r="G190" s="56" t="s">
        <v>5046</v>
      </c>
      <c r="H190" s="56" t="s">
        <v>4881</v>
      </c>
      <c r="I190" s="65" t="s">
        <v>4998</v>
      </c>
      <c r="J190" s="56"/>
      <c r="K190" s="56"/>
    </row>
    <row r="191" spans="1:11" ht="15">
      <c r="A191" s="415"/>
      <c r="B191" s="394"/>
      <c r="C191" s="56" t="s">
        <v>4356</v>
      </c>
      <c r="D191" s="56" t="s">
        <v>5047</v>
      </c>
      <c r="E191" s="57" t="s">
        <v>5048</v>
      </c>
      <c r="F191" s="56" t="s">
        <v>5049</v>
      </c>
      <c r="G191" s="56" t="s">
        <v>5050</v>
      </c>
      <c r="H191" s="56" t="s">
        <v>4881</v>
      </c>
      <c r="I191" s="65"/>
      <c r="J191" s="56"/>
      <c r="K191" s="56"/>
    </row>
    <row r="192" spans="1:11" ht="15">
      <c r="A192" s="415"/>
      <c r="B192" s="394"/>
      <c r="C192" s="56" t="s">
        <v>4361</v>
      </c>
      <c r="D192" s="56" t="s">
        <v>5051</v>
      </c>
      <c r="E192" s="57" t="s">
        <v>5052</v>
      </c>
      <c r="F192" s="56" t="s">
        <v>5053</v>
      </c>
      <c r="G192" s="56" t="s">
        <v>5054</v>
      </c>
      <c r="H192" s="56" t="s">
        <v>4881</v>
      </c>
      <c r="I192" s="65"/>
      <c r="J192" s="56"/>
      <c r="K192" s="56"/>
    </row>
    <row r="193" spans="1:11" ht="15">
      <c r="A193" s="415"/>
      <c r="B193" s="394"/>
      <c r="C193" s="56" t="s">
        <v>4366</v>
      </c>
      <c r="D193" s="56" t="s">
        <v>5055</v>
      </c>
      <c r="E193" s="57" t="s">
        <v>5056</v>
      </c>
      <c r="F193" s="78" t="s">
        <v>5057</v>
      </c>
      <c r="G193" s="78" t="s">
        <v>5058</v>
      </c>
      <c r="H193" s="56"/>
      <c r="I193" s="65"/>
      <c r="J193" s="56"/>
      <c r="K193" s="56"/>
    </row>
    <row r="194" spans="1:11" ht="15">
      <c r="A194" s="415" t="s">
        <v>5059</v>
      </c>
      <c r="B194" s="394" t="s">
        <v>4328</v>
      </c>
      <c r="C194" s="56" t="s">
        <v>4329</v>
      </c>
      <c r="D194" s="59" t="s">
        <v>5060</v>
      </c>
      <c r="E194" s="57" t="s">
        <v>5061</v>
      </c>
      <c r="F194" s="59" t="s">
        <v>5062</v>
      </c>
      <c r="G194" s="59" t="s">
        <v>5063</v>
      </c>
      <c r="H194" s="56" t="s">
        <v>5064</v>
      </c>
      <c r="I194" s="66"/>
      <c r="J194" s="395" t="s">
        <v>5064</v>
      </c>
      <c r="K194" s="56"/>
    </row>
    <row r="195" spans="1:11" ht="15">
      <c r="A195" s="415"/>
      <c r="B195" s="394"/>
      <c r="C195" s="56" t="s">
        <v>4337</v>
      </c>
      <c r="D195" s="59" t="s">
        <v>5065</v>
      </c>
      <c r="E195" s="57" t="s">
        <v>5066</v>
      </c>
      <c r="F195" s="59" t="s">
        <v>5067</v>
      </c>
      <c r="G195" s="59" t="s">
        <v>5068</v>
      </c>
      <c r="H195" s="56" t="s">
        <v>5064</v>
      </c>
      <c r="I195" s="68"/>
      <c r="J195" s="406"/>
      <c r="K195" s="56"/>
    </row>
    <row r="196" spans="1:11" ht="15">
      <c r="A196" s="415"/>
      <c r="B196" s="394"/>
      <c r="C196" s="56" t="s">
        <v>4342</v>
      </c>
      <c r="D196" s="59" t="s">
        <v>5069</v>
      </c>
      <c r="E196" s="57" t="s">
        <v>5070</v>
      </c>
      <c r="F196" s="59" t="s">
        <v>5071</v>
      </c>
      <c r="G196" s="59" t="s">
        <v>5072</v>
      </c>
      <c r="H196" s="56" t="s">
        <v>5064</v>
      </c>
      <c r="I196" s="68"/>
      <c r="J196" s="406"/>
      <c r="K196" s="56"/>
    </row>
    <row r="197" spans="1:11" ht="15">
      <c r="A197" s="415"/>
      <c r="B197" s="394"/>
      <c r="C197" s="56" t="s">
        <v>4347</v>
      </c>
      <c r="D197" s="59" t="s">
        <v>5073</v>
      </c>
      <c r="E197" s="57" t="s">
        <v>5074</v>
      </c>
      <c r="F197" s="59" t="s">
        <v>5075</v>
      </c>
      <c r="G197" s="59" t="s">
        <v>5076</v>
      </c>
      <c r="H197" s="56" t="s">
        <v>5064</v>
      </c>
      <c r="I197" s="68"/>
      <c r="J197" s="406"/>
      <c r="K197" s="56"/>
    </row>
    <row r="198" spans="1:11" ht="15">
      <c r="A198" s="415"/>
      <c r="B198" s="394"/>
      <c r="C198" s="56" t="s">
        <v>4352</v>
      </c>
      <c r="D198" s="59" t="s">
        <v>5077</v>
      </c>
      <c r="E198" s="57" t="s">
        <v>5078</v>
      </c>
      <c r="F198" s="59" t="s">
        <v>5079</v>
      </c>
      <c r="G198" s="59" t="s">
        <v>5080</v>
      </c>
      <c r="H198" s="56" t="s">
        <v>5064</v>
      </c>
      <c r="I198" s="68"/>
      <c r="J198" s="406"/>
      <c r="K198" s="56"/>
    </row>
    <row r="199" spans="1:11" ht="15">
      <c r="A199" s="415"/>
      <c r="B199" s="394"/>
      <c r="C199" s="56" t="s">
        <v>4356</v>
      </c>
      <c r="D199" s="59" t="s">
        <v>5081</v>
      </c>
      <c r="E199" s="57" t="s">
        <v>5082</v>
      </c>
      <c r="F199" s="59" t="s">
        <v>5083</v>
      </c>
      <c r="G199" s="59" t="s">
        <v>5084</v>
      </c>
      <c r="H199" s="56" t="s">
        <v>5064</v>
      </c>
      <c r="I199" s="68"/>
      <c r="J199" s="406"/>
      <c r="K199" s="56"/>
    </row>
    <row r="200" spans="1:11" ht="15">
      <c r="A200" s="415"/>
      <c r="B200" s="394"/>
      <c r="C200" s="56" t="s">
        <v>4361</v>
      </c>
      <c r="D200" s="59" t="s">
        <v>5085</v>
      </c>
      <c r="E200" s="57" t="s">
        <v>5086</v>
      </c>
      <c r="F200" s="59" t="s">
        <v>5087</v>
      </c>
      <c r="G200" s="59" t="s">
        <v>5088</v>
      </c>
      <c r="H200" s="56" t="s">
        <v>5064</v>
      </c>
      <c r="I200" s="68"/>
      <c r="J200" s="406"/>
      <c r="K200" s="56"/>
    </row>
    <row r="201" spans="1:11" ht="15">
      <c r="A201" s="415"/>
      <c r="B201" s="394"/>
      <c r="C201" s="56" t="s">
        <v>4366</v>
      </c>
      <c r="D201" s="59" t="s">
        <v>5089</v>
      </c>
      <c r="E201" s="57" t="s">
        <v>5090</v>
      </c>
      <c r="F201" s="59" t="s">
        <v>5091</v>
      </c>
      <c r="G201" s="59" t="s">
        <v>5092</v>
      </c>
      <c r="H201" s="56" t="s">
        <v>5064</v>
      </c>
      <c r="I201" s="68"/>
      <c r="J201" s="406"/>
      <c r="K201" s="56"/>
    </row>
    <row r="202" spans="1:11" ht="15">
      <c r="A202" s="415"/>
      <c r="B202" s="394" t="s">
        <v>4371</v>
      </c>
      <c r="C202" s="56" t="s">
        <v>4329</v>
      </c>
      <c r="D202" s="59" t="s">
        <v>5093</v>
      </c>
      <c r="E202" s="57" t="s">
        <v>5094</v>
      </c>
      <c r="F202" s="59" t="s">
        <v>5095</v>
      </c>
      <c r="G202" s="59" t="s">
        <v>5096</v>
      </c>
      <c r="H202" s="56" t="s">
        <v>5064</v>
      </c>
      <c r="I202" s="68"/>
      <c r="J202" s="406"/>
      <c r="K202" s="56"/>
    </row>
    <row r="203" spans="1:11" ht="15">
      <c r="A203" s="415"/>
      <c r="B203" s="394"/>
      <c r="C203" s="56" t="s">
        <v>4337</v>
      </c>
      <c r="D203" s="59" t="s">
        <v>5097</v>
      </c>
      <c r="E203" s="57" t="s">
        <v>5098</v>
      </c>
      <c r="F203" s="59" t="s">
        <v>5099</v>
      </c>
      <c r="G203" s="59" t="s">
        <v>5100</v>
      </c>
      <c r="H203" s="56" t="s">
        <v>5064</v>
      </c>
      <c r="I203" s="68"/>
      <c r="J203" s="406"/>
      <c r="K203" s="56"/>
    </row>
    <row r="204" spans="1:11" ht="15">
      <c r="A204" s="415"/>
      <c r="B204" s="394"/>
      <c r="C204" s="56" t="s">
        <v>4342</v>
      </c>
      <c r="D204" s="59" t="s">
        <v>5101</v>
      </c>
      <c r="E204" s="57" t="s">
        <v>5102</v>
      </c>
      <c r="F204" s="59" t="s">
        <v>5103</v>
      </c>
      <c r="G204" s="59" t="s">
        <v>5104</v>
      </c>
      <c r="H204" s="56" t="s">
        <v>5064</v>
      </c>
      <c r="I204" s="68"/>
      <c r="J204" s="406"/>
      <c r="K204" s="56"/>
    </row>
    <row r="205" spans="1:11" ht="15">
      <c r="A205" s="415"/>
      <c r="B205" s="394"/>
      <c r="C205" s="56" t="s">
        <v>4347</v>
      </c>
      <c r="D205" s="59" t="s">
        <v>5105</v>
      </c>
      <c r="E205" s="57" t="s">
        <v>5106</v>
      </c>
      <c r="F205" s="59" t="s">
        <v>5107</v>
      </c>
      <c r="G205" s="59" t="s">
        <v>5108</v>
      </c>
      <c r="H205" s="56" t="s">
        <v>5064</v>
      </c>
      <c r="I205" s="68"/>
      <c r="J205" s="406"/>
      <c r="K205" s="56"/>
    </row>
    <row r="206" spans="1:11" ht="15">
      <c r="A206" s="415"/>
      <c r="B206" s="394"/>
      <c r="C206" s="56" t="s">
        <v>4352</v>
      </c>
      <c r="D206" s="59" t="s">
        <v>5109</v>
      </c>
      <c r="E206" s="57" t="s">
        <v>5110</v>
      </c>
      <c r="F206" s="59" t="s">
        <v>5111</v>
      </c>
      <c r="G206" s="59" t="s">
        <v>5112</v>
      </c>
      <c r="H206" s="56" t="s">
        <v>5064</v>
      </c>
      <c r="I206" s="68"/>
      <c r="J206" s="406"/>
      <c r="K206" s="56"/>
    </row>
    <row r="207" spans="1:11" ht="15">
      <c r="A207" s="415"/>
      <c r="B207" s="394"/>
      <c r="C207" s="56" t="s">
        <v>4356</v>
      </c>
      <c r="D207" s="59" t="s">
        <v>5113</v>
      </c>
      <c r="E207" s="57" t="s">
        <v>5114</v>
      </c>
      <c r="F207" s="59" t="s">
        <v>5115</v>
      </c>
      <c r="G207" s="59" t="s">
        <v>5116</v>
      </c>
      <c r="H207" s="56" t="s">
        <v>5064</v>
      </c>
      <c r="I207" s="68"/>
      <c r="J207" s="406"/>
      <c r="K207" s="56"/>
    </row>
    <row r="208" spans="1:11" ht="15">
      <c r="A208" s="415"/>
      <c r="B208" s="394"/>
      <c r="C208" s="56" t="s">
        <v>4361</v>
      </c>
      <c r="D208" s="59" t="s">
        <v>5117</v>
      </c>
      <c r="E208" s="57" t="s">
        <v>5118</v>
      </c>
      <c r="F208" s="59" t="s">
        <v>5119</v>
      </c>
      <c r="G208" s="59" t="s">
        <v>5120</v>
      </c>
      <c r="H208" s="56" t="s">
        <v>5064</v>
      </c>
      <c r="I208" s="68"/>
      <c r="J208" s="406"/>
      <c r="K208" s="56"/>
    </row>
    <row r="209" spans="1:11" ht="15">
      <c r="A209" s="415"/>
      <c r="B209" s="394"/>
      <c r="C209" s="56" t="s">
        <v>4366</v>
      </c>
      <c r="D209" s="59" t="s">
        <v>5121</v>
      </c>
      <c r="E209" s="57" t="s">
        <v>5122</v>
      </c>
      <c r="F209" s="59" t="s">
        <v>5123</v>
      </c>
      <c r="G209" s="59" t="s">
        <v>5124</v>
      </c>
      <c r="H209" s="56" t="s">
        <v>5064</v>
      </c>
      <c r="I209" s="68"/>
      <c r="J209" s="406"/>
      <c r="K209" s="56"/>
    </row>
    <row r="210" spans="1:11" ht="15">
      <c r="A210" s="415" t="s">
        <v>5125</v>
      </c>
      <c r="B210" s="394" t="s">
        <v>4328</v>
      </c>
      <c r="C210" s="56" t="s">
        <v>4329</v>
      </c>
      <c r="D210" s="59" t="s">
        <v>5126</v>
      </c>
      <c r="E210" s="57" t="s">
        <v>5127</v>
      </c>
      <c r="F210" s="59" t="s">
        <v>5128</v>
      </c>
      <c r="G210" s="59" t="s">
        <v>5129</v>
      </c>
      <c r="H210" s="56" t="s">
        <v>5064</v>
      </c>
      <c r="I210" s="68"/>
      <c r="J210" s="406"/>
      <c r="K210" s="56"/>
    </row>
    <row r="211" spans="1:11" ht="15">
      <c r="A211" s="415"/>
      <c r="B211" s="394"/>
      <c r="C211" s="56" t="s">
        <v>4337</v>
      </c>
      <c r="D211" s="59" t="s">
        <v>5130</v>
      </c>
      <c r="E211" s="57" t="s">
        <v>5131</v>
      </c>
      <c r="F211" s="59" t="s">
        <v>5132</v>
      </c>
      <c r="G211" s="59" t="s">
        <v>5133</v>
      </c>
      <c r="H211" s="56" t="s">
        <v>5064</v>
      </c>
      <c r="I211" s="68"/>
      <c r="J211" s="406"/>
      <c r="K211" s="56"/>
    </row>
    <row r="212" spans="1:11" ht="15">
      <c r="A212" s="415"/>
      <c r="B212" s="394"/>
      <c r="C212" s="56" t="s">
        <v>4342</v>
      </c>
      <c r="D212" s="59" t="s">
        <v>5134</v>
      </c>
      <c r="E212" s="57" t="s">
        <v>5135</v>
      </c>
      <c r="F212" s="59" t="s">
        <v>5136</v>
      </c>
      <c r="G212" s="59" t="s">
        <v>5137</v>
      </c>
      <c r="H212" s="56" t="s">
        <v>5064</v>
      </c>
      <c r="I212" s="68"/>
      <c r="J212" s="406"/>
      <c r="K212" s="56"/>
    </row>
    <row r="213" spans="1:11" ht="15">
      <c r="A213" s="415"/>
      <c r="B213" s="394"/>
      <c r="C213" s="56" t="s">
        <v>4347</v>
      </c>
      <c r="D213" s="59" t="s">
        <v>5138</v>
      </c>
      <c r="E213" s="57" t="s">
        <v>5139</v>
      </c>
      <c r="F213" s="59" t="s">
        <v>5140</v>
      </c>
      <c r="G213" s="59" t="s">
        <v>5141</v>
      </c>
      <c r="H213" s="56" t="s">
        <v>5064</v>
      </c>
      <c r="I213" s="68"/>
      <c r="J213" s="406"/>
      <c r="K213" s="56"/>
    </row>
    <row r="214" spans="1:11" ht="15">
      <c r="A214" s="415"/>
      <c r="B214" s="394"/>
      <c r="C214" s="56" t="s">
        <v>4352</v>
      </c>
      <c r="D214" s="59" t="s">
        <v>5142</v>
      </c>
      <c r="E214" s="57" t="s">
        <v>5143</v>
      </c>
      <c r="F214" s="59" t="s">
        <v>5144</v>
      </c>
      <c r="G214" s="59" t="s">
        <v>5145</v>
      </c>
      <c r="H214" s="56" t="s">
        <v>5064</v>
      </c>
      <c r="I214" s="68"/>
      <c r="J214" s="406"/>
      <c r="K214" s="56"/>
    </row>
    <row r="215" spans="1:11" ht="15">
      <c r="A215" s="415"/>
      <c r="B215" s="394"/>
      <c r="C215" s="56" t="s">
        <v>4356</v>
      </c>
      <c r="D215" s="59" t="s">
        <v>5146</v>
      </c>
      <c r="E215" s="57" t="s">
        <v>5147</v>
      </c>
      <c r="F215" s="59" t="s">
        <v>5148</v>
      </c>
      <c r="G215" s="59" t="s">
        <v>5149</v>
      </c>
      <c r="H215" s="56" t="s">
        <v>5064</v>
      </c>
      <c r="I215" s="68"/>
      <c r="J215" s="406"/>
      <c r="K215" s="56"/>
    </row>
    <row r="216" spans="1:11" ht="15">
      <c r="A216" s="415"/>
      <c r="B216" s="394"/>
      <c r="C216" s="56" t="s">
        <v>4361</v>
      </c>
      <c r="D216" s="59" t="s">
        <v>5150</v>
      </c>
      <c r="E216" s="57" t="s">
        <v>5151</v>
      </c>
      <c r="F216" s="59" t="s">
        <v>5152</v>
      </c>
      <c r="G216" s="59" t="s">
        <v>5153</v>
      </c>
      <c r="H216" s="56" t="s">
        <v>5064</v>
      </c>
      <c r="I216" s="68"/>
      <c r="J216" s="406"/>
      <c r="K216" s="56"/>
    </row>
    <row r="217" spans="1:11" ht="15">
      <c r="A217" s="415"/>
      <c r="B217" s="394"/>
      <c r="C217" s="56" t="s">
        <v>4366</v>
      </c>
      <c r="D217" s="59" t="s">
        <v>5154</v>
      </c>
      <c r="E217" s="57" t="s">
        <v>5155</v>
      </c>
      <c r="F217" s="59" t="s">
        <v>5156</v>
      </c>
      <c r="G217" s="59" t="s">
        <v>5157</v>
      </c>
      <c r="H217" s="56" t="s">
        <v>5064</v>
      </c>
      <c r="I217" s="68"/>
      <c r="J217" s="406"/>
      <c r="K217" s="56"/>
    </row>
    <row r="218" spans="1:11" ht="15">
      <c r="A218" s="415"/>
      <c r="B218" s="394" t="s">
        <v>4371</v>
      </c>
      <c r="C218" s="56" t="s">
        <v>4329</v>
      </c>
      <c r="D218" s="59" t="s">
        <v>5158</v>
      </c>
      <c r="E218" s="57" t="s">
        <v>5159</v>
      </c>
      <c r="F218" s="59" t="s">
        <v>5160</v>
      </c>
      <c r="G218" s="59" t="s">
        <v>5161</v>
      </c>
      <c r="H218" s="56" t="s">
        <v>5064</v>
      </c>
      <c r="I218" s="68"/>
      <c r="J218" s="406"/>
      <c r="K218" s="56"/>
    </row>
    <row r="219" spans="1:11" ht="15">
      <c r="A219" s="415"/>
      <c r="B219" s="394"/>
      <c r="C219" s="56" t="s">
        <v>4337</v>
      </c>
      <c r="D219" s="59" t="s">
        <v>5162</v>
      </c>
      <c r="E219" s="57" t="s">
        <v>5163</v>
      </c>
      <c r="F219" s="59" t="s">
        <v>5164</v>
      </c>
      <c r="G219" s="59" t="s">
        <v>5165</v>
      </c>
      <c r="H219" s="56" t="s">
        <v>5064</v>
      </c>
      <c r="I219" s="68"/>
      <c r="J219" s="406"/>
      <c r="K219" s="56"/>
    </row>
    <row r="220" spans="1:11" ht="15">
      <c r="A220" s="415"/>
      <c r="B220" s="394"/>
      <c r="C220" s="56" t="s">
        <v>4342</v>
      </c>
      <c r="D220" s="59" t="s">
        <v>5166</v>
      </c>
      <c r="E220" s="57" t="s">
        <v>5167</v>
      </c>
      <c r="F220" s="59" t="s">
        <v>5168</v>
      </c>
      <c r="G220" s="59" t="s">
        <v>5169</v>
      </c>
      <c r="H220" s="56" t="s">
        <v>5064</v>
      </c>
      <c r="I220" s="68"/>
      <c r="J220" s="406"/>
      <c r="K220" s="56"/>
    </row>
    <row r="221" spans="1:11" ht="15">
      <c r="A221" s="415"/>
      <c r="B221" s="394"/>
      <c r="C221" s="56" t="s">
        <v>4347</v>
      </c>
      <c r="D221" s="59" t="s">
        <v>5170</v>
      </c>
      <c r="E221" s="57" t="s">
        <v>5171</v>
      </c>
      <c r="F221" s="59" t="s">
        <v>5172</v>
      </c>
      <c r="G221" s="59" t="s">
        <v>5173</v>
      </c>
      <c r="H221" s="56" t="s">
        <v>5064</v>
      </c>
      <c r="I221" s="68"/>
      <c r="J221" s="406"/>
      <c r="K221" s="56"/>
    </row>
    <row r="222" spans="1:11" ht="15">
      <c r="A222" s="415"/>
      <c r="B222" s="394"/>
      <c r="C222" s="56" t="s">
        <v>4352</v>
      </c>
      <c r="D222" s="59" t="s">
        <v>5174</v>
      </c>
      <c r="E222" s="57" t="s">
        <v>5175</v>
      </c>
      <c r="F222" s="59" t="s">
        <v>5176</v>
      </c>
      <c r="G222" s="59" t="s">
        <v>5177</v>
      </c>
      <c r="H222" s="56" t="s">
        <v>5064</v>
      </c>
      <c r="I222" s="68"/>
      <c r="J222" s="406"/>
      <c r="K222" s="56"/>
    </row>
    <row r="223" spans="1:11" ht="15">
      <c r="A223" s="415"/>
      <c r="B223" s="394"/>
      <c r="C223" s="56" t="s">
        <v>4356</v>
      </c>
      <c r="D223" s="59" t="s">
        <v>5178</v>
      </c>
      <c r="E223" s="57" t="s">
        <v>5179</v>
      </c>
      <c r="F223" s="59" t="s">
        <v>5180</v>
      </c>
      <c r="G223" s="59" t="s">
        <v>5181</v>
      </c>
      <c r="H223" s="56" t="s">
        <v>5064</v>
      </c>
      <c r="I223" s="68"/>
      <c r="J223" s="406"/>
      <c r="K223" s="56"/>
    </row>
    <row r="224" spans="1:11" ht="15">
      <c r="A224" s="415"/>
      <c r="B224" s="394"/>
      <c r="C224" s="56" t="s">
        <v>4361</v>
      </c>
      <c r="D224" s="59" t="s">
        <v>5182</v>
      </c>
      <c r="E224" s="57" t="s">
        <v>5183</v>
      </c>
      <c r="F224" s="59" t="s">
        <v>5184</v>
      </c>
      <c r="G224" s="59" t="s">
        <v>5185</v>
      </c>
      <c r="H224" s="56" t="s">
        <v>5064</v>
      </c>
      <c r="I224" s="68"/>
      <c r="J224" s="406"/>
      <c r="K224" s="56"/>
    </row>
    <row r="225" spans="1:11" ht="15">
      <c r="A225" s="415"/>
      <c r="B225" s="394"/>
      <c r="C225" s="56" t="s">
        <v>4366</v>
      </c>
      <c r="D225" s="59" t="s">
        <v>5186</v>
      </c>
      <c r="E225" s="57" t="s">
        <v>5187</v>
      </c>
      <c r="F225" s="59" t="s">
        <v>5188</v>
      </c>
      <c r="G225" s="59" t="s">
        <v>5189</v>
      </c>
      <c r="H225" s="56" t="s">
        <v>5064</v>
      </c>
      <c r="I225" s="68"/>
      <c r="J225" s="406"/>
      <c r="K225" s="56"/>
    </row>
    <row r="226" spans="1:11" ht="15">
      <c r="A226" s="415" t="s">
        <v>5190</v>
      </c>
      <c r="B226" s="394" t="s">
        <v>4328</v>
      </c>
      <c r="C226" s="56" t="s">
        <v>4329</v>
      </c>
      <c r="D226" s="59" t="s">
        <v>5191</v>
      </c>
      <c r="E226" s="57" t="s">
        <v>5192</v>
      </c>
      <c r="F226" s="59" t="s">
        <v>5193</v>
      </c>
      <c r="G226" s="59" t="s">
        <v>5194</v>
      </c>
      <c r="H226" s="56" t="s">
        <v>5064</v>
      </c>
      <c r="I226" s="68"/>
      <c r="J226" s="406"/>
      <c r="K226" s="56"/>
    </row>
    <row r="227" spans="1:11" ht="15">
      <c r="A227" s="415"/>
      <c r="B227" s="394"/>
      <c r="C227" s="56" t="s">
        <v>4337</v>
      </c>
      <c r="D227" s="59" t="s">
        <v>5195</v>
      </c>
      <c r="E227" s="57" t="s">
        <v>5196</v>
      </c>
      <c r="F227" s="59" t="s">
        <v>5197</v>
      </c>
      <c r="G227" s="59" t="s">
        <v>5198</v>
      </c>
      <c r="H227" s="56" t="s">
        <v>5064</v>
      </c>
      <c r="I227" s="68"/>
      <c r="J227" s="406"/>
      <c r="K227" s="56"/>
    </row>
    <row r="228" spans="1:11" ht="15">
      <c r="A228" s="415"/>
      <c r="B228" s="394"/>
      <c r="C228" s="56" t="s">
        <v>4342</v>
      </c>
      <c r="D228" s="59" t="s">
        <v>5199</v>
      </c>
      <c r="E228" s="57" t="s">
        <v>5200</v>
      </c>
      <c r="F228" s="59" t="s">
        <v>5201</v>
      </c>
      <c r="G228" s="59" t="s">
        <v>5202</v>
      </c>
      <c r="H228" s="56" t="s">
        <v>5064</v>
      </c>
      <c r="I228" s="68"/>
      <c r="J228" s="406"/>
      <c r="K228" s="56"/>
    </row>
    <row r="229" spans="1:11" ht="15">
      <c r="A229" s="415"/>
      <c r="B229" s="394"/>
      <c r="C229" s="56" t="s">
        <v>4347</v>
      </c>
      <c r="D229" s="59" t="s">
        <v>5203</v>
      </c>
      <c r="E229" s="57" t="s">
        <v>5204</v>
      </c>
      <c r="F229" s="59" t="s">
        <v>5205</v>
      </c>
      <c r="G229" s="59" t="s">
        <v>5206</v>
      </c>
      <c r="H229" s="56" t="s">
        <v>5064</v>
      </c>
      <c r="I229" s="68"/>
      <c r="J229" s="406"/>
      <c r="K229" s="56"/>
    </row>
    <row r="230" spans="1:11" ht="15">
      <c r="A230" s="415"/>
      <c r="B230" s="394"/>
      <c r="C230" s="56" t="s">
        <v>4352</v>
      </c>
      <c r="D230" s="59" t="s">
        <v>5207</v>
      </c>
      <c r="E230" s="57" t="s">
        <v>5208</v>
      </c>
      <c r="F230" s="59" t="s">
        <v>5209</v>
      </c>
      <c r="G230" s="59" t="s">
        <v>5210</v>
      </c>
      <c r="H230" s="56" t="s">
        <v>5064</v>
      </c>
      <c r="I230" s="68"/>
      <c r="J230" s="406"/>
      <c r="K230" s="56"/>
    </row>
    <row r="231" spans="1:11" ht="15">
      <c r="A231" s="415"/>
      <c r="B231" s="394"/>
      <c r="C231" s="56" t="s">
        <v>4356</v>
      </c>
      <c r="D231" s="59" t="s">
        <v>5211</v>
      </c>
      <c r="E231" s="57" t="s">
        <v>5212</v>
      </c>
      <c r="F231" s="59" t="s">
        <v>5213</v>
      </c>
      <c r="G231" s="59" t="s">
        <v>5214</v>
      </c>
      <c r="H231" s="56" t="s">
        <v>5064</v>
      </c>
      <c r="I231" s="68"/>
      <c r="J231" s="406"/>
      <c r="K231" s="56"/>
    </row>
    <row r="232" spans="1:11" ht="15">
      <c r="A232" s="415"/>
      <c r="B232" s="394"/>
      <c r="C232" s="56" t="s">
        <v>4361</v>
      </c>
      <c r="D232" s="59" t="s">
        <v>5215</v>
      </c>
      <c r="E232" s="57" t="s">
        <v>5216</v>
      </c>
      <c r="F232" s="59" t="s">
        <v>5217</v>
      </c>
      <c r="G232" s="59" t="s">
        <v>5218</v>
      </c>
      <c r="H232" s="56" t="s">
        <v>5064</v>
      </c>
      <c r="I232" s="68"/>
      <c r="J232" s="406"/>
      <c r="K232" s="56"/>
    </row>
    <row r="233" spans="1:11" ht="15">
      <c r="A233" s="415"/>
      <c r="B233" s="394"/>
      <c r="C233" s="56" t="s">
        <v>4366</v>
      </c>
      <c r="D233" s="59" t="s">
        <v>5219</v>
      </c>
      <c r="E233" s="57" t="s">
        <v>5220</v>
      </c>
      <c r="F233" s="59" t="s">
        <v>5221</v>
      </c>
      <c r="G233" s="59" t="s">
        <v>5222</v>
      </c>
      <c r="H233" s="56" t="s">
        <v>5064</v>
      </c>
      <c r="I233" s="68"/>
      <c r="J233" s="406"/>
      <c r="K233" s="56"/>
    </row>
    <row r="234" spans="1:11" ht="15">
      <c r="A234" s="415"/>
      <c r="B234" s="394" t="s">
        <v>4371</v>
      </c>
      <c r="C234" s="56" t="s">
        <v>4329</v>
      </c>
      <c r="D234" s="59" t="s">
        <v>5223</v>
      </c>
      <c r="E234" s="57" t="s">
        <v>5224</v>
      </c>
      <c r="F234" s="59" t="s">
        <v>5225</v>
      </c>
      <c r="G234" s="59" t="s">
        <v>5226</v>
      </c>
      <c r="H234" s="56" t="s">
        <v>5064</v>
      </c>
      <c r="I234" s="68"/>
      <c r="J234" s="406"/>
      <c r="K234" s="56"/>
    </row>
    <row r="235" spans="1:11" ht="15">
      <c r="A235" s="415"/>
      <c r="B235" s="394"/>
      <c r="C235" s="56" t="s">
        <v>4337</v>
      </c>
      <c r="D235" s="59" t="s">
        <v>5227</v>
      </c>
      <c r="E235" s="57" t="s">
        <v>5228</v>
      </c>
      <c r="F235" s="59" t="s">
        <v>5229</v>
      </c>
      <c r="G235" s="59" t="s">
        <v>5230</v>
      </c>
      <c r="H235" s="56" t="s">
        <v>5064</v>
      </c>
      <c r="I235" s="68"/>
      <c r="J235" s="406"/>
      <c r="K235" s="56"/>
    </row>
    <row r="236" spans="1:11" ht="15">
      <c r="A236" s="415"/>
      <c r="B236" s="394"/>
      <c r="C236" s="56" t="s">
        <v>4342</v>
      </c>
      <c r="D236" s="59" t="s">
        <v>5231</v>
      </c>
      <c r="E236" s="57" t="s">
        <v>5232</v>
      </c>
      <c r="F236" s="59" t="s">
        <v>5233</v>
      </c>
      <c r="G236" s="59" t="s">
        <v>5234</v>
      </c>
      <c r="H236" s="56" t="s">
        <v>5064</v>
      </c>
      <c r="I236" s="68"/>
      <c r="J236" s="406"/>
      <c r="K236" s="56"/>
    </row>
    <row r="237" spans="1:11" ht="15">
      <c r="A237" s="415"/>
      <c r="B237" s="394"/>
      <c r="C237" s="56" t="s">
        <v>4347</v>
      </c>
      <c r="D237" s="59" t="s">
        <v>5235</v>
      </c>
      <c r="E237" s="57" t="s">
        <v>5236</v>
      </c>
      <c r="F237" s="59" t="s">
        <v>5237</v>
      </c>
      <c r="G237" s="59" t="s">
        <v>5238</v>
      </c>
      <c r="H237" s="56" t="s">
        <v>5064</v>
      </c>
      <c r="I237" s="68"/>
      <c r="J237" s="406"/>
      <c r="K237" s="56"/>
    </row>
    <row r="238" spans="1:11" ht="15">
      <c r="A238" s="415"/>
      <c r="B238" s="394"/>
      <c r="C238" s="56" t="s">
        <v>4352</v>
      </c>
      <c r="D238" s="59" t="s">
        <v>5239</v>
      </c>
      <c r="E238" s="57" t="s">
        <v>5240</v>
      </c>
      <c r="F238" s="59" t="s">
        <v>5241</v>
      </c>
      <c r="G238" s="59" t="s">
        <v>5242</v>
      </c>
      <c r="H238" s="56" t="s">
        <v>5064</v>
      </c>
      <c r="I238" s="68"/>
      <c r="J238" s="406"/>
      <c r="K238" s="56"/>
    </row>
    <row r="239" spans="1:11" ht="15">
      <c r="A239" s="415"/>
      <c r="B239" s="394"/>
      <c r="C239" s="56" t="s">
        <v>4356</v>
      </c>
      <c r="D239" s="59" t="s">
        <v>5243</v>
      </c>
      <c r="E239" s="57" t="s">
        <v>5244</v>
      </c>
      <c r="F239" s="59" t="s">
        <v>5245</v>
      </c>
      <c r="G239" s="59" t="s">
        <v>5246</v>
      </c>
      <c r="H239" s="56" t="s">
        <v>5064</v>
      </c>
      <c r="I239" s="68"/>
      <c r="J239" s="406"/>
      <c r="K239" s="56"/>
    </row>
    <row r="240" spans="1:11" ht="15">
      <c r="A240" s="415"/>
      <c r="B240" s="394"/>
      <c r="C240" s="56" t="s">
        <v>4361</v>
      </c>
      <c r="D240" s="59" t="s">
        <v>5247</v>
      </c>
      <c r="E240" s="57" t="s">
        <v>5248</v>
      </c>
      <c r="F240" s="59" t="s">
        <v>5249</v>
      </c>
      <c r="G240" s="59" t="s">
        <v>5250</v>
      </c>
      <c r="H240" s="56" t="s">
        <v>5064</v>
      </c>
      <c r="I240" s="68"/>
      <c r="J240" s="406"/>
      <c r="K240" s="56"/>
    </row>
    <row r="241" spans="1:11" ht="15">
      <c r="A241" s="415"/>
      <c r="B241" s="394"/>
      <c r="C241" s="56" t="s">
        <v>4366</v>
      </c>
      <c r="D241" s="59" t="s">
        <v>5251</v>
      </c>
      <c r="E241" s="57" t="s">
        <v>5252</v>
      </c>
      <c r="F241" s="59" t="s">
        <v>5253</v>
      </c>
      <c r="G241" s="59" t="s">
        <v>5254</v>
      </c>
      <c r="H241" s="56" t="s">
        <v>5064</v>
      </c>
      <c r="I241" s="71"/>
      <c r="J241" s="396"/>
      <c r="K241" s="56"/>
    </row>
    <row r="242" spans="1:11" ht="15">
      <c r="A242" s="415" t="s">
        <v>5255</v>
      </c>
      <c r="B242" s="394" t="s">
        <v>4328</v>
      </c>
      <c r="C242" s="56" t="s">
        <v>4329</v>
      </c>
      <c r="D242" s="56" t="s">
        <v>5256</v>
      </c>
      <c r="E242" s="57" t="s">
        <v>5257</v>
      </c>
      <c r="F242" s="56"/>
      <c r="G242" s="56"/>
      <c r="H242" s="56"/>
      <c r="I242" s="66"/>
      <c r="J242" s="395" t="s">
        <v>5258</v>
      </c>
      <c r="K242" s="56"/>
    </row>
    <row r="243" spans="1:11" ht="15">
      <c r="A243" s="415"/>
      <c r="B243" s="394"/>
      <c r="C243" s="56" t="s">
        <v>4337</v>
      </c>
      <c r="D243" s="56" t="s">
        <v>5259</v>
      </c>
      <c r="E243" s="57" t="s">
        <v>5260</v>
      </c>
      <c r="F243" s="56"/>
      <c r="G243" s="56"/>
      <c r="H243" s="56"/>
      <c r="I243" s="68"/>
      <c r="J243" s="406"/>
      <c r="K243" s="56"/>
    </row>
    <row r="244" spans="1:11" ht="15">
      <c r="A244" s="415"/>
      <c r="B244" s="394"/>
      <c r="C244" s="56" t="s">
        <v>4342</v>
      </c>
      <c r="D244" s="56" t="s">
        <v>5261</v>
      </c>
      <c r="E244" s="57" t="s">
        <v>5262</v>
      </c>
      <c r="F244" s="56"/>
      <c r="G244" s="56"/>
      <c r="H244" s="56"/>
      <c r="I244" s="68"/>
      <c r="J244" s="406"/>
      <c r="K244" s="56"/>
    </row>
    <row r="245" spans="1:11" ht="15">
      <c r="A245" s="415"/>
      <c r="B245" s="394"/>
      <c r="C245" s="56" t="s">
        <v>4347</v>
      </c>
      <c r="D245" s="56" t="s">
        <v>5263</v>
      </c>
      <c r="E245" s="57" t="s">
        <v>5264</v>
      </c>
      <c r="F245" s="56"/>
      <c r="G245" s="56"/>
      <c r="H245" s="56"/>
      <c r="I245" s="68"/>
      <c r="J245" s="406"/>
      <c r="K245" s="56"/>
    </row>
    <row r="246" spans="1:11" ht="15">
      <c r="A246" s="415"/>
      <c r="B246" s="394"/>
      <c r="C246" s="56" t="s">
        <v>4352</v>
      </c>
      <c r="D246" s="56" t="s">
        <v>5265</v>
      </c>
      <c r="E246" s="57" t="s">
        <v>5266</v>
      </c>
      <c r="F246" s="56"/>
      <c r="G246" s="56"/>
      <c r="H246" s="56"/>
      <c r="I246" s="68"/>
      <c r="J246" s="406"/>
      <c r="K246" s="56"/>
    </row>
    <row r="247" spans="1:11" ht="15">
      <c r="A247" s="415"/>
      <c r="B247" s="394"/>
      <c r="C247" s="56" t="s">
        <v>4356</v>
      </c>
      <c r="D247" s="56" t="s">
        <v>5267</v>
      </c>
      <c r="E247" s="57" t="s">
        <v>5268</v>
      </c>
      <c r="F247" s="56"/>
      <c r="G247" s="56"/>
      <c r="H247" s="56"/>
      <c r="I247" s="68"/>
      <c r="J247" s="406"/>
      <c r="K247" s="56"/>
    </row>
    <row r="248" spans="1:11" ht="15">
      <c r="A248" s="415"/>
      <c r="B248" s="394"/>
      <c r="C248" s="56" t="s">
        <v>4361</v>
      </c>
      <c r="D248" s="56" t="s">
        <v>5269</v>
      </c>
      <c r="E248" s="57" t="s">
        <v>5270</v>
      </c>
      <c r="F248" s="56"/>
      <c r="G248" s="56"/>
      <c r="H248" s="56"/>
      <c r="I248" s="68"/>
      <c r="J248" s="406"/>
      <c r="K248" s="56"/>
    </row>
    <row r="249" spans="1:11" ht="15">
      <c r="A249" s="415"/>
      <c r="B249" s="394"/>
      <c r="C249" s="56" t="s">
        <v>4366</v>
      </c>
      <c r="D249" s="56" t="s">
        <v>5271</v>
      </c>
      <c r="E249" s="57" t="s">
        <v>5272</v>
      </c>
      <c r="F249" s="56"/>
      <c r="G249" s="56"/>
      <c r="H249" s="56"/>
      <c r="I249" s="68"/>
      <c r="J249" s="406"/>
      <c r="K249" s="56"/>
    </row>
    <row r="250" spans="1:11" ht="15">
      <c r="A250" s="415"/>
      <c r="B250" s="394" t="s">
        <v>4371</v>
      </c>
      <c r="C250" s="56" t="s">
        <v>4329</v>
      </c>
      <c r="D250" s="56" t="s">
        <v>5273</v>
      </c>
      <c r="E250" s="57" t="s">
        <v>5274</v>
      </c>
      <c r="F250" s="56"/>
      <c r="G250" s="56"/>
      <c r="H250" s="56"/>
      <c r="I250" s="68"/>
      <c r="J250" s="406"/>
      <c r="K250" s="56"/>
    </row>
    <row r="251" spans="1:11" ht="15">
      <c r="A251" s="415"/>
      <c r="B251" s="394"/>
      <c r="C251" s="56" t="s">
        <v>4337</v>
      </c>
      <c r="D251" s="56" t="s">
        <v>5275</v>
      </c>
      <c r="E251" s="57" t="s">
        <v>5276</v>
      </c>
      <c r="F251" s="56"/>
      <c r="G251" s="56"/>
      <c r="H251" s="56"/>
      <c r="I251" s="68"/>
      <c r="J251" s="406"/>
      <c r="K251" s="56"/>
    </row>
    <row r="252" spans="1:11" ht="15">
      <c r="A252" s="415"/>
      <c r="B252" s="394"/>
      <c r="C252" s="56" t="s">
        <v>4342</v>
      </c>
      <c r="D252" s="56" t="s">
        <v>5277</v>
      </c>
      <c r="E252" s="57" t="s">
        <v>5278</v>
      </c>
      <c r="F252" s="56"/>
      <c r="G252" s="56"/>
      <c r="H252" s="56"/>
      <c r="I252" s="68"/>
      <c r="J252" s="406"/>
      <c r="K252" s="56"/>
    </row>
    <row r="253" spans="1:11" ht="15">
      <c r="A253" s="415"/>
      <c r="B253" s="394"/>
      <c r="C253" s="56" t="s">
        <v>4347</v>
      </c>
      <c r="D253" s="56" t="s">
        <v>5279</v>
      </c>
      <c r="E253" s="57" t="s">
        <v>5280</v>
      </c>
      <c r="F253" s="56"/>
      <c r="G253" s="56"/>
      <c r="H253" s="56"/>
      <c r="I253" s="68"/>
      <c r="J253" s="406"/>
      <c r="K253" s="56"/>
    </row>
    <row r="254" spans="1:11" ht="15">
      <c r="A254" s="415"/>
      <c r="B254" s="394"/>
      <c r="C254" s="56" t="s">
        <v>4352</v>
      </c>
      <c r="D254" s="56" t="s">
        <v>5281</v>
      </c>
      <c r="E254" s="57" t="s">
        <v>5282</v>
      </c>
      <c r="F254" s="56"/>
      <c r="G254" s="56"/>
      <c r="H254" s="56"/>
      <c r="I254" s="68"/>
      <c r="J254" s="406"/>
      <c r="K254" s="56"/>
    </row>
    <row r="255" spans="1:11" ht="15">
      <c r="A255" s="415"/>
      <c r="B255" s="394"/>
      <c r="C255" s="56" t="s">
        <v>4356</v>
      </c>
      <c r="D255" s="56" t="s">
        <v>5283</v>
      </c>
      <c r="E255" s="57" t="s">
        <v>5284</v>
      </c>
      <c r="F255" s="56"/>
      <c r="G255" s="56"/>
      <c r="H255" s="56"/>
      <c r="I255" s="68"/>
      <c r="J255" s="406"/>
      <c r="K255" s="56"/>
    </row>
    <row r="256" spans="1:11" ht="15">
      <c r="A256" s="415"/>
      <c r="B256" s="394"/>
      <c r="C256" s="56" t="s">
        <v>4361</v>
      </c>
      <c r="D256" s="56" t="s">
        <v>5285</v>
      </c>
      <c r="E256" s="57" t="s">
        <v>5286</v>
      </c>
      <c r="F256" s="56"/>
      <c r="G256" s="56"/>
      <c r="H256" s="56"/>
      <c r="I256" s="68"/>
      <c r="J256" s="406"/>
      <c r="K256" s="56"/>
    </row>
    <row r="257" spans="1:11" ht="15">
      <c r="A257" s="415"/>
      <c r="B257" s="394"/>
      <c r="C257" s="56" t="s">
        <v>4366</v>
      </c>
      <c r="D257" s="56" t="s">
        <v>5287</v>
      </c>
      <c r="E257" s="57" t="s">
        <v>5288</v>
      </c>
      <c r="F257" s="56"/>
      <c r="G257" s="56"/>
      <c r="H257" s="56"/>
      <c r="I257" s="71"/>
      <c r="J257" s="396"/>
      <c r="K257" s="56"/>
    </row>
    <row r="258" spans="1:11" ht="15">
      <c r="A258" s="415" t="s">
        <v>5289</v>
      </c>
      <c r="B258" s="394" t="s">
        <v>4328</v>
      </c>
      <c r="C258" s="56" t="s">
        <v>4329</v>
      </c>
      <c r="D258" s="56" t="s">
        <v>5290</v>
      </c>
      <c r="E258" s="57" t="s">
        <v>5291</v>
      </c>
      <c r="F258" s="56"/>
      <c r="G258" s="56"/>
      <c r="H258" s="56"/>
      <c r="I258" s="66"/>
      <c r="J258" s="395" t="s">
        <v>5258</v>
      </c>
      <c r="K258" s="56"/>
    </row>
    <row r="259" spans="1:11" ht="15">
      <c r="A259" s="415"/>
      <c r="B259" s="394"/>
      <c r="C259" s="56" t="s">
        <v>4337</v>
      </c>
      <c r="D259" s="56" t="s">
        <v>5292</v>
      </c>
      <c r="E259" s="57" t="s">
        <v>5293</v>
      </c>
      <c r="F259" s="56"/>
      <c r="G259" s="56"/>
      <c r="H259" s="56"/>
      <c r="I259" s="68"/>
      <c r="J259" s="406"/>
      <c r="K259" s="56"/>
    </row>
    <row r="260" spans="1:11" ht="15">
      <c r="A260" s="415"/>
      <c r="B260" s="394"/>
      <c r="C260" s="56" t="s">
        <v>4342</v>
      </c>
      <c r="D260" s="56" t="s">
        <v>5294</v>
      </c>
      <c r="E260" s="57" t="s">
        <v>5295</v>
      </c>
      <c r="F260" s="56"/>
      <c r="G260" s="56"/>
      <c r="H260" s="56"/>
      <c r="I260" s="68"/>
      <c r="J260" s="406"/>
      <c r="K260" s="56"/>
    </row>
    <row r="261" spans="1:11" ht="15">
      <c r="A261" s="415"/>
      <c r="B261" s="394"/>
      <c r="C261" s="56" t="s">
        <v>4347</v>
      </c>
      <c r="D261" s="56" t="s">
        <v>5296</v>
      </c>
      <c r="E261" s="57" t="s">
        <v>5297</v>
      </c>
      <c r="F261" s="56"/>
      <c r="G261" s="56"/>
      <c r="H261" s="56"/>
      <c r="I261" s="68"/>
      <c r="J261" s="406"/>
      <c r="K261" s="56"/>
    </row>
    <row r="262" spans="1:11" ht="15">
      <c r="A262" s="415"/>
      <c r="B262" s="394"/>
      <c r="C262" s="56" t="s">
        <v>4352</v>
      </c>
      <c r="D262" s="56" t="s">
        <v>5298</v>
      </c>
      <c r="E262" s="57" t="s">
        <v>5299</v>
      </c>
      <c r="F262" s="56"/>
      <c r="G262" s="56"/>
      <c r="H262" s="56"/>
      <c r="I262" s="68"/>
      <c r="J262" s="406"/>
      <c r="K262" s="56"/>
    </row>
    <row r="263" spans="1:11" ht="15">
      <c r="A263" s="415"/>
      <c r="B263" s="394"/>
      <c r="C263" s="56" t="s">
        <v>4356</v>
      </c>
      <c r="D263" s="56" t="s">
        <v>5300</v>
      </c>
      <c r="E263" s="57" t="s">
        <v>5301</v>
      </c>
      <c r="F263" s="56"/>
      <c r="G263" s="56"/>
      <c r="H263" s="56"/>
      <c r="I263" s="68"/>
      <c r="J263" s="406"/>
      <c r="K263" s="56"/>
    </row>
    <row r="264" spans="1:11" ht="15">
      <c r="A264" s="415"/>
      <c r="B264" s="394"/>
      <c r="C264" s="56" t="s">
        <v>4361</v>
      </c>
      <c r="D264" s="56" t="s">
        <v>5302</v>
      </c>
      <c r="E264" s="57" t="s">
        <v>5303</v>
      </c>
      <c r="F264" s="56"/>
      <c r="G264" s="56"/>
      <c r="H264" s="56"/>
      <c r="I264" s="68"/>
      <c r="J264" s="406"/>
      <c r="K264" s="56"/>
    </row>
    <row r="265" spans="1:11" ht="15">
      <c r="A265" s="415"/>
      <c r="B265" s="394"/>
      <c r="C265" s="56" t="s">
        <v>4366</v>
      </c>
      <c r="D265" s="56" t="s">
        <v>5304</v>
      </c>
      <c r="E265" s="57" t="s">
        <v>5305</v>
      </c>
      <c r="F265" s="56"/>
      <c r="G265" s="56"/>
      <c r="H265" s="56"/>
      <c r="I265" s="68"/>
      <c r="J265" s="406"/>
      <c r="K265" s="56"/>
    </row>
    <row r="266" spans="1:11" ht="15">
      <c r="A266" s="415"/>
      <c r="B266" s="394" t="s">
        <v>4371</v>
      </c>
      <c r="C266" s="56" t="s">
        <v>4329</v>
      </c>
      <c r="D266" s="56" t="s">
        <v>5306</v>
      </c>
      <c r="E266" s="57" t="s">
        <v>5307</v>
      </c>
      <c r="F266" s="56"/>
      <c r="G266" s="56"/>
      <c r="H266" s="56"/>
      <c r="I266" s="68"/>
      <c r="J266" s="406"/>
      <c r="K266" s="56"/>
    </row>
    <row r="267" spans="1:11" ht="15">
      <c r="A267" s="415"/>
      <c r="B267" s="394"/>
      <c r="C267" s="56" t="s">
        <v>4337</v>
      </c>
      <c r="D267" s="56" t="s">
        <v>5308</v>
      </c>
      <c r="E267" s="57" t="s">
        <v>5309</v>
      </c>
      <c r="F267" s="56"/>
      <c r="G267" s="56"/>
      <c r="H267" s="56"/>
      <c r="I267" s="68"/>
      <c r="J267" s="406"/>
      <c r="K267" s="56"/>
    </row>
    <row r="268" spans="1:11" ht="15">
      <c r="A268" s="415"/>
      <c r="B268" s="394"/>
      <c r="C268" s="56" t="s">
        <v>4342</v>
      </c>
      <c r="D268" s="56" t="s">
        <v>5310</v>
      </c>
      <c r="E268" s="57" t="s">
        <v>5311</v>
      </c>
      <c r="F268" s="56"/>
      <c r="G268" s="56"/>
      <c r="H268" s="56"/>
      <c r="I268" s="68"/>
      <c r="J268" s="406"/>
      <c r="K268" s="56"/>
    </row>
    <row r="269" spans="1:11" ht="15">
      <c r="A269" s="415"/>
      <c r="B269" s="394"/>
      <c r="C269" s="56" t="s">
        <v>4347</v>
      </c>
      <c r="D269" s="56" t="s">
        <v>5312</v>
      </c>
      <c r="E269" s="57" t="s">
        <v>5313</v>
      </c>
      <c r="F269" s="56"/>
      <c r="G269" s="56"/>
      <c r="H269" s="56"/>
      <c r="I269" s="68"/>
      <c r="J269" s="406"/>
      <c r="K269" s="56"/>
    </row>
    <row r="270" spans="1:11" ht="15">
      <c r="A270" s="415"/>
      <c r="B270" s="394"/>
      <c r="C270" s="56" t="s">
        <v>4352</v>
      </c>
      <c r="D270" s="56" t="s">
        <v>5314</v>
      </c>
      <c r="E270" s="57" t="s">
        <v>5315</v>
      </c>
      <c r="F270" s="56"/>
      <c r="G270" s="56"/>
      <c r="H270" s="56"/>
      <c r="I270" s="68"/>
      <c r="J270" s="406"/>
      <c r="K270" s="56"/>
    </row>
    <row r="271" spans="1:11" ht="15">
      <c r="A271" s="415"/>
      <c r="B271" s="394"/>
      <c r="C271" s="56" t="s">
        <v>4356</v>
      </c>
      <c r="D271" s="56" t="s">
        <v>5316</v>
      </c>
      <c r="E271" s="57" t="s">
        <v>5317</v>
      </c>
      <c r="F271" s="56"/>
      <c r="G271" s="56"/>
      <c r="H271" s="56"/>
      <c r="I271" s="68"/>
      <c r="J271" s="406"/>
      <c r="K271" s="56"/>
    </row>
    <row r="272" spans="1:11" ht="15">
      <c r="A272" s="415"/>
      <c r="B272" s="394"/>
      <c r="C272" s="56" t="s">
        <v>4361</v>
      </c>
      <c r="D272" s="56" t="s">
        <v>5318</v>
      </c>
      <c r="E272" s="57" t="s">
        <v>5319</v>
      </c>
      <c r="F272" s="56"/>
      <c r="G272" s="56"/>
      <c r="H272" s="56"/>
      <c r="I272" s="68"/>
      <c r="J272" s="406"/>
      <c r="K272" s="56"/>
    </row>
    <row r="273" spans="1:11" ht="15">
      <c r="A273" s="415"/>
      <c r="B273" s="394"/>
      <c r="C273" s="56" t="s">
        <v>4366</v>
      </c>
      <c r="D273" s="56" t="s">
        <v>5320</v>
      </c>
      <c r="E273" s="57" t="s">
        <v>5321</v>
      </c>
      <c r="F273" s="56"/>
      <c r="G273" s="56"/>
      <c r="H273" s="56"/>
      <c r="I273" s="71"/>
      <c r="J273" s="396"/>
      <c r="K273" s="56"/>
    </row>
    <row r="274" spans="1:11" ht="15">
      <c r="A274" s="415" t="s">
        <v>5322</v>
      </c>
      <c r="B274" s="394" t="s">
        <v>4328</v>
      </c>
      <c r="C274" s="56" t="s">
        <v>4329</v>
      </c>
      <c r="D274" s="56" t="s">
        <v>5323</v>
      </c>
      <c r="E274" s="57" t="s">
        <v>5324</v>
      </c>
      <c r="F274" s="56"/>
      <c r="G274" s="56"/>
      <c r="H274" s="56"/>
      <c r="I274" s="66"/>
      <c r="J274" s="395" t="s">
        <v>5258</v>
      </c>
      <c r="K274" s="56"/>
    </row>
    <row r="275" spans="1:11" ht="15">
      <c r="A275" s="415"/>
      <c r="B275" s="394"/>
      <c r="C275" s="56" t="s">
        <v>4337</v>
      </c>
      <c r="D275" s="56" t="s">
        <v>5325</v>
      </c>
      <c r="E275" s="57" t="s">
        <v>5326</v>
      </c>
      <c r="F275" s="56"/>
      <c r="G275" s="56"/>
      <c r="H275" s="56"/>
      <c r="I275" s="68"/>
      <c r="J275" s="406"/>
      <c r="K275" s="56"/>
    </row>
    <row r="276" spans="1:11" ht="15">
      <c r="A276" s="415"/>
      <c r="B276" s="394"/>
      <c r="C276" s="56" t="s">
        <v>4342</v>
      </c>
      <c r="D276" s="56" t="s">
        <v>5327</v>
      </c>
      <c r="E276" s="57" t="s">
        <v>5328</v>
      </c>
      <c r="F276" s="56"/>
      <c r="G276" s="56"/>
      <c r="H276" s="56"/>
      <c r="I276" s="68"/>
      <c r="J276" s="406"/>
      <c r="K276" s="56"/>
    </row>
    <row r="277" spans="1:11" ht="15">
      <c r="A277" s="415"/>
      <c r="B277" s="394"/>
      <c r="C277" s="56" t="s">
        <v>4347</v>
      </c>
      <c r="D277" s="56" t="s">
        <v>5329</v>
      </c>
      <c r="E277" s="57" t="s">
        <v>5330</v>
      </c>
      <c r="F277" s="56"/>
      <c r="G277" s="56"/>
      <c r="H277" s="56"/>
      <c r="I277" s="68"/>
      <c r="J277" s="406"/>
      <c r="K277" s="56"/>
    </row>
    <row r="278" spans="1:11" ht="15">
      <c r="A278" s="415"/>
      <c r="B278" s="394"/>
      <c r="C278" s="56" t="s">
        <v>4352</v>
      </c>
      <c r="D278" s="56" t="s">
        <v>5331</v>
      </c>
      <c r="E278" s="57" t="s">
        <v>5332</v>
      </c>
      <c r="F278" s="56"/>
      <c r="G278" s="56"/>
      <c r="H278" s="56"/>
      <c r="I278" s="68"/>
      <c r="J278" s="406"/>
      <c r="K278" s="56"/>
    </row>
    <row r="279" spans="1:11" ht="15">
      <c r="A279" s="415"/>
      <c r="B279" s="394"/>
      <c r="C279" s="56" t="s">
        <v>4356</v>
      </c>
      <c r="D279" s="56" t="s">
        <v>5333</v>
      </c>
      <c r="E279" s="57" t="s">
        <v>5334</v>
      </c>
      <c r="F279" s="56"/>
      <c r="G279" s="56"/>
      <c r="H279" s="56"/>
      <c r="I279" s="68"/>
      <c r="J279" s="406"/>
      <c r="K279" s="56"/>
    </row>
    <row r="280" spans="1:11" ht="15">
      <c r="A280" s="415"/>
      <c r="B280" s="394"/>
      <c r="C280" s="56" t="s">
        <v>4361</v>
      </c>
      <c r="D280" s="56" t="s">
        <v>5335</v>
      </c>
      <c r="E280" s="57" t="s">
        <v>5336</v>
      </c>
      <c r="F280" s="56"/>
      <c r="G280" s="56"/>
      <c r="H280" s="56"/>
      <c r="I280" s="68"/>
      <c r="J280" s="406"/>
      <c r="K280" s="56"/>
    </row>
    <row r="281" spans="1:11" ht="15">
      <c r="A281" s="415"/>
      <c r="B281" s="394"/>
      <c r="C281" s="56" t="s">
        <v>4366</v>
      </c>
      <c r="D281" s="56" t="s">
        <v>5337</v>
      </c>
      <c r="E281" s="57" t="s">
        <v>5338</v>
      </c>
      <c r="F281" s="56"/>
      <c r="G281" s="56"/>
      <c r="H281" s="56"/>
      <c r="I281" s="68"/>
      <c r="J281" s="406"/>
      <c r="K281" s="56"/>
    </row>
    <row r="282" spans="1:11" ht="15">
      <c r="A282" s="415"/>
      <c r="B282" s="394" t="s">
        <v>4371</v>
      </c>
      <c r="C282" s="56" t="s">
        <v>4329</v>
      </c>
      <c r="D282" s="56" t="s">
        <v>5339</v>
      </c>
      <c r="E282" s="57" t="s">
        <v>5340</v>
      </c>
      <c r="F282" s="56"/>
      <c r="G282" s="56"/>
      <c r="H282" s="56"/>
      <c r="I282" s="68"/>
      <c r="J282" s="406"/>
      <c r="K282" s="56"/>
    </row>
    <row r="283" spans="1:11" ht="15">
      <c r="A283" s="415"/>
      <c r="B283" s="394"/>
      <c r="C283" s="56" t="s">
        <v>4337</v>
      </c>
      <c r="D283" s="56" t="s">
        <v>5341</v>
      </c>
      <c r="E283" s="57" t="s">
        <v>5342</v>
      </c>
      <c r="F283" s="56"/>
      <c r="G283" s="56"/>
      <c r="H283" s="56"/>
      <c r="I283" s="68"/>
      <c r="J283" s="406"/>
      <c r="K283" s="56"/>
    </row>
    <row r="284" spans="1:11" ht="15">
      <c r="A284" s="415"/>
      <c r="B284" s="394"/>
      <c r="C284" s="56" t="s">
        <v>4342</v>
      </c>
      <c r="D284" s="56" t="s">
        <v>5343</v>
      </c>
      <c r="E284" s="57" t="s">
        <v>5344</v>
      </c>
      <c r="F284" s="56"/>
      <c r="G284" s="56"/>
      <c r="H284" s="56"/>
      <c r="I284" s="68"/>
      <c r="J284" s="406"/>
      <c r="K284" s="56"/>
    </row>
    <row r="285" spans="1:11" ht="15">
      <c r="A285" s="415"/>
      <c r="B285" s="394"/>
      <c r="C285" s="56" t="s">
        <v>4347</v>
      </c>
      <c r="D285" s="56" t="s">
        <v>5345</v>
      </c>
      <c r="E285" s="57" t="s">
        <v>5346</v>
      </c>
      <c r="F285" s="56"/>
      <c r="G285" s="56"/>
      <c r="H285" s="56"/>
      <c r="I285" s="68"/>
      <c r="J285" s="406"/>
      <c r="K285" s="56"/>
    </row>
    <row r="286" spans="1:11" ht="15">
      <c r="A286" s="415"/>
      <c r="B286" s="394"/>
      <c r="C286" s="56" t="s">
        <v>4352</v>
      </c>
      <c r="D286" s="56" t="s">
        <v>5347</v>
      </c>
      <c r="E286" s="57" t="s">
        <v>5348</v>
      </c>
      <c r="F286" s="56"/>
      <c r="G286" s="56"/>
      <c r="H286" s="56"/>
      <c r="I286" s="68"/>
      <c r="J286" s="406"/>
      <c r="K286" s="56"/>
    </row>
    <row r="287" spans="1:11" ht="15">
      <c r="A287" s="415"/>
      <c r="B287" s="394"/>
      <c r="C287" s="56" t="s">
        <v>4356</v>
      </c>
      <c r="D287" s="56" t="s">
        <v>5349</v>
      </c>
      <c r="E287" s="57" t="s">
        <v>5350</v>
      </c>
      <c r="F287" s="56"/>
      <c r="G287" s="56"/>
      <c r="H287" s="56"/>
      <c r="I287" s="68"/>
      <c r="J287" s="406"/>
      <c r="K287" s="56"/>
    </row>
    <row r="288" spans="1:11" ht="15">
      <c r="A288" s="415"/>
      <c r="B288" s="394"/>
      <c r="C288" s="56" t="s">
        <v>4361</v>
      </c>
      <c r="D288" s="56" t="s">
        <v>5351</v>
      </c>
      <c r="E288" s="57" t="s">
        <v>5352</v>
      </c>
      <c r="F288" s="56"/>
      <c r="G288" s="56"/>
      <c r="H288" s="56"/>
      <c r="I288" s="68"/>
      <c r="J288" s="406"/>
      <c r="K288" s="56"/>
    </row>
    <row r="289" spans="1:11" ht="15">
      <c r="A289" s="415"/>
      <c r="B289" s="394"/>
      <c r="C289" s="56" t="s">
        <v>4366</v>
      </c>
      <c r="D289" s="56" t="s">
        <v>5353</v>
      </c>
      <c r="E289" s="57" t="s">
        <v>5354</v>
      </c>
      <c r="F289" s="56"/>
      <c r="G289" s="56"/>
      <c r="H289" s="56"/>
      <c r="I289" s="71"/>
      <c r="J289" s="396"/>
      <c r="K289" s="56"/>
    </row>
    <row r="290" spans="1:11" ht="15">
      <c r="A290" s="415" t="s">
        <v>5355</v>
      </c>
      <c r="B290" s="394" t="s">
        <v>4328</v>
      </c>
      <c r="C290" s="56" t="s">
        <v>4329</v>
      </c>
      <c r="D290" s="56" t="s">
        <v>5356</v>
      </c>
      <c r="E290" s="57" t="s">
        <v>5357</v>
      </c>
      <c r="F290" s="56"/>
      <c r="G290" s="56"/>
      <c r="H290" s="56"/>
      <c r="I290" s="66"/>
      <c r="J290" s="395" t="s">
        <v>5258</v>
      </c>
      <c r="K290" s="56"/>
    </row>
    <row r="291" spans="1:11" ht="15">
      <c r="A291" s="415"/>
      <c r="B291" s="394"/>
      <c r="C291" s="56" t="s">
        <v>4337</v>
      </c>
      <c r="D291" s="56" t="s">
        <v>5358</v>
      </c>
      <c r="E291" s="57" t="s">
        <v>5359</v>
      </c>
      <c r="F291" s="56"/>
      <c r="G291" s="56"/>
      <c r="H291" s="56"/>
      <c r="I291" s="68"/>
      <c r="J291" s="406"/>
      <c r="K291" s="56"/>
    </row>
    <row r="292" spans="1:11" ht="15">
      <c r="A292" s="415"/>
      <c r="B292" s="394"/>
      <c r="C292" s="56" t="s">
        <v>4342</v>
      </c>
      <c r="D292" s="56" t="s">
        <v>5360</v>
      </c>
      <c r="E292" s="57" t="s">
        <v>5361</v>
      </c>
      <c r="F292" s="56"/>
      <c r="G292" s="56"/>
      <c r="H292" s="56"/>
      <c r="I292" s="68"/>
      <c r="J292" s="406"/>
      <c r="K292" s="56"/>
    </row>
    <row r="293" spans="1:11" ht="15">
      <c r="A293" s="415"/>
      <c r="B293" s="394"/>
      <c r="C293" s="56" t="s">
        <v>4347</v>
      </c>
      <c r="D293" s="56" t="s">
        <v>5362</v>
      </c>
      <c r="E293" s="57" t="s">
        <v>5363</v>
      </c>
      <c r="F293" s="56"/>
      <c r="G293" s="56"/>
      <c r="H293" s="56"/>
      <c r="I293" s="68"/>
      <c r="J293" s="406"/>
      <c r="K293" s="56"/>
    </row>
    <row r="294" spans="1:11" ht="15">
      <c r="A294" s="415"/>
      <c r="B294" s="394"/>
      <c r="C294" s="56" t="s">
        <v>4352</v>
      </c>
      <c r="D294" s="56" t="s">
        <v>5364</v>
      </c>
      <c r="E294" s="57" t="s">
        <v>5365</v>
      </c>
      <c r="F294" s="56"/>
      <c r="G294" s="56"/>
      <c r="H294" s="56"/>
      <c r="I294" s="68"/>
      <c r="J294" s="406"/>
      <c r="K294" s="56"/>
    </row>
    <row r="295" spans="1:11" ht="15">
      <c r="A295" s="415"/>
      <c r="B295" s="394"/>
      <c r="C295" s="56" t="s">
        <v>4356</v>
      </c>
      <c r="D295" s="56" t="s">
        <v>5366</v>
      </c>
      <c r="E295" s="57" t="s">
        <v>5367</v>
      </c>
      <c r="F295" s="56"/>
      <c r="G295" s="56"/>
      <c r="H295" s="56"/>
      <c r="I295" s="68"/>
      <c r="J295" s="406"/>
      <c r="K295" s="56"/>
    </row>
    <row r="296" spans="1:11" ht="15">
      <c r="A296" s="415"/>
      <c r="B296" s="394"/>
      <c r="C296" s="56" t="s">
        <v>4361</v>
      </c>
      <c r="D296" s="56" t="s">
        <v>5368</v>
      </c>
      <c r="E296" s="57" t="s">
        <v>5369</v>
      </c>
      <c r="F296" s="56"/>
      <c r="G296" s="56"/>
      <c r="H296" s="56"/>
      <c r="I296" s="68"/>
      <c r="J296" s="406"/>
      <c r="K296" s="56"/>
    </row>
    <row r="297" spans="1:11" ht="15">
      <c r="A297" s="415"/>
      <c r="B297" s="394"/>
      <c r="C297" s="56" t="s">
        <v>4366</v>
      </c>
      <c r="D297" s="56" t="s">
        <v>5370</v>
      </c>
      <c r="E297" s="57" t="s">
        <v>5371</v>
      </c>
      <c r="F297" s="56"/>
      <c r="G297" s="56"/>
      <c r="H297" s="56"/>
      <c r="I297" s="68"/>
      <c r="J297" s="406"/>
      <c r="K297" s="56"/>
    </row>
    <row r="298" spans="1:11" ht="15">
      <c r="A298" s="415"/>
      <c r="B298" s="394" t="s">
        <v>4371</v>
      </c>
      <c r="C298" s="56" t="s">
        <v>4329</v>
      </c>
      <c r="D298" s="56" t="s">
        <v>5372</v>
      </c>
      <c r="E298" s="57" t="s">
        <v>5373</v>
      </c>
      <c r="F298" s="56"/>
      <c r="G298" s="56"/>
      <c r="H298" s="56"/>
      <c r="I298" s="68"/>
      <c r="J298" s="406"/>
      <c r="K298" s="56"/>
    </row>
    <row r="299" spans="1:11" ht="15">
      <c r="A299" s="415"/>
      <c r="B299" s="394"/>
      <c r="C299" s="56" t="s">
        <v>4337</v>
      </c>
      <c r="D299" s="56" t="s">
        <v>5374</v>
      </c>
      <c r="E299" s="57" t="s">
        <v>5375</v>
      </c>
      <c r="F299" s="56"/>
      <c r="G299" s="56"/>
      <c r="H299" s="56"/>
      <c r="I299" s="68"/>
      <c r="J299" s="406"/>
      <c r="K299" s="56"/>
    </row>
    <row r="300" spans="1:11" ht="15">
      <c r="A300" s="415"/>
      <c r="B300" s="394"/>
      <c r="C300" s="56" t="s">
        <v>4342</v>
      </c>
      <c r="D300" s="56" t="s">
        <v>5376</v>
      </c>
      <c r="E300" s="57" t="s">
        <v>5377</v>
      </c>
      <c r="F300" s="56"/>
      <c r="G300" s="56"/>
      <c r="H300" s="56"/>
      <c r="I300" s="68"/>
      <c r="J300" s="406"/>
      <c r="K300" s="56"/>
    </row>
    <row r="301" spans="1:11" ht="15">
      <c r="A301" s="415"/>
      <c r="B301" s="394"/>
      <c r="C301" s="56" t="s">
        <v>4347</v>
      </c>
      <c r="D301" s="56" t="s">
        <v>5378</v>
      </c>
      <c r="E301" s="57" t="s">
        <v>5379</v>
      </c>
      <c r="F301" s="56"/>
      <c r="G301" s="56"/>
      <c r="H301" s="56"/>
      <c r="I301" s="68"/>
      <c r="J301" s="406"/>
      <c r="K301" s="56"/>
    </row>
    <row r="302" spans="1:11" ht="15">
      <c r="A302" s="415"/>
      <c r="B302" s="394"/>
      <c r="C302" s="56" t="s">
        <v>4352</v>
      </c>
      <c r="D302" s="56" t="s">
        <v>5380</v>
      </c>
      <c r="E302" s="57" t="s">
        <v>5381</v>
      </c>
      <c r="F302" s="56"/>
      <c r="G302" s="56"/>
      <c r="H302" s="56"/>
      <c r="I302" s="68"/>
      <c r="J302" s="406"/>
      <c r="K302" s="56"/>
    </row>
    <row r="303" spans="1:11" ht="15">
      <c r="A303" s="415"/>
      <c r="B303" s="394"/>
      <c r="C303" s="56" t="s">
        <v>4356</v>
      </c>
      <c r="D303" s="56" t="s">
        <v>5382</v>
      </c>
      <c r="E303" s="57" t="s">
        <v>5383</v>
      </c>
      <c r="F303" s="56"/>
      <c r="G303" s="56"/>
      <c r="H303" s="56"/>
      <c r="I303" s="68"/>
      <c r="J303" s="406"/>
      <c r="K303" s="56"/>
    </row>
    <row r="304" spans="1:11" ht="15">
      <c r="A304" s="415"/>
      <c r="B304" s="394"/>
      <c r="C304" s="56" t="s">
        <v>4361</v>
      </c>
      <c r="D304" s="56" t="s">
        <v>5384</v>
      </c>
      <c r="E304" s="57" t="s">
        <v>5385</v>
      </c>
      <c r="F304" s="56"/>
      <c r="G304" s="56"/>
      <c r="H304" s="56"/>
      <c r="I304" s="68"/>
      <c r="J304" s="406"/>
      <c r="K304" s="56"/>
    </row>
    <row r="305" spans="1:11" ht="15">
      <c r="A305" s="415"/>
      <c r="B305" s="394"/>
      <c r="C305" s="56" t="s">
        <v>4366</v>
      </c>
      <c r="D305" s="56" t="s">
        <v>5386</v>
      </c>
      <c r="E305" s="57" t="s">
        <v>5387</v>
      </c>
      <c r="F305" s="56"/>
      <c r="G305" s="56"/>
      <c r="H305" s="56"/>
      <c r="I305" s="71"/>
      <c r="J305" s="396"/>
      <c r="K305" s="56"/>
    </row>
    <row r="306" spans="1:11" ht="15">
      <c r="A306" s="415" t="s">
        <v>5388</v>
      </c>
      <c r="B306" s="394" t="s">
        <v>4328</v>
      </c>
      <c r="C306" s="56" t="s">
        <v>4329</v>
      </c>
      <c r="D306" s="56"/>
      <c r="E306" s="57" t="s">
        <v>5389</v>
      </c>
      <c r="F306" s="56"/>
      <c r="G306" s="56"/>
      <c r="H306" s="56"/>
      <c r="I306" s="66"/>
      <c r="J306" s="395" t="s">
        <v>5258</v>
      </c>
      <c r="K306" s="56"/>
    </row>
    <row r="307" spans="1:11" ht="15">
      <c r="A307" s="415"/>
      <c r="B307" s="394"/>
      <c r="C307" s="56" t="s">
        <v>4337</v>
      </c>
      <c r="D307" s="56"/>
      <c r="E307" s="57" t="s">
        <v>5390</v>
      </c>
      <c r="F307" s="56"/>
      <c r="G307" s="56"/>
      <c r="H307" s="56"/>
      <c r="I307" s="68"/>
      <c r="J307" s="406"/>
      <c r="K307" s="56"/>
    </row>
    <row r="308" spans="1:11" ht="15">
      <c r="A308" s="415"/>
      <c r="B308" s="394"/>
      <c r="C308" s="56" t="s">
        <v>4342</v>
      </c>
      <c r="D308" s="56"/>
      <c r="E308" s="57" t="s">
        <v>5391</v>
      </c>
      <c r="F308" s="56"/>
      <c r="G308" s="56"/>
      <c r="H308" s="56"/>
      <c r="I308" s="68"/>
      <c r="J308" s="406"/>
      <c r="K308" s="56"/>
    </row>
    <row r="309" spans="1:11" ht="15">
      <c r="A309" s="415"/>
      <c r="B309" s="394"/>
      <c r="C309" s="56" t="s">
        <v>4347</v>
      </c>
      <c r="D309" s="56"/>
      <c r="E309" s="57" t="s">
        <v>5392</v>
      </c>
      <c r="F309" s="56"/>
      <c r="G309" s="56"/>
      <c r="H309" s="56"/>
      <c r="I309" s="68"/>
      <c r="J309" s="406"/>
      <c r="K309" s="56"/>
    </row>
    <row r="310" spans="1:11" ht="15">
      <c r="A310" s="415"/>
      <c r="B310" s="394"/>
      <c r="C310" s="56" t="s">
        <v>4352</v>
      </c>
      <c r="D310" s="56"/>
      <c r="E310" s="57" t="s">
        <v>5393</v>
      </c>
      <c r="F310" s="56"/>
      <c r="G310" s="56"/>
      <c r="H310" s="56"/>
      <c r="I310" s="68"/>
      <c r="J310" s="406"/>
      <c r="K310" s="56"/>
    </row>
    <row r="311" spans="1:11" ht="15">
      <c r="A311" s="415"/>
      <c r="B311" s="394"/>
      <c r="C311" s="56" t="s">
        <v>4356</v>
      </c>
      <c r="D311" s="56"/>
      <c r="E311" s="57" t="s">
        <v>5394</v>
      </c>
      <c r="F311" s="56"/>
      <c r="G311" s="56"/>
      <c r="H311" s="56"/>
      <c r="I311" s="68"/>
      <c r="J311" s="406"/>
      <c r="K311" s="56"/>
    </row>
    <row r="312" spans="1:11" ht="15">
      <c r="A312" s="415"/>
      <c r="B312" s="394"/>
      <c r="C312" s="56" t="s">
        <v>4361</v>
      </c>
      <c r="D312" s="56"/>
      <c r="E312" s="57" t="s">
        <v>5395</v>
      </c>
      <c r="F312" s="56"/>
      <c r="G312" s="56"/>
      <c r="H312" s="56"/>
      <c r="I312" s="68"/>
      <c r="J312" s="406"/>
      <c r="K312" s="56"/>
    </row>
    <row r="313" spans="1:11" ht="15">
      <c r="A313" s="415"/>
      <c r="B313" s="394"/>
      <c r="C313" s="56" t="s">
        <v>4366</v>
      </c>
      <c r="D313" s="56"/>
      <c r="E313" s="57" t="s">
        <v>5396</v>
      </c>
      <c r="F313" s="56"/>
      <c r="G313" s="56"/>
      <c r="H313" s="56"/>
      <c r="I313" s="68"/>
      <c r="J313" s="406"/>
      <c r="K313" s="56"/>
    </row>
    <row r="314" spans="1:11" ht="15">
      <c r="A314" s="415"/>
      <c r="B314" s="394" t="s">
        <v>4371</v>
      </c>
      <c r="C314" s="56" t="s">
        <v>4329</v>
      </c>
      <c r="D314" s="56"/>
      <c r="E314" s="57" t="s">
        <v>5397</v>
      </c>
      <c r="F314" s="56"/>
      <c r="G314" s="56"/>
      <c r="H314" s="56"/>
      <c r="I314" s="68"/>
      <c r="J314" s="406"/>
      <c r="K314" s="56"/>
    </row>
    <row r="315" spans="1:11" ht="15">
      <c r="A315" s="415"/>
      <c r="B315" s="394"/>
      <c r="C315" s="56" t="s">
        <v>4337</v>
      </c>
      <c r="D315" s="56"/>
      <c r="E315" s="57" t="s">
        <v>5398</v>
      </c>
      <c r="F315" s="56"/>
      <c r="G315" s="56"/>
      <c r="H315" s="56"/>
      <c r="I315" s="68"/>
      <c r="J315" s="406"/>
      <c r="K315" s="56"/>
    </row>
    <row r="316" spans="1:11" ht="15">
      <c r="A316" s="415"/>
      <c r="B316" s="394"/>
      <c r="C316" s="56" t="s">
        <v>4342</v>
      </c>
      <c r="D316" s="56"/>
      <c r="E316" s="57" t="s">
        <v>5399</v>
      </c>
      <c r="F316" s="56"/>
      <c r="G316" s="56"/>
      <c r="H316" s="56"/>
      <c r="I316" s="68"/>
      <c r="J316" s="406"/>
      <c r="K316" s="56"/>
    </row>
    <row r="317" spans="1:11" ht="15">
      <c r="A317" s="415"/>
      <c r="B317" s="394"/>
      <c r="C317" s="56" t="s">
        <v>4347</v>
      </c>
      <c r="D317" s="56"/>
      <c r="E317" s="57" t="s">
        <v>5400</v>
      </c>
      <c r="F317" s="56"/>
      <c r="G317" s="56"/>
      <c r="H317" s="56"/>
      <c r="I317" s="68"/>
      <c r="J317" s="406"/>
      <c r="K317" s="56"/>
    </row>
    <row r="318" spans="1:11" ht="15">
      <c r="A318" s="415"/>
      <c r="B318" s="394"/>
      <c r="C318" s="56" t="s">
        <v>4352</v>
      </c>
      <c r="D318" s="56"/>
      <c r="E318" s="57" t="s">
        <v>5401</v>
      </c>
      <c r="F318" s="56"/>
      <c r="G318" s="56"/>
      <c r="H318" s="56"/>
      <c r="I318" s="68"/>
      <c r="J318" s="406"/>
      <c r="K318" s="56"/>
    </row>
    <row r="319" spans="1:11" ht="15">
      <c r="A319" s="415"/>
      <c r="B319" s="394"/>
      <c r="C319" s="56" t="s">
        <v>4356</v>
      </c>
      <c r="D319" s="56"/>
      <c r="E319" s="57" t="s">
        <v>5402</v>
      </c>
      <c r="F319" s="56"/>
      <c r="G319" s="56"/>
      <c r="H319" s="56"/>
      <c r="I319" s="68"/>
      <c r="J319" s="406"/>
      <c r="K319" s="56"/>
    </row>
    <row r="320" spans="1:11" ht="15">
      <c r="A320" s="415"/>
      <c r="B320" s="394"/>
      <c r="C320" s="56" t="s">
        <v>4361</v>
      </c>
      <c r="D320" s="56"/>
      <c r="E320" s="57" t="s">
        <v>5403</v>
      </c>
      <c r="F320" s="56"/>
      <c r="G320" s="56"/>
      <c r="H320" s="56"/>
      <c r="I320" s="68"/>
      <c r="J320" s="406"/>
      <c r="K320" s="56"/>
    </row>
    <row r="321" spans="1:11" ht="15">
      <c r="A321" s="415"/>
      <c r="B321" s="394"/>
      <c r="C321" s="56" t="s">
        <v>4366</v>
      </c>
      <c r="D321" s="56"/>
      <c r="E321" s="57" t="s">
        <v>5404</v>
      </c>
      <c r="F321" s="56"/>
      <c r="G321" s="56"/>
      <c r="H321" s="56"/>
      <c r="I321" s="71"/>
      <c r="J321" s="396"/>
      <c r="K321" s="56"/>
    </row>
    <row r="322" spans="1:11" ht="15">
      <c r="A322" s="415" t="s">
        <v>5405</v>
      </c>
      <c r="B322" s="394" t="s">
        <v>4328</v>
      </c>
      <c r="C322" s="56" t="s">
        <v>4329</v>
      </c>
      <c r="D322" s="56"/>
      <c r="E322" s="57" t="s">
        <v>5406</v>
      </c>
      <c r="F322" s="56"/>
      <c r="G322" s="56"/>
      <c r="H322" s="56"/>
      <c r="I322" s="66"/>
      <c r="J322" s="395" t="s">
        <v>5258</v>
      </c>
      <c r="K322" s="56"/>
    </row>
    <row r="323" spans="1:11" ht="15">
      <c r="A323" s="415"/>
      <c r="B323" s="394"/>
      <c r="C323" s="56" t="s">
        <v>4337</v>
      </c>
      <c r="D323" s="56"/>
      <c r="E323" s="57" t="s">
        <v>5407</v>
      </c>
      <c r="F323" s="56"/>
      <c r="G323" s="56"/>
      <c r="H323" s="56"/>
      <c r="I323" s="68"/>
      <c r="J323" s="406"/>
      <c r="K323" s="56"/>
    </row>
    <row r="324" spans="1:11" ht="15">
      <c r="A324" s="415"/>
      <c r="B324" s="394"/>
      <c r="C324" s="56" t="s">
        <v>4342</v>
      </c>
      <c r="D324" s="56"/>
      <c r="E324" s="57" t="s">
        <v>5408</v>
      </c>
      <c r="F324" s="56"/>
      <c r="G324" s="56"/>
      <c r="H324" s="56"/>
      <c r="I324" s="68"/>
      <c r="J324" s="406"/>
      <c r="K324" s="56"/>
    </row>
    <row r="325" spans="1:11" ht="15">
      <c r="A325" s="415"/>
      <c r="B325" s="394"/>
      <c r="C325" s="56" t="s">
        <v>4347</v>
      </c>
      <c r="D325" s="56"/>
      <c r="E325" s="57" t="s">
        <v>5409</v>
      </c>
      <c r="F325" s="56"/>
      <c r="G325" s="56"/>
      <c r="H325" s="56"/>
      <c r="I325" s="68"/>
      <c r="J325" s="406"/>
      <c r="K325" s="56"/>
    </row>
    <row r="326" spans="1:11" ht="15">
      <c r="A326" s="415"/>
      <c r="B326" s="394"/>
      <c r="C326" s="56" t="s">
        <v>4352</v>
      </c>
      <c r="D326" s="56"/>
      <c r="E326" s="57" t="s">
        <v>5410</v>
      </c>
      <c r="F326" s="56"/>
      <c r="G326" s="56"/>
      <c r="H326" s="56"/>
      <c r="I326" s="68"/>
      <c r="J326" s="406"/>
      <c r="K326" s="56"/>
    </row>
    <row r="327" spans="1:11" ht="15">
      <c r="A327" s="415"/>
      <c r="B327" s="394"/>
      <c r="C327" s="56" t="s">
        <v>4356</v>
      </c>
      <c r="D327" s="56"/>
      <c r="E327" s="57" t="s">
        <v>5411</v>
      </c>
      <c r="F327" s="56"/>
      <c r="G327" s="56"/>
      <c r="H327" s="56"/>
      <c r="I327" s="68"/>
      <c r="J327" s="406"/>
      <c r="K327" s="56"/>
    </row>
    <row r="328" spans="1:11" ht="15">
      <c r="A328" s="415"/>
      <c r="B328" s="394"/>
      <c r="C328" s="56" t="s">
        <v>4361</v>
      </c>
      <c r="D328" s="56"/>
      <c r="E328" s="57" t="s">
        <v>5412</v>
      </c>
      <c r="F328" s="56"/>
      <c r="G328" s="56"/>
      <c r="H328" s="56"/>
      <c r="I328" s="68"/>
      <c r="J328" s="406"/>
      <c r="K328" s="56"/>
    </row>
    <row r="329" spans="1:11" ht="15">
      <c r="A329" s="415"/>
      <c r="B329" s="394"/>
      <c r="C329" s="56" t="s">
        <v>4366</v>
      </c>
      <c r="D329" s="56"/>
      <c r="E329" s="57" t="s">
        <v>5413</v>
      </c>
      <c r="F329" s="56"/>
      <c r="G329" s="56"/>
      <c r="H329" s="56"/>
      <c r="I329" s="68"/>
      <c r="J329" s="406"/>
      <c r="K329" s="56"/>
    </row>
    <row r="330" spans="1:11" ht="15">
      <c r="A330" s="415"/>
      <c r="B330" s="394" t="s">
        <v>4371</v>
      </c>
      <c r="C330" s="56" t="s">
        <v>4329</v>
      </c>
      <c r="D330" s="56"/>
      <c r="E330" s="57" t="s">
        <v>5414</v>
      </c>
      <c r="F330" s="56"/>
      <c r="G330" s="56"/>
      <c r="H330" s="56"/>
      <c r="I330" s="68"/>
      <c r="J330" s="406"/>
      <c r="K330" s="56"/>
    </row>
    <row r="331" spans="1:11" ht="15">
      <c r="A331" s="415"/>
      <c r="B331" s="394"/>
      <c r="C331" s="56" t="s">
        <v>4337</v>
      </c>
      <c r="D331" s="56"/>
      <c r="E331" s="57" t="s">
        <v>5415</v>
      </c>
      <c r="F331" s="56"/>
      <c r="G331" s="56"/>
      <c r="H331" s="56"/>
      <c r="I331" s="68"/>
      <c r="J331" s="406"/>
      <c r="K331" s="56"/>
    </row>
    <row r="332" spans="1:11" ht="15">
      <c r="A332" s="415"/>
      <c r="B332" s="394"/>
      <c r="C332" s="56" t="s">
        <v>4342</v>
      </c>
      <c r="D332" s="56"/>
      <c r="E332" s="57" t="s">
        <v>5416</v>
      </c>
      <c r="F332" s="56"/>
      <c r="G332" s="56"/>
      <c r="H332" s="56"/>
      <c r="I332" s="68"/>
      <c r="J332" s="406"/>
      <c r="K332" s="56"/>
    </row>
    <row r="333" spans="1:11" ht="15">
      <c r="A333" s="415"/>
      <c r="B333" s="394"/>
      <c r="C333" s="56" t="s">
        <v>4347</v>
      </c>
      <c r="D333" s="56"/>
      <c r="E333" s="57" t="s">
        <v>5417</v>
      </c>
      <c r="F333" s="56"/>
      <c r="G333" s="56"/>
      <c r="H333" s="56"/>
      <c r="I333" s="68"/>
      <c r="J333" s="406"/>
      <c r="K333" s="56"/>
    </row>
    <row r="334" spans="1:11" ht="15">
      <c r="A334" s="415"/>
      <c r="B334" s="394"/>
      <c r="C334" s="56" t="s">
        <v>4352</v>
      </c>
      <c r="D334" s="56"/>
      <c r="E334" s="57" t="s">
        <v>5418</v>
      </c>
      <c r="F334" s="56"/>
      <c r="G334" s="56"/>
      <c r="H334" s="56"/>
      <c r="I334" s="68"/>
      <c r="J334" s="406"/>
      <c r="K334" s="56"/>
    </row>
    <row r="335" spans="1:11" ht="15">
      <c r="A335" s="415"/>
      <c r="B335" s="394"/>
      <c r="C335" s="56" t="s">
        <v>4356</v>
      </c>
      <c r="D335" s="56"/>
      <c r="E335" s="57" t="s">
        <v>5419</v>
      </c>
      <c r="F335" s="56"/>
      <c r="G335" s="56"/>
      <c r="H335" s="56"/>
      <c r="I335" s="68"/>
      <c r="J335" s="406"/>
      <c r="K335" s="56"/>
    </row>
    <row r="336" spans="1:11" ht="15">
      <c r="A336" s="415"/>
      <c r="B336" s="394"/>
      <c r="C336" s="56" t="s">
        <v>4361</v>
      </c>
      <c r="D336" s="56"/>
      <c r="E336" s="57" t="s">
        <v>5420</v>
      </c>
      <c r="F336" s="56"/>
      <c r="G336" s="56"/>
      <c r="H336" s="56"/>
      <c r="I336" s="68"/>
      <c r="J336" s="406"/>
      <c r="K336" s="56"/>
    </row>
    <row r="337" spans="1:11" ht="15">
      <c r="A337" s="415"/>
      <c r="B337" s="394"/>
      <c r="C337" s="56" t="s">
        <v>4366</v>
      </c>
      <c r="D337" s="56"/>
      <c r="E337" s="57" t="s">
        <v>5421</v>
      </c>
      <c r="F337" s="56"/>
      <c r="G337" s="56"/>
      <c r="H337" s="56"/>
      <c r="I337" s="71"/>
      <c r="J337" s="396"/>
      <c r="K337" s="56"/>
    </row>
    <row r="338" spans="1:11" ht="15">
      <c r="A338" s="415" t="s">
        <v>5422</v>
      </c>
      <c r="B338" s="394" t="s">
        <v>4328</v>
      </c>
      <c r="C338" s="56" t="s">
        <v>4329</v>
      </c>
      <c r="D338" s="1" t="s">
        <v>5423</v>
      </c>
      <c r="E338" s="57" t="s">
        <v>5424</v>
      </c>
      <c r="F338" s="56"/>
      <c r="G338" s="56"/>
      <c r="H338" s="56"/>
      <c r="I338" s="66"/>
      <c r="J338" s="395" t="s">
        <v>5258</v>
      </c>
      <c r="K338" s="56"/>
    </row>
    <row r="339" spans="1:11" ht="15">
      <c r="A339" s="415"/>
      <c r="B339" s="394"/>
      <c r="C339" s="56" t="s">
        <v>4337</v>
      </c>
      <c r="D339" s="1" t="s">
        <v>5425</v>
      </c>
      <c r="E339" s="57" t="s">
        <v>5426</v>
      </c>
      <c r="F339" s="56"/>
      <c r="G339" s="56"/>
      <c r="H339" s="56"/>
      <c r="I339" s="68"/>
      <c r="J339" s="406"/>
      <c r="K339" s="56"/>
    </row>
    <row r="340" spans="1:11" ht="15">
      <c r="A340" s="415"/>
      <c r="B340" s="394"/>
      <c r="C340" s="56" t="s">
        <v>4342</v>
      </c>
      <c r="D340" s="1" t="s">
        <v>5427</v>
      </c>
      <c r="E340" s="57" t="s">
        <v>5428</v>
      </c>
      <c r="F340" s="56"/>
      <c r="G340" s="56"/>
      <c r="H340" s="56"/>
      <c r="I340" s="68"/>
      <c r="J340" s="406"/>
      <c r="K340" s="56"/>
    </row>
    <row r="341" spans="1:11" ht="15">
      <c r="A341" s="415"/>
      <c r="B341" s="394"/>
      <c r="C341" s="56" t="s">
        <v>4347</v>
      </c>
      <c r="D341" s="1" t="s">
        <v>5429</v>
      </c>
      <c r="E341" s="57" t="s">
        <v>5430</v>
      </c>
      <c r="F341" s="56"/>
      <c r="G341" s="56"/>
      <c r="H341" s="56"/>
      <c r="I341" s="68"/>
      <c r="J341" s="406"/>
      <c r="K341" s="56"/>
    </row>
    <row r="342" spans="1:11" ht="15">
      <c r="A342" s="415"/>
      <c r="B342" s="394"/>
      <c r="C342" s="56" t="s">
        <v>4352</v>
      </c>
      <c r="D342" s="1" t="s">
        <v>5431</v>
      </c>
      <c r="E342" s="57" t="s">
        <v>5432</v>
      </c>
      <c r="F342" s="56"/>
      <c r="G342" s="56"/>
      <c r="H342" s="56"/>
      <c r="I342" s="68"/>
      <c r="J342" s="406"/>
      <c r="K342" s="56"/>
    </row>
    <row r="343" spans="1:11" ht="15">
      <c r="A343" s="415"/>
      <c r="B343" s="394"/>
      <c r="C343" s="56" t="s">
        <v>4356</v>
      </c>
      <c r="D343" s="1" t="s">
        <v>5433</v>
      </c>
      <c r="E343" s="57" t="s">
        <v>5434</v>
      </c>
      <c r="F343" s="56"/>
      <c r="G343" s="56"/>
      <c r="H343" s="56"/>
      <c r="I343" s="68"/>
      <c r="J343" s="406"/>
      <c r="K343" s="56"/>
    </row>
    <row r="344" spans="1:11" ht="15">
      <c r="A344" s="415"/>
      <c r="B344" s="394"/>
      <c r="C344" s="56" t="s">
        <v>4361</v>
      </c>
      <c r="D344" s="1" t="s">
        <v>5435</v>
      </c>
      <c r="E344" s="57" t="s">
        <v>5436</v>
      </c>
      <c r="F344" s="56"/>
      <c r="G344" s="56"/>
      <c r="H344" s="56"/>
      <c r="I344" s="68"/>
      <c r="J344" s="406"/>
      <c r="K344" s="56"/>
    </row>
    <row r="345" spans="1:11" ht="15">
      <c r="A345" s="415"/>
      <c r="B345" s="394"/>
      <c r="C345" s="56" t="s">
        <v>4366</v>
      </c>
      <c r="D345" s="1" t="s">
        <v>5437</v>
      </c>
      <c r="E345" s="57" t="s">
        <v>5438</v>
      </c>
      <c r="F345" s="56"/>
      <c r="G345" s="56"/>
      <c r="H345" s="56"/>
      <c r="I345" s="68"/>
      <c r="J345" s="406"/>
      <c r="K345" s="56"/>
    </row>
    <row r="346" spans="1:11" ht="15">
      <c r="A346" s="415"/>
      <c r="B346" s="394" t="s">
        <v>4371</v>
      </c>
      <c r="C346" s="56" t="s">
        <v>4329</v>
      </c>
      <c r="D346" s="1" t="s">
        <v>5439</v>
      </c>
      <c r="E346" s="57" t="s">
        <v>5440</v>
      </c>
      <c r="F346" s="56"/>
      <c r="G346" s="56"/>
      <c r="H346" s="56"/>
      <c r="I346" s="68"/>
      <c r="J346" s="406"/>
      <c r="K346" s="56"/>
    </row>
    <row r="347" spans="1:11" ht="15">
      <c r="A347" s="415"/>
      <c r="B347" s="394"/>
      <c r="C347" s="56" t="s">
        <v>4337</v>
      </c>
      <c r="D347" s="1" t="s">
        <v>5441</v>
      </c>
      <c r="E347" s="57" t="s">
        <v>5442</v>
      </c>
      <c r="F347" s="56"/>
      <c r="G347" s="56"/>
      <c r="H347" s="56"/>
      <c r="I347" s="68"/>
      <c r="J347" s="406"/>
      <c r="K347" s="56"/>
    </row>
    <row r="348" spans="1:11" ht="15">
      <c r="A348" s="415"/>
      <c r="B348" s="394"/>
      <c r="C348" s="56" t="s">
        <v>4342</v>
      </c>
      <c r="D348" s="1" t="s">
        <v>5443</v>
      </c>
      <c r="E348" s="57" t="s">
        <v>5444</v>
      </c>
      <c r="F348" s="56"/>
      <c r="G348" s="56"/>
      <c r="H348" s="56"/>
      <c r="I348" s="68"/>
      <c r="J348" s="406"/>
      <c r="K348" s="56"/>
    </row>
    <row r="349" spans="1:11" ht="15">
      <c r="A349" s="415"/>
      <c r="B349" s="394"/>
      <c r="C349" s="56" t="s">
        <v>4347</v>
      </c>
      <c r="D349" s="1" t="s">
        <v>5445</v>
      </c>
      <c r="E349" s="57" t="s">
        <v>5446</v>
      </c>
      <c r="F349" s="56"/>
      <c r="G349" s="56"/>
      <c r="H349" s="56"/>
      <c r="I349" s="68"/>
      <c r="J349" s="406"/>
      <c r="K349" s="56"/>
    </row>
    <row r="350" spans="1:11" ht="15">
      <c r="A350" s="415"/>
      <c r="B350" s="394"/>
      <c r="C350" s="56" t="s">
        <v>4352</v>
      </c>
      <c r="D350" s="1" t="s">
        <v>5447</v>
      </c>
      <c r="E350" s="57" t="s">
        <v>5448</v>
      </c>
      <c r="F350" s="56"/>
      <c r="G350" s="56"/>
      <c r="H350" s="56"/>
      <c r="I350" s="68"/>
      <c r="J350" s="406"/>
      <c r="K350" s="56"/>
    </row>
    <row r="351" spans="1:11" ht="15">
      <c r="A351" s="415"/>
      <c r="B351" s="394"/>
      <c r="C351" s="56" t="s">
        <v>4356</v>
      </c>
      <c r="D351" s="1" t="s">
        <v>5449</v>
      </c>
      <c r="E351" s="57" t="s">
        <v>5450</v>
      </c>
      <c r="F351" s="56"/>
      <c r="G351" s="56"/>
      <c r="H351" s="56"/>
      <c r="I351" s="68"/>
      <c r="J351" s="406"/>
      <c r="K351" s="56"/>
    </row>
    <row r="352" spans="1:11" ht="15">
      <c r="A352" s="415"/>
      <c r="B352" s="394"/>
      <c r="C352" s="56" t="s">
        <v>4361</v>
      </c>
      <c r="D352" s="1" t="s">
        <v>5451</v>
      </c>
      <c r="E352" s="57" t="s">
        <v>5452</v>
      </c>
      <c r="F352" s="56"/>
      <c r="G352" s="56"/>
      <c r="H352" s="56"/>
      <c r="I352" s="68"/>
      <c r="J352" s="406"/>
      <c r="K352" s="56"/>
    </row>
    <row r="353" spans="1:11" ht="15">
      <c r="A353" s="415"/>
      <c r="B353" s="394"/>
      <c r="C353" s="56" t="s">
        <v>4366</v>
      </c>
      <c r="D353" s="1" t="s">
        <v>5453</v>
      </c>
      <c r="E353" s="57" t="s">
        <v>5454</v>
      </c>
      <c r="F353" s="56"/>
      <c r="G353" s="56"/>
      <c r="H353" s="56"/>
      <c r="I353" s="71"/>
      <c r="J353" s="396"/>
      <c r="K353" s="56"/>
    </row>
    <row r="354" spans="1:11" ht="15">
      <c r="A354" s="415" t="s">
        <v>5455</v>
      </c>
      <c r="B354" s="394" t="s">
        <v>4328</v>
      </c>
      <c r="C354" s="56" t="s">
        <v>4329</v>
      </c>
      <c r="D354" s="1" t="s">
        <v>5456</v>
      </c>
      <c r="E354" s="57" t="s">
        <v>5457</v>
      </c>
      <c r="F354" s="56"/>
      <c r="G354" s="56"/>
      <c r="H354" s="56"/>
      <c r="I354" s="66"/>
      <c r="J354" s="395" t="s">
        <v>5258</v>
      </c>
      <c r="K354" s="56"/>
    </row>
    <row r="355" spans="1:11" ht="15">
      <c r="A355" s="415"/>
      <c r="B355" s="394"/>
      <c r="C355" s="56" t="s">
        <v>4337</v>
      </c>
      <c r="D355" s="1" t="s">
        <v>5458</v>
      </c>
      <c r="E355" s="57" t="s">
        <v>5459</v>
      </c>
      <c r="F355" s="56"/>
      <c r="G355" s="56"/>
      <c r="H355" s="56"/>
      <c r="I355" s="68"/>
      <c r="J355" s="406"/>
      <c r="K355" s="56"/>
    </row>
    <row r="356" spans="1:11" ht="15">
      <c r="A356" s="415"/>
      <c r="B356" s="394"/>
      <c r="C356" s="56" t="s">
        <v>4342</v>
      </c>
      <c r="D356" s="1" t="s">
        <v>5460</v>
      </c>
      <c r="E356" s="57" t="s">
        <v>5461</v>
      </c>
      <c r="F356" s="56"/>
      <c r="G356" s="56"/>
      <c r="H356" s="56"/>
      <c r="I356" s="68"/>
      <c r="J356" s="406"/>
      <c r="K356" s="56"/>
    </row>
    <row r="357" spans="1:11" ht="15">
      <c r="A357" s="415"/>
      <c r="B357" s="394"/>
      <c r="C357" s="56" t="s">
        <v>4347</v>
      </c>
      <c r="D357" s="1" t="s">
        <v>5462</v>
      </c>
      <c r="E357" s="57" t="s">
        <v>5463</v>
      </c>
      <c r="F357" s="56"/>
      <c r="G357" s="56"/>
      <c r="H357" s="56"/>
      <c r="I357" s="68"/>
      <c r="J357" s="406"/>
      <c r="K357" s="56"/>
    </row>
    <row r="358" spans="1:11" ht="15">
      <c r="A358" s="415"/>
      <c r="B358" s="394"/>
      <c r="C358" s="56" t="s">
        <v>4352</v>
      </c>
      <c r="D358" s="1" t="s">
        <v>5464</v>
      </c>
      <c r="E358" s="57" t="s">
        <v>5465</v>
      </c>
      <c r="F358" s="56"/>
      <c r="G358" s="56"/>
      <c r="H358" s="56"/>
      <c r="I358" s="68"/>
      <c r="J358" s="406"/>
      <c r="K358" s="56"/>
    </row>
    <row r="359" spans="1:11" ht="15">
      <c r="A359" s="415"/>
      <c r="B359" s="394"/>
      <c r="C359" s="56" t="s">
        <v>4356</v>
      </c>
      <c r="D359" s="1" t="s">
        <v>5466</v>
      </c>
      <c r="E359" s="57" t="s">
        <v>5467</v>
      </c>
      <c r="F359" s="56"/>
      <c r="G359" s="56"/>
      <c r="H359" s="56"/>
      <c r="I359" s="68"/>
      <c r="J359" s="406"/>
      <c r="K359" s="56"/>
    </row>
    <row r="360" spans="1:11" ht="15">
      <c r="A360" s="415"/>
      <c r="B360" s="394"/>
      <c r="C360" s="56" t="s">
        <v>4361</v>
      </c>
      <c r="D360" s="1" t="s">
        <v>5468</v>
      </c>
      <c r="E360" s="57" t="s">
        <v>5469</v>
      </c>
      <c r="F360" s="56"/>
      <c r="G360" s="56"/>
      <c r="H360" s="56"/>
      <c r="I360" s="68"/>
      <c r="J360" s="406"/>
      <c r="K360" s="56"/>
    </row>
    <row r="361" spans="1:11" ht="15">
      <c r="A361" s="415"/>
      <c r="B361" s="394"/>
      <c r="C361" s="56" t="s">
        <v>4366</v>
      </c>
      <c r="D361" s="1" t="s">
        <v>5470</v>
      </c>
      <c r="E361" s="57" t="s">
        <v>5471</v>
      </c>
      <c r="F361" s="56"/>
      <c r="G361" s="56"/>
      <c r="H361" s="56"/>
      <c r="I361" s="68"/>
      <c r="J361" s="406"/>
      <c r="K361" s="56"/>
    </row>
    <row r="362" spans="1:11" ht="15">
      <c r="A362" s="415"/>
      <c r="B362" s="394" t="s">
        <v>4371</v>
      </c>
      <c r="C362" s="56" t="s">
        <v>4329</v>
      </c>
      <c r="D362" s="1" t="s">
        <v>5472</v>
      </c>
      <c r="E362" s="57" t="s">
        <v>5473</v>
      </c>
      <c r="F362" s="56"/>
      <c r="G362" s="56"/>
      <c r="H362" s="56"/>
      <c r="I362" s="68"/>
      <c r="J362" s="406"/>
      <c r="K362" s="56"/>
    </row>
    <row r="363" spans="1:11" ht="15">
      <c r="A363" s="415"/>
      <c r="B363" s="394"/>
      <c r="C363" s="56" t="s">
        <v>4337</v>
      </c>
      <c r="D363" s="1" t="s">
        <v>5474</v>
      </c>
      <c r="E363" s="57" t="s">
        <v>5475</v>
      </c>
      <c r="F363" s="56"/>
      <c r="G363" s="56"/>
      <c r="H363" s="56"/>
      <c r="I363" s="68"/>
      <c r="J363" s="406"/>
      <c r="K363" s="56"/>
    </row>
    <row r="364" spans="1:11" ht="15">
      <c r="A364" s="415"/>
      <c r="B364" s="394"/>
      <c r="C364" s="56" t="s">
        <v>4342</v>
      </c>
      <c r="D364" s="1" t="s">
        <v>5476</v>
      </c>
      <c r="E364" s="57" t="s">
        <v>5477</v>
      </c>
      <c r="F364" s="56"/>
      <c r="G364" s="56"/>
      <c r="H364" s="56"/>
      <c r="I364" s="68"/>
      <c r="J364" s="406"/>
      <c r="K364" s="56"/>
    </row>
    <row r="365" spans="1:11" ht="15">
      <c r="A365" s="415"/>
      <c r="B365" s="394"/>
      <c r="C365" s="56" t="s">
        <v>4347</v>
      </c>
      <c r="D365" s="1" t="s">
        <v>5478</v>
      </c>
      <c r="E365" s="57" t="s">
        <v>5479</v>
      </c>
      <c r="F365" s="56"/>
      <c r="G365" s="56"/>
      <c r="H365" s="56"/>
      <c r="I365" s="68"/>
      <c r="J365" s="406"/>
      <c r="K365" s="56"/>
    </row>
    <row r="366" spans="1:11" ht="15">
      <c r="A366" s="415"/>
      <c r="B366" s="394"/>
      <c r="C366" s="56" t="s">
        <v>4352</v>
      </c>
      <c r="D366" s="1" t="s">
        <v>5480</v>
      </c>
      <c r="E366" s="57" t="s">
        <v>5481</v>
      </c>
      <c r="F366" s="56"/>
      <c r="G366" s="56"/>
      <c r="H366" s="56"/>
      <c r="I366" s="68"/>
      <c r="J366" s="406"/>
      <c r="K366" s="56"/>
    </row>
    <row r="367" spans="1:11" ht="15">
      <c r="A367" s="415"/>
      <c r="B367" s="394"/>
      <c r="C367" s="56" t="s">
        <v>4356</v>
      </c>
      <c r="D367" s="1" t="s">
        <v>5482</v>
      </c>
      <c r="E367" s="57" t="s">
        <v>5483</v>
      </c>
      <c r="F367" s="56"/>
      <c r="G367" s="56"/>
      <c r="H367" s="56"/>
      <c r="I367" s="68"/>
      <c r="J367" s="406"/>
      <c r="K367" s="56"/>
    </row>
    <row r="368" spans="1:11" ht="15">
      <c r="A368" s="415"/>
      <c r="B368" s="394"/>
      <c r="C368" s="56" t="s">
        <v>4361</v>
      </c>
      <c r="D368" s="1" t="s">
        <v>5484</v>
      </c>
      <c r="E368" s="57" t="s">
        <v>5485</v>
      </c>
      <c r="F368" s="56"/>
      <c r="G368" s="56"/>
      <c r="H368" s="56"/>
      <c r="I368" s="68"/>
      <c r="J368" s="406"/>
      <c r="K368" s="56"/>
    </row>
    <row r="369" spans="1:11" ht="15">
      <c r="A369" s="415"/>
      <c r="B369" s="394"/>
      <c r="C369" s="56" t="s">
        <v>4366</v>
      </c>
      <c r="D369" s="1" t="s">
        <v>5486</v>
      </c>
      <c r="E369" s="57" t="s">
        <v>5487</v>
      </c>
      <c r="F369" s="56"/>
      <c r="G369" s="56"/>
      <c r="H369" s="56"/>
      <c r="I369" s="71"/>
      <c r="J369" s="396"/>
      <c r="K369" s="56"/>
    </row>
    <row r="370" spans="1:11" ht="15">
      <c r="A370" s="415" t="s">
        <v>5488</v>
      </c>
      <c r="B370" s="394" t="s">
        <v>4328</v>
      </c>
      <c r="C370" s="56" t="s">
        <v>4329</v>
      </c>
      <c r="D370" s="56"/>
      <c r="E370" s="57" t="s">
        <v>5489</v>
      </c>
      <c r="F370" s="56"/>
      <c r="G370" s="56"/>
      <c r="H370" s="56"/>
      <c r="I370" s="66"/>
      <c r="J370" s="395" t="s">
        <v>5258</v>
      </c>
      <c r="K370" s="56"/>
    </row>
    <row r="371" spans="1:11" ht="15">
      <c r="A371" s="415"/>
      <c r="B371" s="394"/>
      <c r="C371" s="56" t="s">
        <v>4337</v>
      </c>
      <c r="D371" s="56"/>
      <c r="E371" s="57" t="s">
        <v>5490</v>
      </c>
      <c r="F371" s="56"/>
      <c r="G371" s="56"/>
      <c r="H371" s="56"/>
      <c r="I371" s="68"/>
      <c r="J371" s="406"/>
      <c r="K371" s="56"/>
    </row>
    <row r="372" spans="1:11" ht="15">
      <c r="A372" s="415"/>
      <c r="B372" s="394"/>
      <c r="C372" s="56" t="s">
        <v>4342</v>
      </c>
      <c r="D372" s="56"/>
      <c r="E372" s="57" t="s">
        <v>5491</v>
      </c>
      <c r="F372" s="56"/>
      <c r="G372" s="56"/>
      <c r="H372" s="56"/>
      <c r="I372" s="68"/>
      <c r="J372" s="406"/>
      <c r="K372" s="56"/>
    </row>
    <row r="373" spans="1:11" ht="15">
      <c r="A373" s="415"/>
      <c r="B373" s="394"/>
      <c r="C373" s="56" t="s">
        <v>4347</v>
      </c>
      <c r="D373" s="56"/>
      <c r="E373" s="57" t="s">
        <v>5492</v>
      </c>
      <c r="F373" s="56"/>
      <c r="G373" s="56"/>
      <c r="H373" s="56"/>
      <c r="I373" s="68"/>
      <c r="J373" s="406"/>
      <c r="K373" s="56"/>
    </row>
    <row r="374" spans="1:11" ht="15">
      <c r="A374" s="415"/>
      <c r="B374" s="394"/>
      <c r="C374" s="56" t="s">
        <v>4352</v>
      </c>
      <c r="D374" s="56"/>
      <c r="E374" s="57" t="s">
        <v>5493</v>
      </c>
      <c r="F374" s="56"/>
      <c r="G374" s="56"/>
      <c r="H374" s="56"/>
      <c r="I374" s="68"/>
      <c r="J374" s="406"/>
      <c r="K374" s="56"/>
    </row>
    <row r="375" spans="1:11" ht="15">
      <c r="A375" s="415"/>
      <c r="B375" s="394"/>
      <c r="C375" s="56" t="s">
        <v>4356</v>
      </c>
      <c r="D375" s="56"/>
      <c r="E375" s="57" t="s">
        <v>5494</v>
      </c>
      <c r="F375" s="56"/>
      <c r="G375" s="56"/>
      <c r="H375" s="56"/>
      <c r="I375" s="68"/>
      <c r="J375" s="406"/>
      <c r="K375" s="56"/>
    </row>
    <row r="376" spans="1:11" ht="15">
      <c r="A376" s="415"/>
      <c r="B376" s="394"/>
      <c r="C376" s="56" t="s">
        <v>4361</v>
      </c>
      <c r="D376" s="56"/>
      <c r="E376" s="57" t="s">
        <v>5495</v>
      </c>
      <c r="F376" s="56"/>
      <c r="G376" s="56"/>
      <c r="H376" s="56"/>
      <c r="I376" s="68"/>
      <c r="J376" s="406"/>
      <c r="K376" s="56"/>
    </row>
    <row r="377" spans="1:11" ht="15">
      <c r="A377" s="415"/>
      <c r="B377" s="394"/>
      <c r="C377" s="56" t="s">
        <v>4366</v>
      </c>
      <c r="D377" s="56"/>
      <c r="E377" s="57" t="s">
        <v>5496</v>
      </c>
      <c r="F377" s="56"/>
      <c r="G377" s="56"/>
      <c r="H377" s="56"/>
      <c r="I377" s="68"/>
      <c r="J377" s="406"/>
      <c r="K377" s="56"/>
    </row>
    <row r="378" spans="1:11" ht="15">
      <c r="A378" s="415"/>
      <c r="B378" s="394" t="s">
        <v>4371</v>
      </c>
      <c r="C378" s="56" t="s">
        <v>4329</v>
      </c>
      <c r="D378" s="56"/>
      <c r="E378" s="57" t="s">
        <v>5497</v>
      </c>
      <c r="F378" s="56"/>
      <c r="G378" s="56"/>
      <c r="H378" s="56"/>
      <c r="I378" s="68"/>
      <c r="J378" s="406"/>
      <c r="K378" s="56"/>
    </row>
    <row r="379" spans="1:11" ht="15">
      <c r="A379" s="415"/>
      <c r="B379" s="394"/>
      <c r="C379" s="56" t="s">
        <v>4337</v>
      </c>
      <c r="D379" s="56"/>
      <c r="E379" s="57" t="s">
        <v>5498</v>
      </c>
      <c r="F379" s="56"/>
      <c r="G379" s="56"/>
      <c r="H379" s="56"/>
      <c r="I379" s="68"/>
      <c r="J379" s="406"/>
      <c r="K379" s="56"/>
    </row>
    <row r="380" spans="1:11" ht="15">
      <c r="A380" s="415"/>
      <c r="B380" s="394"/>
      <c r="C380" s="56" t="s">
        <v>4342</v>
      </c>
      <c r="D380" s="56"/>
      <c r="E380" s="57" t="s">
        <v>5499</v>
      </c>
      <c r="F380" s="56"/>
      <c r="G380" s="56"/>
      <c r="H380" s="56"/>
      <c r="I380" s="68"/>
      <c r="J380" s="406"/>
      <c r="K380" s="56"/>
    </row>
    <row r="381" spans="1:11" ht="15">
      <c r="A381" s="415"/>
      <c r="B381" s="394"/>
      <c r="C381" s="56" t="s">
        <v>4347</v>
      </c>
      <c r="D381" s="56"/>
      <c r="E381" s="57" t="s">
        <v>5500</v>
      </c>
      <c r="F381" s="56"/>
      <c r="G381" s="56"/>
      <c r="H381" s="56"/>
      <c r="I381" s="68"/>
      <c r="J381" s="406"/>
      <c r="K381" s="56"/>
    </row>
    <row r="382" spans="1:11" ht="15">
      <c r="A382" s="415"/>
      <c r="B382" s="394"/>
      <c r="C382" s="56" t="s">
        <v>4352</v>
      </c>
      <c r="D382" s="56"/>
      <c r="E382" s="57" t="s">
        <v>5501</v>
      </c>
      <c r="F382" s="56"/>
      <c r="G382" s="56"/>
      <c r="H382" s="56"/>
      <c r="I382" s="68"/>
      <c r="J382" s="406"/>
      <c r="K382" s="56"/>
    </row>
    <row r="383" spans="1:11" ht="15">
      <c r="A383" s="415"/>
      <c r="B383" s="394"/>
      <c r="C383" s="56" t="s">
        <v>4356</v>
      </c>
      <c r="D383" s="56"/>
      <c r="E383" s="57" t="s">
        <v>5502</v>
      </c>
      <c r="F383" s="56"/>
      <c r="G383" s="56"/>
      <c r="H383" s="56"/>
      <c r="I383" s="68"/>
      <c r="J383" s="406"/>
      <c r="K383" s="56"/>
    </row>
    <row r="384" spans="1:11" ht="15">
      <c r="A384" s="415"/>
      <c r="B384" s="394"/>
      <c r="C384" s="56" t="s">
        <v>4361</v>
      </c>
      <c r="D384" s="56"/>
      <c r="E384" s="57" t="s">
        <v>5503</v>
      </c>
      <c r="F384" s="56"/>
      <c r="G384" s="56"/>
      <c r="H384" s="56"/>
      <c r="I384" s="68"/>
      <c r="J384" s="406"/>
      <c r="K384" s="56"/>
    </row>
    <row r="385" spans="1:11" ht="15">
      <c r="A385" s="415"/>
      <c r="B385" s="394"/>
      <c r="C385" s="56" t="s">
        <v>4366</v>
      </c>
      <c r="D385" s="56"/>
      <c r="E385" s="57" t="s">
        <v>5504</v>
      </c>
      <c r="F385" s="56"/>
      <c r="G385" s="56"/>
      <c r="H385" s="56"/>
      <c r="I385" s="71"/>
      <c r="J385" s="396"/>
      <c r="K385" s="56"/>
    </row>
    <row r="386" spans="1:11" ht="15">
      <c r="A386" s="415" t="s">
        <v>5505</v>
      </c>
      <c r="B386" s="394" t="s">
        <v>4328</v>
      </c>
      <c r="C386" s="56" t="s">
        <v>4329</v>
      </c>
      <c r="D386" s="56"/>
      <c r="E386" s="57" t="s">
        <v>5506</v>
      </c>
      <c r="F386" s="56"/>
      <c r="G386" s="56"/>
      <c r="H386" s="56"/>
      <c r="I386" s="66"/>
      <c r="J386" s="395" t="s">
        <v>5258</v>
      </c>
      <c r="K386" s="56"/>
    </row>
    <row r="387" spans="1:11" ht="15">
      <c r="A387" s="415"/>
      <c r="B387" s="394"/>
      <c r="C387" s="56" t="s">
        <v>4337</v>
      </c>
      <c r="D387" s="56"/>
      <c r="E387" s="57" t="s">
        <v>5507</v>
      </c>
      <c r="F387" s="56"/>
      <c r="G387" s="56"/>
      <c r="H387" s="56"/>
      <c r="I387" s="68"/>
      <c r="J387" s="406"/>
      <c r="K387" s="56"/>
    </row>
    <row r="388" spans="1:11" ht="15">
      <c r="A388" s="415"/>
      <c r="B388" s="394"/>
      <c r="C388" s="56" t="s">
        <v>4342</v>
      </c>
      <c r="D388" s="56"/>
      <c r="E388" s="57" t="s">
        <v>5508</v>
      </c>
      <c r="F388" s="56"/>
      <c r="G388" s="56"/>
      <c r="H388" s="56"/>
      <c r="I388" s="68"/>
      <c r="J388" s="406"/>
      <c r="K388" s="56"/>
    </row>
    <row r="389" spans="1:11" ht="15">
      <c r="A389" s="415"/>
      <c r="B389" s="394"/>
      <c r="C389" s="56" t="s">
        <v>4347</v>
      </c>
      <c r="D389" s="56"/>
      <c r="E389" s="57" t="s">
        <v>5509</v>
      </c>
      <c r="F389" s="56"/>
      <c r="G389" s="56"/>
      <c r="H389" s="56"/>
      <c r="I389" s="68"/>
      <c r="J389" s="406"/>
      <c r="K389" s="56"/>
    </row>
    <row r="390" spans="1:11" ht="15">
      <c r="A390" s="415"/>
      <c r="B390" s="394"/>
      <c r="C390" s="56" t="s">
        <v>4352</v>
      </c>
      <c r="D390" s="56"/>
      <c r="E390" s="57" t="s">
        <v>5510</v>
      </c>
      <c r="F390" s="56"/>
      <c r="G390" s="56"/>
      <c r="H390" s="56"/>
      <c r="I390" s="68"/>
      <c r="J390" s="406"/>
      <c r="K390" s="56"/>
    </row>
    <row r="391" spans="1:11" ht="15">
      <c r="A391" s="415"/>
      <c r="B391" s="394"/>
      <c r="C391" s="56" t="s">
        <v>4356</v>
      </c>
      <c r="D391" s="56"/>
      <c r="E391" s="57" t="s">
        <v>5511</v>
      </c>
      <c r="F391" s="56"/>
      <c r="G391" s="56"/>
      <c r="H391" s="56"/>
      <c r="I391" s="68"/>
      <c r="J391" s="406"/>
      <c r="K391" s="56"/>
    </row>
    <row r="392" spans="1:11" ht="15">
      <c r="A392" s="415"/>
      <c r="B392" s="394"/>
      <c r="C392" s="56" t="s">
        <v>4361</v>
      </c>
      <c r="D392" s="56"/>
      <c r="E392" s="57" t="s">
        <v>5512</v>
      </c>
      <c r="F392" s="56"/>
      <c r="G392" s="56"/>
      <c r="H392" s="56"/>
      <c r="I392" s="68"/>
      <c r="J392" s="406"/>
      <c r="K392" s="56"/>
    </row>
    <row r="393" spans="1:11" ht="15">
      <c r="A393" s="415"/>
      <c r="B393" s="394"/>
      <c r="C393" s="56" t="s">
        <v>4366</v>
      </c>
      <c r="D393" s="56"/>
      <c r="E393" s="57" t="s">
        <v>5513</v>
      </c>
      <c r="F393" s="56"/>
      <c r="G393" s="56"/>
      <c r="H393" s="56"/>
      <c r="I393" s="68"/>
      <c r="J393" s="406"/>
      <c r="K393" s="56"/>
    </row>
    <row r="394" spans="1:11" ht="15">
      <c r="A394" s="415"/>
      <c r="B394" s="394" t="s">
        <v>4371</v>
      </c>
      <c r="C394" s="56" t="s">
        <v>4329</v>
      </c>
      <c r="D394" s="56"/>
      <c r="E394" s="57" t="s">
        <v>5514</v>
      </c>
      <c r="F394" s="56"/>
      <c r="G394" s="56"/>
      <c r="H394" s="56"/>
      <c r="I394" s="68"/>
      <c r="J394" s="406"/>
      <c r="K394" s="56"/>
    </row>
    <row r="395" spans="1:11" ht="15">
      <c r="A395" s="415"/>
      <c r="B395" s="394"/>
      <c r="C395" s="56" t="s">
        <v>4337</v>
      </c>
      <c r="D395" s="56"/>
      <c r="E395" s="57" t="s">
        <v>5515</v>
      </c>
      <c r="F395" s="56"/>
      <c r="G395" s="56"/>
      <c r="H395" s="56"/>
      <c r="I395" s="68"/>
      <c r="J395" s="406"/>
      <c r="K395" s="56"/>
    </row>
    <row r="396" spans="1:11" ht="15">
      <c r="A396" s="415"/>
      <c r="B396" s="394"/>
      <c r="C396" s="56" t="s">
        <v>4342</v>
      </c>
      <c r="D396" s="56"/>
      <c r="E396" s="57" t="s">
        <v>5516</v>
      </c>
      <c r="F396" s="56"/>
      <c r="G396" s="56"/>
      <c r="H396" s="56"/>
      <c r="I396" s="68"/>
      <c r="J396" s="406"/>
      <c r="K396" s="56"/>
    </row>
    <row r="397" spans="1:11" ht="15">
      <c r="A397" s="415"/>
      <c r="B397" s="394"/>
      <c r="C397" s="56" t="s">
        <v>4347</v>
      </c>
      <c r="D397" s="56"/>
      <c r="E397" s="57" t="s">
        <v>5517</v>
      </c>
      <c r="F397" s="56"/>
      <c r="G397" s="56"/>
      <c r="H397" s="56"/>
      <c r="I397" s="68"/>
      <c r="J397" s="406"/>
      <c r="K397" s="56"/>
    </row>
    <row r="398" spans="1:11" ht="15">
      <c r="A398" s="415"/>
      <c r="B398" s="394"/>
      <c r="C398" s="56" t="s">
        <v>4352</v>
      </c>
      <c r="D398" s="56"/>
      <c r="E398" s="57" t="s">
        <v>5518</v>
      </c>
      <c r="F398" s="56"/>
      <c r="G398" s="56"/>
      <c r="H398" s="56"/>
      <c r="I398" s="68"/>
      <c r="J398" s="406"/>
      <c r="K398" s="56"/>
    </row>
    <row r="399" spans="1:11" ht="15">
      <c r="A399" s="415"/>
      <c r="B399" s="394"/>
      <c r="C399" s="56" t="s">
        <v>4356</v>
      </c>
      <c r="D399" s="56"/>
      <c r="E399" s="57" t="s">
        <v>5519</v>
      </c>
      <c r="F399" s="56"/>
      <c r="G399" s="56"/>
      <c r="H399" s="56"/>
      <c r="I399" s="68"/>
      <c r="J399" s="406"/>
      <c r="K399" s="56"/>
    </row>
    <row r="400" spans="1:11" ht="15">
      <c r="A400" s="415"/>
      <c r="B400" s="394"/>
      <c r="C400" s="56" t="s">
        <v>4361</v>
      </c>
      <c r="D400" s="56"/>
      <c r="E400" s="57" t="s">
        <v>5520</v>
      </c>
      <c r="F400" s="56"/>
      <c r="G400" s="56"/>
      <c r="H400" s="56"/>
      <c r="I400" s="68"/>
      <c r="J400" s="406"/>
      <c r="K400" s="56"/>
    </row>
    <row r="401" spans="1:11" ht="15">
      <c r="A401" s="415"/>
      <c r="B401" s="394"/>
      <c r="C401" s="56" t="s">
        <v>4366</v>
      </c>
      <c r="D401" s="56"/>
      <c r="E401" s="57" t="s">
        <v>5521</v>
      </c>
      <c r="F401" s="56"/>
      <c r="G401" s="56"/>
      <c r="H401" s="56"/>
      <c r="I401" s="71"/>
      <c r="J401" s="396"/>
      <c r="K401" s="56"/>
    </row>
    <row r="402" spans="1:11" ht="15">
      <c r="A402" s="415" t="s">
        <v>5522</v>
      </c>
      <c r="B402" s="394" t="s">
        <v>4328</v>
      </c>
      <c r="C402" s="56" t="s">
        <v>4329</v>
      </c>
      <c r="D402" s="56" t="s">
        <v>5523</v>
      </c>
      <c r="E402" s="57" t="s">
        <v>5524</v>
      </c>
      <c r="F402" s="56" t="s">
        <v>5525</v>
      </c>
      <c r="G402" s="56"/>
      <c r="H402" s="56"/>
      <c r="I402" s="66"/>
      <c r="J402" s="395" t="s">
        <v>5526</v>
      </c>
      <c r="K402" s="56"/>
    </row>
    <row r="403" spans="1:11" ht="15">
      <c r="A403" s="415"/>
      <c r="B403" s="394"/>
      <c r="C403" s="56" t="s">
        <v>4337</v>
      </c>
      <c r="D403" s="56" t="s">
        <v>5527</v>
      </c>
      <c r="E403" s="57" t="s">
        <v>5528</v>
      </c>
      <c r="F403" s="56" t="s">
        <v>5525</v>
      </c>
      <c r="G403" s="56"/>
      <c r="H403" s="56"/>
      <c r="I403" s="68"/>
      <c r="J403" s="406"/>
      <c r="K403" s="56"/>
    </row>
    <row r="404" spans="1:11" ht="15">
      <c r="A404" s="415"/>
      <c r="B404" s="394"/>
      <c r="C404" s="56" t="s">
        <v>4342</v>
      </c>
      <c r="D404" s="56" t="s">
        <v>5529</v>
      </c>
      <c r="E404" s="57" t="s">
        <v>5530</v>
      </c>
      <c r="F404" s="56" t="s">
        <v>5525</v>
      </c>
      <c r="G404" s="56"/>
      <c r="H404" s="56"/>
      <c r="I404" s="68"/>
      <c r="J404" s="406"/>
      <c r="K404" s="56"/>
    </row>
    <row r="405" spans="1:11" ht="15">
      <c r="A405" s="415"/>
      <c r="B405" s="394"/>
      <c r="C405" s="56" t="s">
        <v>4347</v>
      </c>
      <c r="D405" s="56" t="s">
        <v>5531</v>
      </c>
      <c r="E405" s="57" t="s">
        <v>5532</v>
      </c>
      <c r="F405" s="56" t="s">
        <v>5525</v>
      </c>
      <c r="G405" s="56"/>
      <c r="H405" s="56"/>
      <c r="I405" s="68"/>
      <c r="J405" s="406"/>
      <c r="K405" s="56"/>
    </row>
    <row r="406" spans="1:11" ht="15">
      <c r="A406" s="415"/>
      <c r="B406" s="394"/>
      <c r="C406" s="56" t="s">
        <v>4352</v>
      </c>
      <c r="D406" s="56" t="s">
        <v>5533</v>
      </c>
      <c r="E406" s="57" t="s">
        <v>5534</v>
      </c>
      <c r="F406" s="56" t="s">
        <v>5525</v>
      </c>
      <c r="G406" s="56"/>
      <c r="H406" s="56"/>
      <c r="I406" s="68"/>
      <c r="J406" s="406"/>
      <c r="K406" s="56"/>
    </row>
    <row r="407" spans="1:11" ht="15">
      <c r="A407" s="415"/>
      <c r="B407" s="394"/>
      <c r="C407" s="56" t="s">
        <v>4356</v>
      </c>
      <c r="D407" s="56" t="s">
        <v>5535</v>
      </c>
      <c r="E407" s="57" t="s">
        <v>5536</v>
      </c>
      <c r="F407" s="56" t="s">
        <v>5525</v>
      </c>
      <c r="G407" s="56"/>
      <c r="H407" s="56"/>
      <c r="I407" s="68"/>
      <c r="J407" s="406"/>
      <c r="K407" s="56"/>
    </row>
    <row r="408" spans="1:11" ht="15">
      <c r="A408" s="415"/>
      <c r="B408" s="394"/>
      <c r="C408" s="56" t="s">
        <v>4361</v>
      </c>
      <c r="D408" s="56" t="s">
        <v>5537</v>
      </c>
      <c r="E408" s="57" t="s">
        <v>5538</v>
      </c>
      <c r="F408" s="56" t="s">
        <v>5525</v>
      </c>
      <c r="G408" s="56"/>
      <c r="H408" s="56"/>
      <c r="I408" s="68"/>
      <c r="J408" s="406"/>
      <c r="K408" s="56"/>
    </row>
    <row r="409" spans="1:11" ht="15">
      <c r="A409" s="415"/>
      <c r="B409" s="394"/>
      <c r="C409" s="56" t="s">
        <v>4366</v>
      </c>
      <c r="D409" s="56" t="s">
        <v>5539</v>
      </c>
      <c r="E409" s="57" t="s">
        <v>5540</v>
      </c>
      <c r="F409" s="56" t="s">
        <v>5525</v>
      </c>
      <c r="G409" s="56"/>
      <c r="H409" s="56"/>
      <c r="I409" s="68"/>
      <c r="J409" s="406"/>
      <c r="K409" s="56"/>
    </row>
    <row r="410" spans="1:11" ht="15">
      <c r="A410" s="415"/>
      <c r="B410" s="394" t="s">
        <v>4371</v>
      </c>
      <c r="C410" s="56" t="s">
        <v>4329</v>
      </c>
      <c r="D410" s="56" t="s">
        <v>5541</v>
      </c>
      <c r="E410" s="57" t="s">
        <v>5542</v>
      </c>
      <c r="F410" s="56" t="s">
        <v>5525</v>
      </c>
      <c r="G410" s="56"/>
      <c r="H410" s="56"/>
      <c r="I410" s="68"/>
      <c r="J410" s="406"/>
      <c r="K410" s="56"/>
    </row>
    <row r="411" spans="1:11" ht="15">
      <c r="A411" s="415"/>
      <c r="B411" s="394"/>
      <c r="C411" s="56" t="s">
        <v>4337</v>
      </c>
      <c r="D411" s="56" t="s">
        <v>5543</v>
      </c>
      <c r="E411" s="57" t="s">
        <v>5544</v>
      </c>
      <c r="F411" s="56" t="s">
        <v>5525</v>
      </c>
      <c r="G411" s="56"/>
      <c r="H411" s="56"/>
      <c r="I411" s="68"/>
      <c r="J411" s="406"/>
      <c r="K411" s="56"/>
    </row>
    <row r="412" spans="1:11" ht="15">
      <c r="A412" s="415"/>
      <c r="B412" s="394"/>
      <c r="C412" s="56" t="s">
        <v>4342</v>
      </c>
      <c r="D412" s="56" t="s">
        <v>5545</v>
      </c>
      <c r="E412" s="57" t="s">
        <v>5546</v>
      </c>
      <c r="F412" s="56" t="s">
        <v>5525</v>
      </c>
      <c r="G412" s="56"/>
      <c r="H412" s="56"/>
      <c r="I412" s="68"/>
      <c r="J412" s="406"/>
      <c r="K412" s="56"/>
    </row>
    <row r="413" spans="1:11" ht="15">
      <c r="A413" s="415"/>
      <c r="B413" s="394"/>
      <c r="C413" s="56" t="s">
        <v>4347</v>
      </c>
      <c r="D413" s="56" t="s">
        <v>5547</v>
      </c>
      <c r="E413" s="57" t="s">
        <v>5548</v>
      </c>
      <c r="F413" s="56" t="s">
        <v>5525</v>
      </c>
      <c r="G413" s="56"/>
      <c r="H413" s="56"/>
      <c r="I413" s="68"/>
      <c r="J413" s="406"/>
      <c r="K413" s="56"/>
    </row>
    <row r="414" spans="1:11" ht="15">
      <c r="A414" s="415"/>
      <c r="B414" s="394"/>
      <c r="C414" s="56" t="s">
        <v>4352</v>
      </c>
      <c r="D414" s="56" t="s">
        <v>5549</v>
      </c>
      <c r="E414" s="57" t="s">
        <v>5550</v>
      </c>
      <c r="F414" s="56" t="s">
        <v>5525</v>
      </c>
      <c r="G414" s="56"/>
      <c r="H414" s="56"/>
      <c r="I414" s="68"/>
      <c r="J414" s="406"/>
      <c r="K414" s="56"/>
    </row>
    <row r="415" spans="1:11" ht="15">
      <c r="A415" s="415"/>
      <c r="B415" s="394"/>
      <c r="C415" s="56" t="s">
        <v>4356</v>
      </c>
      <c r="D415" s="56" t="s">
        <v>5551</v>
      </c>
      <c r="E415" s="57" t="s">
        <v>5552</v>
      </c>
      <c r="F415" s="56" t="s">
        <v>5525</v>
      </c>
      <c r="G415" s="56"/>
      <c r="H415" s="56"/>
      <c r="I415" s="68"/>
      <c r="J415" s="406"/>
      <c r="K415" s="56"/>
    </row>
    <row r="416" spans="1:11" ht="15">
      <c r="A416" s="415"/>
      <c r="B416" s="394"/>
      <c r="C416" s="56" t="s">
        <v>4361</v>
      </c>
      <c r="D416" s="56" t="s">
        <v>5553</v>
      </c>
      <c r="E416" s="57" t="s">
        <v>5554</v>
      </c>
      <c r="F416" s="56" t="s">
        <v>5525</v>
      </c>
      <c r="G416" s="56"/>
      <c r="H416" s="56"/>
      <c r="I416" s="68"/>
      <c r="J416" s="406"/>
      <c r="K416" s="56"/>
    </row>
    <row r="417" spans="1:11" ht="15">
      <c r="A417" s="415"/>
      <c r="B417" s="394"/>
      <c r="C417" s="56" t="s">
        <v>4366</v>
      </c>
      <c r="D417" s="56" t="s">
        <v>5555</v>
      </c>
      <c r="E417" s="57" t="s">
        <v>5556</v>
      </c>
      <c r="F417" s="56" t="s">
        <v>5525</v>
      </c>
      <c r="G417" s="56"/>
      <c r="H417" s="56"/>
      <c r="I417" s="71"/>
      <c r="J417" s="396"/>
      <c r="K417" s="56"/>
    </row>
    <row r="418" spans="1:11" ht="15">
      <c r="A418" s="415" t="s">
        <v>5557</v>
      </c>
      <c r="B418" s="394" t="s">
        <v>4328</v>
      </c>
      <c r="C418" s="56" t="s">
        <v>4329</v>
      </c>
      <c r="D418" s="56" t="s">
        <v>5558</v>
      </c>
      <c r="E418" s="57" t="s">
        <v>5559</v>
      </c>
      <c r="F418" s="56" t="s">
        <v>5525</v>
      </c>
      <c r="G418" s="56"/>
      <c r="H418" s="56"/>
      <c r="I418" s="66"/>
      <c r="J418" s="395" t="s">
        <v>5526</v>
      </c>
      <c r="K418" s="56"/>
    </row>
    <row r="419" spans="1:11" ht="15">
      <c r="A419" s="415"/>
      <c r="B419" s="394"/>
      <c r="C419" s="56" t="s">
        <v>4337</v>
      </c>
      <c r="D419" s="56" t="s">
        <v>5560</v>
      </c>
      <c r="E419" s="57" t="s">
        <v>5561</v>
      </c>
      <c r="F419" s="56" t="s">
        <v>5525</v>
      </c>
      <c r="G419" s="56"/>
      <c r="H419" s="56"/>
      <c r="I419" s="68"/>
      <c r="J419" s="406"/>
      <c r="K419" s="56"/>
    </row>
    <row r="420" spans="1:11" ht="15">
      <c r="A420" s="415"/>
      <c r="B420" s="394"/>
      <c r="C420" s="56" t="s">
        <v>4342</v>
      </c>
      <c r="D420" s="56" t="s">
        <v>5562</v>
      </c>
      <c r="E420" s="57" t="s">
        <v>5563</v>
      </c>
      <c r="F420" s="56" t="s">
        <v>5525</v>
      </c>
      <c r="G420" s="56"/>
      <c r="H420" s="56"/>
      <c r="I420" s="68"/>
      <c r="J420" s="406"/>
      <c r="K420" s="56"/>
    </row>
    <row r="421" spans="1:11" ht="15">
      <c r="A421" s="415"/>
      <c r="B421" s="394"/>
      <c r="C421" s="56" t="s">
        <v>4347</v>
      </c>
      <c r="D421" s="56" t="s">
        <v>5564</v>
      </c>
      <c r="E421" s="57" t="s">
        <v>5565</v>
      </c>
      <c r="F421" s="56" t="s">
        <v>5525</v>
      </c>
      <c r="G421" s="56"/>
      <c r="H421" s="56"/>
      <c r="I421" s="68"/>
      <c r="J421" s="406"/>
      <c r="K421" s="56"/>
    </row>
    <row r="422" spans="1:11" ht="15">
      <c r="A422" s="415"/>
      <c r="B422" s="394"/>
      <c r="C422" s="56" t="s">
        <v>4352</v>
      </c>
      <c r="D422" s="56" t="s">
        <v>5566</v>
      </c>
      <c r="E422" s="57" t="s">
        <v>5567</v>
      </c>
      <c r="F422" s="56" t="s">
        <v>5525</v>
      </c>
      <c r="G422" s="56"/>
      <c r="H422" s="56"/>
      <c r="I422" s="68"/>
      <c r="J422" s="406"/>
      <c r="K422" s="56"/>
    </row>
    <row r="423" spans="1:11" ht="15">
      <c r="A423" s="415"/>
      <c r="B423" s="394"/>
      <c r="C423" s="56" t="s">
        <v>4356</v>
      </c>
      <c r="D423" s="56" t="s">
        <v>5568</v>
      </c>
      <c r="E423" s="57" t="s">
        <v>5569</v>
      </c>
      <c r="F423" s="56" t="s">
        <v>5525</v>
      </c>
      <c r="G423" s="56"/>
      <c r="H423" s="56"/>
      <c r="I423" s="68"/>
      <c r="J423" s="406"/>
      <c r="K423" s="56"/>
    </row>
    <row r="424" spans="1:11" ht="15">
      <c r="A424" s="415"/>
      <c r="B424" s="394"/>
      <c r="C424" s="56" t="s">
        <v>4361</v>
      </c>
      <c r="D424" s="56" t="s">
        <v>5570</v>
      </c>
      <c r="E424" s="57" t="s">
        <v>5571</v>
      </c>
      <c r="F424" s="56" t="s">
        <v>5525</v>
      </c>
      <c r="G424" s="56"/>
      <c r="H424" s="56"/>
      <c r="I424" s="68"/>
      <c r="J424" s="406"/>
      <c r="K424" s="56"/>
    </row>
    <row r="425" spans="1:11" ht="15">
      <c r="A425" s="415"/>
      <c r="B425" s="394"/>
      <c r="C425" s="56" t="s">
        <v>4366</v>
      </c>
      <c r="D425" s="56" t="s">
        <v>5572</v>
      </c>
      <c r="E425" s="57" t="s">
        <v>5573</v>
      </c>
      <c r="F425" s="56" t="s">
        <v>5525</v>
      </c>
      <c r="G425" s="56"/>
      <c r="H425" s="56"/>
      <c r="I425" s="68"/>
      <c r="J425" s="406"/>
      <c r="K425" s="56"/>
    </row>
    <row r="426" spans="1:11" ht="15">
      <c r="A426" s="415"/>
      <c r="B426" s="394" t="s">
        <v>4371</v>
      </c>
      <c r="C426" s="56" t="s">
        <v>4329</v>
      </c>
      <c r="D426" s="56" t="s">
        <v>5574</v>
      </c>
      <c r="E426" s="57" t="s">
        <v>5575</v>
      </c>
      <c r="F426" s="56" t="s">
        <v>5525</v>
      </c>
      <c r="G426" s="56"/>
      <c r="H426" s="56"/>
      <c r="I426" s="68"/>
      <c r="J426" s="406"/>
      <c r="K426" s="56"/>
    </row>
    <row r="427" spans="1:11" ht="15">
      <c r="A427" s="415"/>
      <c r="B427" s="394"/>
      <c r="C427" s="56" t="s">
        <v>4337</v>
      </c>
      <c r="D427" s="56" t="s">
        <v>5576</v>
      </c>
      <c r="E427" s="57" t="s">
        <v>5577</v>
      </c>
      <c r="F427" s="56" t="s">
        <v>5525</v>
      </c>
      <c r="G427" s="56"/>
      <c r="H427" s="56"/>
      <c r="I427" s="68"/>
      <c r="J427" s="406"/>
      <c r="K427" s="56"/>
    </row>
    <row r="428" spans="1:11" ht="15">
      <c r="A428" s="415"/>
      <c r="B428" s="394"/>
      <c r="C428" s="56" t="s">
        <v>4342</v>
      </c>
      <c r="D428" s="56" t="s">
        <v>5578</v>
      </c>
      <c r="E428" s="57" t="s">
        <v>5579</v>
      </c>
      <c r="F428" s="56" t="s">
        <v>5525</v>
      </c>
      <c r="G428" s="56"/>
      <c r="H428" s="56"/>
      <c r="I428" s="68"/>
      <c r="J428" s="406"/>
      <c r="K428" s="56"/>
    </row>
    <row r="429" spans="1:11" ht="15">
      <c r="A429" s="415"/>
      <c r="B429" s="394"/>
      <c r="C429" s="56" t="s">
        <v>4347</v>
      </c>
      <c r="D429" s="56" t="s">
        <v>5580</v>
      </c>
      <c r="E429" s="57" t="s">
        <v>5581</v>
      </c>
      <c r="F429" s="56" t="s">
        <v>5525</v>
      </c>
      <c r="G429" s="56"/>
      <c r="H429" s="56"/>
      <c r="I429" s="68"/>
      <c r="J429" s="406"/>
      <c r="K429" s="56"/>
    </row>
    <row r="430" spans="1:11" ht="15">
      <c r="A430" s="415"/>
      <c r="B430" s="394"/>
      <c r="C430" s="56" t="s">
        <v>4352</v>
      </c>
      <c r="D430" s="56" t="s">
        <v>5582</v>
      </c>
      <c r="E430" s="57" t="s">
        <v>5583</v>
      </c>
      <c r="F430" s="56" t="s">
        <v>5525</v>
      </c>
      <c r="G430" s="56"/>
      <c r="H430" s="56"/>
      <c r="I430" s="68"/>
      <c r="J430" s="406"/>
      <c r="K430" s="56"/>
    </row>
    <row r="431" spans="1:11" ht="15">
      <c r="A431" s="415"/>
      <c r="B431" s="394"/>
      <c r="C431" s="56" t="s">
        <v>4356</v>
      </c>
      <c r="D431" s="56" t="s">
        <v>5584</v>
      </c>
      <c r="E431" s="57" t="s">
        <v>5585</v>
      </c>
      <c r="F431" s="56" t="s">
        <v>5525</v>
      </c>
      <c r="G431" s="56"/>
      <c r="H431" s="56"/>
      <c r="I431" s="68"/>
      <c r="J431" s="406"/>
      <c r="K431" s="56"/>
    </row>
    <row r="432" spans="1:11" ht="15">
      <c r="A432" s="415"/>
      <c r="B432" s="394"/>
      <c r="C432" s="56" t="s">
        <v>4361</v>
      </c>
      <c r="D432" s="56" t="s">
        <v>5586</v>
      </c>
      <c r="E432" s="57" t="s">
        <v>5587</v>
      </c>
      <c r="F432" s="56" t="s">
        <v>5525</v>
      </c>
      <c r="G432" s="56"/>
      <c r="H432" s="56"/>
      <c r="I432" s="68"/>
      <c r="J432" s="406"/>
      <c r="K432" s="56"/>
    </row>
    <row r="433" spans="1:11" ht="15">
      <c r="A433" s="415"/>
      <c r="B433" s="394"/>
      <c r="C433" s="56" t="s">
        <v>4366</v>
      </c>
      <c r="D433" s="56" t="s">
        <v>5588</v>
      </c>
      <c r="E433" s="57" t="s">
        <v>5589</v>
      </c>
      <c r="F433" s="56" t="s">
        <v>5525</v>
      </c>
      <c r="G433" s="56"/>
      <c r="H433" s="56"/>
      <c r="I433" s="71"/>
      <c r="J433" s="396"/>
      <c r="K433" s="56"/>
    </row>
    <row r="434" spans="1:11" ht="15">
      <c r="A434" s="416" t="s">
        <v>5590</v>
      </c>
      <c r="B434" s="417" t="s">
        <v>4328</v>
      </c>
      <c r="C434" s="62" t="s">
        <v>4329</v>
      </c>
      <c r="D434" s="39"/>
      <c r="E434" s="63" t="s">
        <v>5591</v>
      </c>
      <c r="F434" s="39"/>
      <c r="G434" s="39"/>
      <c r="H434" s="416" t="s">
        <v>5592</v>
      </c>
      <c r="I434" s="65"/>
      <c r="J434" s="389" t="s">
        <v>5593</v>
      </c>
      <c r="K434" s="56"/>
    </row>
    <row r="435" spans="1:11" ht="15">
      <c r="A435" s="416"/>
      <c r="B435" s="417"/>
      <c r="C435" s="62" t="s">
        <v>4337</v>
      </c>
      <c r="D435" s="62"/>
      <c r="E435" s="63" t="s">
        <v>5594</v>
      </c>
      <c r="F435" s="62"/>
      <c r="G435" s="62"/>
      <c r="H435" s="416"/>
      <c r="I435" s="65"/>
      <c r="J435" s="398"/>
      <c r="K435" s="56"/>
    </row>
    <row r="436" spans="1:11" ht="15">
      <c r="A436" s="416"/>
      <c r="B436" s="417"/>
      <c r="C436" s="62" t="s">
        <v>4342</v>
      </c>
      <c r="D436" s="62"/>
      <c r="E436" s="63" t="s">
        <v>5595</v>
      </c>
      <c r="F436" s="62"/>
      <c r="G436" s="62"/>
      <c r="H436" s="416"/>
      <c r="I436" s="65"/>
      <c r="J436" s="398"/>
      <c r="K436" s="56"/>
    </row>
    <row r="437" spans="1:11" ht="15">
      <c r="A437" s="416"/>
      <c r="B437" s="417"/>
      <c r="C437" s="62" t="s">
        <v>4347</v>
      </c>
      <c r="D437" s="62"/>
      <c r="E437" s="63" t="s">
        <v>5596</v>
      </c>
      <c r="F437" s="62"/>
      <c r="G437" s="62"/>
      <c r="H437" s="416"/>
      <c r="I437" s="65"/>
      <c r="J437" s="398"/>
      <c r="K437" s="56"/>
    </row>
    <row r="438" spans="1:11" ht="15">
      <c r="A438" s="416"/>
      <c r="B438" s="417"/>
      <c r="C438" s="62" t="s">
        <v>4352</v>
      </c>
      <c r="D438" s="62"/>
      <c r="E438" s="63" t="s">
        <v>5597</v>
      </c>
      <c r="F438" s="62"/>
      <c r="G438" s="62"/>
      <c r="H438" s="416"/>
      <c r="I438" s="65"/>
      <c r="J438" s="398"/>
      <c r="K438" s="56"/>
    </row>
    <row r="439" spans="1:11" ht="15">
      <c r="A439" s="416"/>
      <c r="B439" s="417"/>
      <c r="C439" s="62" t="s">
        <v>4356</v>
      </c>
      <c r="D439" s="62"/>
      <c r="E439" s="63" t="s">
        <v>5598</v>
      </c>
      <c r="F439" s="62"/>
      <c r="G439" s="62"/>
      <c r="H439" s="416"/>
      <c r="I439" s="65"/>
      <c r="J439" s="398"/>
      <c r="K439" s="56"/>
    </row>
    <row r="440" spans="1:11" ht="15">
      <c r="A440" s="416"/>
      <c r="B440" s="417"/>
      <c r="C440" s="62" t="s">
        <v>4361</v>
      </c>
      <c r="D440" s="62"/>
      <c r="E440" s="63" t="s">
        <v>5599</v>
      </c>
      <c r="F440" s="62"/>
      <c r="G440" s="62"/>
      <c r="H440" s="416"/>
      <c r="I440" s="65"/>
      <c r="J440" s="398"/>
      <c r="K440" s="56"/>
    </row>
    <row r="441" spans="1:11" ht="15">
      <c r="A441" s="416"/>
      <c r="B441" s="417"/>
      <c r="C441" s="62" t="s">
        <v>4366</v>
      </c>
      <c r="D441" s="62"/>
      <c r="E441" s="63" t="s">
        <v>5600</v>
      </c>
      <c r="F441" s="62"/>
      <c r="G441" s="62"/>
      <c r="H441" s="416"/>
      <c r="I441" s="65"/>
      <c r="J441" s="398"/>
      <c r="K441" s="56"/>
    </row>
    <row r="442" spans="1:11" ht="15">
      <c r="A442" s="416"/>
      <c r="B442" s="417" t="s">
        <v>4371</v>
      </c>
      <c r="C442" s="62" t="s">
        <v>4329</v>
      </c>
      <c r="D442" s="62" t="s">
        <v>5601</v>
      </c>
      <c r="E442" s="63" t="s">
        <v>5602</v>
      </c>
      <c r="F442" s="62" t="s">
        <v>5603</v>
      </c>
      <c r="G442" s="62"/>
      <c r="H442" s="416"/>
      <c r="I442" s="65"/>
      <c r="J442" s="398"/>
      <c r="K442" s="56"/>
    </row>
    <row r="443" spans="1:11" ht="15">
      <c r="A443" s="416"/>
      <c r="B443" s="417"/>
      <c r="C443" s="62" t="s">
        <v>4337</v>
      </c>
      <c r="D443" s="62"/>
      <c r="E443" s="63" t="s">
        <v>5604</v>
      </c>
      <c r="F443" s="62"/>
      <c r="G443" s="62"/>
      <c r="H443" s="416"/>
      <c r="I443" s="65"/>
      <c r="J443" s="398"/>
      <c r="K443" s="56"/>
    </row>
    <row r="444" spans="1:11" ht="15">
      <c r="A444" s="416"/>
      <c r="B444" s="417"/>
      <c r="C444" s="62" t="s">
        <v>4342</v>
      </c>
      <c r="D444" s="62"/>
      <c r="E444" s="63" t="s">
        <v>5605</v>
      </c>
      <c r="F444" s="62"/>
      <c r="G444" s="62"/>
      <c r="H444" s="416"/>
      <c r="I444" s="65"/>
      <c r="J444" s="398"/>
      <c r="K444" s="56"/>
    </row>
    <row r="445" spans="1:11" ht="15">
      <c r="A445" s="416"/>
      <c r="B445" s="417"/>
      <c r="C445" s="62" t="s">
        <v>4347</v>
      </c>
      <c r="D445" s="62"/>
      <c r="E445" s="63" t="s">
        <v>5606</v>
      </c>
      <c r="F445" s="62"/>
      <c r="G445" s="62"/>
      <c r="H445" s="416"/>
      <c r="I445" s="65"/>
      <c r="J445" s="398"/>
      <c r="K445" s="56"/>
    </row>
    <row r="446" spans="1:11" ht="15">
      <c r="A446" s="416"/>
      <c r="B446" s="417"/>
      <c r="C446" s="62" t="s">
        <v>4352</v>
      </c>
      <c r="D446" s="62"/>
      <c r="E446" s="63" t="s">
        <v>5607</v>
      </c>
      <c r="F446" s="62"/>
      <c r="G446" s="62"/>
      <c r="H446" s="416"/>
      <c r="I446" s="65"/>
      <c r="J446" s="398"/>
      <c r="K446" s="56"/>
    </row>
    <row r="447" spans="1:11" ht="15">
      <c r="A447" s="416"/>
      <c r="B447" s="417"/>
      <c r="C447" s="62" t="s">
        <v>4356</v>
      </c>
      <c r="D447" s="62"/>
      <c r="E447" s="63" t="s">
        <v>5608</v>
      </c>
      <c r="F447" s="62"/>
      <c r="G447" s="62"/>
      <c r="H447" s="416"/>
      <c r="I447" s="65"/>
      <c r="J447" s="398"/>
      <c r="K447" s="56"/>
    </row>
    <row r="448" spans="1:11" ht="15">
      <c r="A448" s="416"/>
      <c r="B448" s="417"/>
      <c r="C448" s="62" t="s">
        <v>4361</v>
      </c>
      <c r="D448" s="62"/>
      <c r="E448" s="63" t="s">
        <v>5609</v>
      </c>
      <c r="F448" s="62"/>
      <c r="G448" s="62"/>
      <c r="H448" s="416"/>
      <c r="I448" s="65"/>
      <c r="J448" s="398"/>
      <c r="K448" s="56"/>
    </row>
    <row r="449" spans="1:11" ht="15">
      <c r="A449" s="416"/>
      <c r="B449" s="417"/>
      <c r="C449" s="62" t="s">
        <v>4366</v>
      </c>
      <c r="D449" s="62"/>
      <c r="E449" s="63" t="s">
        <v>5610</v>
      </c>
      <c r="F449" s="62"/>
      <c r="G449" s="62"/>
      <c r="H449" s="416"/>
      <c r="I449" s="65"/>
      <c r="J449" s="390"/>
      <c r="K449" s="56"/>
    </row>
    <row r="450" spans="1:11" ht="15">
      <c r="A450" s="416" t="s">
        <v>5611</v>
      </c>
      <c r="B450" s="417" t="s">
        <v>4328</v>
      </c>
      <c r="C450" s="62" t="s">
        <v>4329</v>
      </c>
      <c r="D450" s="62" t="s">
        <v>5612</v>
      </c>
      <c r="E450" s="63" t="s">
        <v>5613</v>
      </c>
      <c r="F450" s="62" t="s">
        <v>5614</v>
      </c>
      <c r="G450" s="62"/>
      <c r="H450" s="416" t="s">
        <v>5615</v>
      </c>
      <c r="I450" s="65"/>
      <c r="J450" s="395" t="s">
        <v>4336</v>
      </c>
      <c r="K450" s="56"/>
    </row>
    <row r="451" spans="1:11" ht="15">
      <c r="A451" s="416"/>
      <c r="B451" s="417"/>
      <c r="C451" s="62" t="s">
        <v>4337</v>
      </c>
      <c r="D451" s="62" t="s">
        <v>4696</v>
      </c>
      <c r="E451" s="63" t="s">
        <v>5616</v>
      </c>
      <c r="F451" s="62" t="s">
        <v>5617</v>
      </c>
      <c r="G451" s="62"/>
      <c r="H451" s="416"/>
      <c r="I451" s="65"/>
      <c r="J451" s="406"/>
      <c r="K451" s="56"/>
    </row>
    <row r="452" spans="1:11" ht="15">
      <c r="A452" s="416"/>
      <c r="B452" s="417"/>
      <c r="C452" s="62" t="s">
        <v>4342</v>
      </c>
      <c r="D452" s="62"/>
      <c r="E452" s="63" t="s">
        <v>5618</v>
      </c>
      <c r="F452" s="62"/>
      <c r="G452" s="62"/>
      <c r="H452" s="416"/>
      <c r="I452" s="65"/>
      <c r="J452" s="406"/>
      <c r="K452" s="56"/>
    </row>
    <row r="453" spans="1:11" ht="15">
      <c r="A453" s="416"/>
      <c r="B453" s="417"/>
      <c r="C453" s="62" t="s">
        <v>4347</v>
      </c>
      <c r="D453" s="62"/>
      <c r="E453" s="63" t="s">
        <v>5619</v>
      </c>
      <c r="F453" s="62"/>
      <c r="G453" s="62"/>
      <c r="H453" s="416"/>
      <c r="I453" s="65"/>
      <c r="J453" s="406"/>
      <c r="K453" s="56"/>
    </row>
    <row r="454" spans="1:11" ht="15">
      <c r="A454" s="416"/>
      <c r="B454" s="417"/>
      <c r="C454" s="62" t="s">
        <v>4352</v>
      </c>
      <c r="D454" s="62"/>
      <c r="E454" s="63" t="s">
        <v>5620</v>
      </c>
      <c r="F454" s="62"/>
      <c r="G454" s="62"/>
      <c r="H454" s="416"/>
      <c r="I454" s="65"/>
      <c r="J454" s="406"/>
      <c r="K454" s="56"/>
    </row>
    <row r="455" spans="1:11" ht="15">
      <c r="A455" s="416"/>
      <c r="B455" s="417"/>
      <c r="C455" s="62" t="s">
        <v>4356</v>
      </c>
      <c r="D455" s="62"/>
      <c r="E455" s="63" t="s">
        <v>5621</v>
      </c>
      <c r="F455" s="62"/>
      <c r="G455" s="62"/>
      <c r="H455" s="416"/>
      <c r="I455" s="65"/>
      <c r="J455" s="406"/>
      <c r="K455" s="56"/>
    </row>
    <row r="456" spans="1:11" ht="15">
      <c r="A456" s="416"/>
      <c r="B456" s="417"/>
      <c r="C456" s="62" t="s">
        <v>4361</v>
      </c>
      <c r="D456" s="62"/>
      <c r="E456" s="63" t="s">
        <v>5622</v>
      </c>
      <c r="F456" s="62"/>
      <c r="G456" s="62"/>
      <c r="H456" s="416"/>
      <c r="I456" s="65"/>
      <c r="J456" s="406"/>
      <c r="K456" s="56"/>
    </row>
    <row r="457" spans="1:11" ht="15">
      <c r="A457" s="416"/>
      <c r="B457" s="417"/>
      <c r="C457" s="62" t="s">
        <v>4366</v>
      </c>
      <c r="D457" s="62"/>
      <c r="E457" s="63" t="s">
        <v>5623</v>
      </c>
      <c r="F457" s="62"/>
      <c r="G457" s="62"/>
      <c r="H457" s="416"/>
      <c r="I457" s="65"/>
      <c r="J457" s="406"/>
      <c r="K457" s="56"/>
    </row>
    <row r="458" spans="1:11" ht="15">
      <c r="A458" s="416"/>
      <c r="B458" s="417" t="s">
        <v>4371</v>
      </c>
      <c r="C458" s="62" t="s">
        <v>4329</v>
      </c>
      <c r="D458" s="62"/>
      <c r="E458" s="63" t="s">
        <v>5624</v>
      </c>
      <c r="F458" s="62"/>
      <c r="G458" s="62"/>
      <c r="H458" s="416"/>
      <c r="I458" s="65"/>
      <c r="J458" s="406"/>
      <c r="K458" s="56"/>
    </row>
    <row r="459" spans="1:11" ht="15">
      <c r="A459" s="416"/>
      <c r="B459" s="417"/>
      <c r="C459" s="62" t="s">
        <v>4337</v>
      </c>
      <c r="D459" s="62"/>
      <c r="E459" s="63" t="s">
        <v>5625</v>
      </c>
      <c r="F459" s="62"/>
      <c r="G459" s="62"/>
      <c r="H459" s="416"/>
      <c r="I459" s="65"/>
      <c r="J459" s="406"/>
      <c r="K459" s="56"/>
    </row>
    <row r="460" spans="1:11" ht="15">
      <c r="A460" s="416"/>
      <c r="B460" s="417"/>
      <c r="C460" s="62" t="s">
        <v>4342</v>
      </c>
      <c r="D460" s="62"/>
      <c r="E460" s="63" t="s">
        <v>5626</v>
      </c>
      <c r="F460" s="62"/>
      <c r="G460" s="62"/>
      <c r="H460" s="416"/>
      <c r="I460" s="65"/>
      <c r="J460" s="406"/>
      <c r="K460" s="56"/>
    </row>
    <row r="461" spans="1:11" ht="15">
      <c r="A461" s="416"/>
      <c r="B461" s="417"/>
      <c r="C461" s="62" t="s">
        <v>4347</v>
      </c>
      <c r="D461" s="62"/>
      <c r="E461" s="63" t="s">
        <v>5627</v>
      </c>
      <c r="F461" s="62"/>
      <c r="G461" s="62"/>
      <c r="H461" s="416"/>
      <c r="I461" s="65"/>
      <c r="J461" s="406"/>
      <c r="K461" s="56"/>
    </row>
    <row r="462" spans="1:11" ht="15">
      <c r="A462" s="416"/>
      <c r="B462" s="417"/>
      <c r="C462" s="62" t="s">
        <v>4352</v>
      </c>
      <c r="D462" s="62"/>
      <c r="E462" s="63" t="s">
        <v>5628</v>
      </c>
      <c r="F462" s="62"/>
      <c r="G462" s="62"/>
      <c r="H462" s="416"/>
      <c r="I462" s="65"/>
      <c r="J462" s="406"/>
      <c r="K462" s="56"/>
    </row>
    <row r="463" spans="1:11" ht="15">
      <c r="A463" s="416"/>
      <c r="B463" s="417"/>
      <c r="C463" s="62" t="s">
        <v>4356</v>
      </c>
      <c r="D463" s="62"/>
      <c r="E463" s="63" t="s">
        <v>5629</v>
      </c>
      <c r="F463" s="62"/>
      <c r="G463" s="62"/>
      <c r="H463" s="416"/>
      <c r="I463" s="65"/>
      <c r="J463" s="406"/>
      <c r="K463" s="56"/>
    </row>
    <row r="464" spans="1:11" ht="15">
      <c r="A464" s="416"/>
      <c r="B464" s="417"/>
      <c r="C464" s="62" t="s">
        <v>4361</v>
      </c>
      <c r="D464" s="62"/>
      <c r="E464" s="63" t="s">
        <v>5630</v>
      </c>
      <c r="F464" s="62"/>
      <c r="G464" s="62"/>
      <c r="H464" s="416"/>
      <c r="I464" s="65"/>
      <c r="J464" s="406"/>
      <c r="K464" s="56"/>
    </row>
    <row r="465" spans="1:11" ht="15">
      <c r="A465" s="416"/>
      <c r="B465" s="417"/>
      <c r="C465" s="62" t="s">
        <v>4366</v>
      </c>
      <c r="D465" s="62" t="s">
        <v>5631</v>
      </c>
      <c r="E465" s="63" t="s">
        <v>5632</v>
      </c>
      <c r="F465" s="62" t="s">
        <v>5633</v>
      </c>
      <c r="G465" s="62"/>
      <c r="H465" s="416"/>
      <c r="I465" s="65"/>
      <c r="J465" s="396"/>
      <c r="K465" s="56"/>
    </row>
    <row r="466" spans="1:11" ht="15">
      <c r="A466" s="416" t="s">
        <v>5634</v>
      </c>
      <c r="B466" s="417" t="s">
        <v>4328</v>
      </c>
      <c r="C466" s="62" t="s">
        <v>4329</v>
      </c>
      <c r="D466" s="39"/>
      <c r="E466" s="63" t="s">
        <v>5635</v>
      </c>
      <c r="F466" s="39"/>
      <c r="G466" s="39"/>
      <c r="H466" s="416" t="s">
        <v>5615</v>
      </c>
      <c r="I466" s="65"/>
      <c r="J466" s="395" t="s">
        <v>4336</v>
      </c>
      <c r="K466" s="56"/>
    </row>
    <row r="467" spans="1:11" ht="15">
      <c r="A467" s="416"/>
      <c r="B467" s="417"/>
      <c r="C467" s="62" t="s">
        <v>4337</v>
      </c>
      <c r="D467" s="62"/>
      <c r="E467" s="63" t="s">
        <v>5636</v>
      </c>
      <c r="F467" s="62"/>
      <c r="G467" s="62"/>
      <c r="H467" s="416"/>
      <c r="I467" s="65"/>
      <c r="J467" s="406"/>
      <c r="K467" s="56"/>
    </row>
    <row r="468" spans="1:11" ht="15">
      <c r="A468" s="416"/>
      <c r="B468" s="417"/>
      <c r="C468" s="62" t="s">
        <v>4342</v>
      </c>
      <c r="D468" s="62"/>
      <c r="E468" s="63" t="s">
        <v>5637</v>
      </c>
      <c r="F468" s="62"/>
      <c r="G468" s="62"/>
      <c r="H468" s="416"/>
      <c r="I468" s="65"/>
      <c r="J468" s="406"/>
      <c r="K468" s="56"/>
    </row>
    <row r="469" spans="1:11" ht="15">
      <c r="A469" s="416"/>
      <c r="B469" s="417"/>
      <c r="C469" s="62" t="s">
        <v>4347</v>
      </c>
      <c r="D469" s="62"/>
      <c r="E469" s="63" t="s">
        <v>5638</v>
      </c>
      <c r="F469" s="62"/>
      <c r="G469" s="62"/>
      <c r="H469" s="416"/>
      <c r="I469" s="65"/>
      <c r="J469" s="406"/>
      <c r="K469" s="56"/>
    </row>
    <row r="470" spans="1:11" ht="15">
      <c r="A470" s="416"/>
      <c r="B470" s="417"/>
      <c r="C470" s="62" t="s">
        <v>4352</v>
      </c>
      <c r="D470" s="62"/>
      <c r="E470" s="63" t="s">
        <v>5639</v>
      </c>
      <c r="F470" s="62"/>
      <c r="G470" s="62"/>
      <c r="H470" s="416"/>
      <c r="I470" s="65"/>
      <c r="J470" s="406"/>
      <c r="K470" s="56"/>
    </row>
    <row r="471" spans="1:11" ht="15">
      <c r="A471" s="416"/>
      <c r="B471" s="417"/>
      <c r="C471" s="62" t="s">
        <v>4356</v>
      </c>
      <c r="D471" s="62"/>
      <c r="E471" s="63" t="s">
        <v>5640</v>
      </c>
      <c r="F471" s="62"/>
      <c r="G471" s="62"/>
      <c r="H471" s="416"/>
      <c r="I471" s="65"/>
      <c r="J471" s="406"/>
      <c r="K471" s="56"/>
    </row>
    <row r="472" spans="1:11" ht="15">
      <c r="A472" s="416"/>
      <c r="B472" s="417"/>
      <c r="C472" s="62" t="s">
        <v>4361</v>
      </c>
      <c r="D472" s="62"/>
      <c r="E472" s="63" t="s">
        <v>5641</v>
      </c>
      <c r="F472" s="62"/>
      <c r="G472" s="62"/>
      <c r="H472" s="416"/>
      <c r="I472" s="65"/>
      <c r="J472" s="406"/>
      <c r="K472" s="56"/>
    </row>
    <row r="473" spans="1:11" ht="15">
      <c r="A473" s="416"/>
      <c r="B473" s="417"/>
      <c r="C473" s="62" t="s">
        <v>4366</v>
      </c>
      <c r="D473" s="62"/>
      <c r="E473" s="63" t="s">
        <v>5642</v>
      </c>
      <c r="F473" s="62"/>
      <c r="G473" s="62"/>
      <c r="H473" s="416"/>
      <c r="I473" s="65"/>
      <c r="J473" s="406"/>
      <c r="K473" s="56"/>
    </row>
    <row r="474" spans="1:11" ht="15">
      <c r="A474" s="416"/>
      <c r="B474" s="417" t="s">
        <v>4371</v>
      </c>
      <c r="C474" s="62" t="s">
        <v>4329</v>
      </c>
      <c r="D474" s="62"/>
      <c r="E474" s="63" t="s">
        <v>5643</v>
      </c>
      <c r="F474" s="62"/>
      <c r="G474" s="62"/>
      <c r="H474" s="416"/>
      <c r="I474" s="65"/>
      <c r="J474" s="406"/>
      <c r="K474" s="56"/>
    </row>
    <row r="475" spans="1:11" ht="15">
      <c r="A475" s="416"/>
      <c r="B475" s="417"/>
      <c r="C475" s="62" t="s">
        <v>4337</v>
      </c>
      <c r="D475" s="62"/>
      <c r="E475" s="63" t="s">
        <v>5644</v>
      </c>
      <c r="F475" s="62"/>
      <c r="G475" s="62"/>
      <c r="H475" s="416"/>
      <c r="I475" s="65"/>
      <c r="J475" s="406"/>
      <c r="K475" s="56"/>
    </row>
    <row r="476" spans="1:11" ht="15">
      <c r="A476" s="416"/>
      <c r="B476" s="417"/>
      <c r="C476" s="62" t="s">
        <v>4342</v>
      </c>
      <c r="D476" s="62"/>
      <c r="E476" s="63" t="s">
        <v>5645</v>
      </c>
      <c r="F476" s="62"/>
      <c r="G476" s="62"/>
      <c r="H476" s="416"/>
      <c r="I476" s="65"/>
      <c r="J476" s="406"/>
      <c r="K476" s="56"/>
    </row>
    <row r="477" spans="1:11" ht="15">
      <c r="A477" s="416"/>
      <c r="B477" s="417"/>
      <c r="C477" s="62" t="s">
        <v>4347</v>
      </c>
      <c r="D477" s="62"/>
      <c r="E477" s="63" t="s">
        <v>5646</v>
      </c>
      <c r="F477" s="62"/>
      <c r="G477" s="62"/>
      <c r="H477" s="416"/>
      <c r="I477" s="65"/>
      <c r="J477" s="406"/>
      <c r="K477" s="56"/>
    </row>
    <row r="478" spans="1:11" ht="15">
      <c r="A478" s="416"/>
      <c r="B478" s="417"/>
      <c r="C478" s="62" t="s">
        <v>4352</v>
      </c>
      <c r="D478" s="62"/>
      <c r="E478" s="63" t="s">
        <v>5647</v>
      </c>
      <c r="F478" s="62"/>
      <c r="G478" s="62"/>
      <c r="H478" s="416"/>
      <c r="I478" s="65"/>
      <c r="J478" s="406"/>
      <c r="K478" s="56"/>
    </row>
    <row r="479" spans="1:11" ht="15">
      <c r="A479" s="416"/>
      <c r="B479" s="417"/>
      <c r="C479" s="62" t="s">
        <v>4356</v>
      </c>
      <c r="D479" s="62"/>
      <c r="E479" s="63" t="s">
        <v>5648</v>
      </c>
      <c r="F479" s="62"/>
      <c r="G479" s="62"/>
      <c r="H479" s="416"/>
      <c r="I479" s="65"/>
      <c r="J479" s="406"/>
      <c r="K479" s="56"/>
    </row>
    <row r="480" spans="1:11" ht="15">
      <c r="A480" s="416"/>
      <c r="B480" s="417"/>
      <c r="C480" s="62" t="s">
        <v>4361</v>
      </c>
      <c r="D480" s="62"/>
      <c r="E480" s="63" t="s">
        <v>5649</v>
      </c>
      <c r="F480" s="62"/>
      <c r="G480" s="62"/>
      <c r="H480" s="416"/>
      <c r="I480" s="65"/>
      <c r="J480" s="406"/>
      <c r="K480" s="56"/>
    </row>
    <row r="481" spans="1:11" ht="15">
      <c r="A481" s="416"/>
      <c r="B481" s="417"/>
      <c r="C481" s="62" t="s">
        <v>4366</v>
      </c>
      <c r="D481" s="62" t="s">
        <v>5631</v>
      </c>
      <c r="E481" s="63" t="s">
        <v>5650</v>
      </c>
      <c r="F481" s="62" t="s">
        <v>5633</v>
      </c>
      <c r="G481" s="62"/>
      <c r="H481" s="416"/>
      <c r="I481" s="65"/>
      <c r="J481" s="396"/>
      <c r="K481" s="56"/>
    </row>
  </sheetData>
  <mergeCells count="127">
    <mergeCell ref="J386:J401"/>
    <mergeCell ref="J402:J417"/>
    <mergeCell ref="J418:J433"/>
    <mergeCell ref="J434:J449"/>
    <mergeCell ref="J450:J465"/>
    <mergeCell ref="J466:J481"/>
    <mergeCell ref="K114:K129"/>
    <mergeCell ref="J242:J257"/>
    <mergeCell ref="J258:J273"/>
    <mergeCell ref="J274:J289"/>
    <mergeCell ref="J290:J305"/>
    <mergeCell ref="J306:J321"/>
    <mergeCell ref="J322:J337"/>
    <mergeCell ref="J338:J353"/>
    <mergeCell ref="J354:J369"/>
    <mergeCell ref="J370:J385"/>
    <mergeCell ref="B458:B465"/>
    <mergeCell ref="B466:B473"/>
    <mergeCell ref="B474:B481"/>
    <mergeCell ref="H434:H449"/>
    <mergeCell ref="H450:H465"/>
    <mergeCell ref="H466:H481"/>
    <mergeCell ref="J2:J17"/>
    <mergeCell ref="J18:J25"/>
    <mergeCell ref="J26:J33"/>
    <mergeCell ref="J34:J41"/>
    <mergeCell ref="J42:J49"/>
    <mergeCell ref="J50:J65"/>
    <mergeCell ref="J66:J81"/>
    <mergeCell ref="J82:J97"/>
    <mergeCell ref="J98:J105"/>
    <mergeCell ref="J106:J113"/>
    <mergeCell ref="J114:J121"/>
    <mergeCell ref="J122:J129"/>
    <mergeCell ref="J130:J145"/>
    <mergeCell ref="J146:J161"/>
    <mergeCell ref="J162:J169"/>
    <mergeCell ref="J170:J177"/>
    <mergeCell ref="J178:J185"/>
    <mergeCell ref="J194:J241"/>
    <mergeCell ref="B386:B393"/>
    <mergeCell ref="B394:B401"/>
    <mergeCell ref="B402:B409"/>
    <mergeCell ref="B410:B417"/>
    <mergeCell ref="B418:B425"/>
    <mergeCell ref="B426:B433"/>
    <mergeCell ref="B434:B441"/>
    <mergeCell ref="B442:B449"/>
    <mergeCell ref="B450:B457"/>
    <mergeCell ref="B314:B321"/>
    <mergeCell ref="B322:B329"/>
    <mergeCell ref="B330:B337"/>
    <mergeCell ref="B338:B345"/>
    <mergeCell ref="B346:B353"/>
    <mergeCell ref="B354:B361"/>
    <mergeCell ref="B362:B369"/>
    <mergeCell ref="B370:B377"/>
    <mergeCell ref="B378:B385"/>
    <mergeCell ref="B242:B249"/>
    <mergeCell ref="B250:B257"/>
    <mergeCell ref="B258:B265"/>
    <mergeCell ref="B266:B273"/>
    <mergeCell ref="B274:B281"/>
    <mergeCell ref="B282:B289"/>
    <mergeCell ref="B290:B297"/>
    <mergeCell ref="B298:B305"/>
    <mergeCell ref="B306:B313"/>
    <mergeCell ref="B170:B177"/>
    <mergeCell ref="B178:B185"/>
    <mergeCell ref="B186:B193"/>
    <mergeCell ref="B194:B201"/>
    <mergeCell ref="B202:B209"/>
    <mergeCell ref="B210:B217"/>
    <mergeCell ref="B218:B225"/>
    <mergeCell ref="B226:B233"/>
    <mergeCell ref="B234:B241"/>
    <mergeCell ref="A434:A449"/>
    <mergeCell ref="A450:A465"/>
    <mergeCell ref="A466:A481"/>
    <mergeCell ref="B2:B9"/>
    <mergeCell ref="B10:B17"/>
    <mergeCell ref="B18:B25"/>
    <mergeCell ref="B26:B33"/>
    <mergeCell ref="B34:B41"/>
    <mergeCell ref="B42:B49"/>
    <mergeCell ref="B50:B57"/>
    <mergeCell ref="B58:B65"/>
    <mergeCell ref="B66:B73"/>
    <mergeCell ref="B74:B81"/>
    <mergeCell ref="B82:B89"/>
    <mergeCell ref="B90:B97"/>
    <mergeCell ref="B98:B105"/>
    <mergeCell ref="B106:B113"/>
    <mergeCell ref="B114:B121"/>
    <mergeCell ref="B122:B129"/>
    <mergeCell ref="B130:B137"/>
    <mergeCell ref="B138:B145"/>
    <mergeCell ref="B146:B153"/>
    <mergeCell ref="B154:B161"/>
    <mergeCell ref="B162:B169"/>
    <mergeCell ref="A290:A305"/>
    <mergeCell ref="A306:A321"/>
    <mergeCell ref="A322:A337"/>
    <mergeCell ref="A338:A353"/>
    <mergeCell ref="A354:A369"/>
    <mergeCell ref="A370:A385"/>
    <mergeCell ref="A386:A401"/>
    <mergeCell ref="A402:A417"/>
    <mergeCell ref="A418:A433"/>
    <mergeCell ref="A146:A161"/>
    <mergeCell ref="A162:A177"/>
    <mergeCell ref="A178:A193"/>
    <mergeCell ref="A194:A209"/>
    <mergeCell ref="A210:A225"/>
    <mergeCell ref="A226:A241"/>
    <mergeCell ref="A242:A257"/>
    <mergeCell ref="A258:A273"/>
    <mergeCell ref="A274:A289"/>
    <mergeCell ref="A2:A17"/>
    <mergeCell ref="A18:A33"/>
    <mergeCell ref="A34:A49"/>
    <mergeCell ref="A50:A65"/>
    <mergeCell ref="A66:A81"/>
    <mergeCell ref="A82:A97"/>
    <mergeCell ref="A98:A113"/>
    <mergeCell ref="A114:A129"/>
    <mergeCell ref="A130:A145"/>
  </mergeCells>
  <phoneticPr fontId="35" type="noConversion"/>
  <conditionalFormatting sqref="D2:D16 D370:D433">
    <cfRule type="expression" dxfId="3" priority="18">
      <formula>LENB($D2)&gt;16</formula>
    </cfRule>
  </conditionalFormatting>
  <conditionalFormatting sqref="D18:D337">
    <cfRule type="expression" dxfId="2" priority="1">
      <formula>LENB($D18)&gt;16</formula>
    </cfRule>
  </conditionalFormatting>
  <conditionalFormatting sqref="F2:G93">
    <cfRule type="expression" dxfId="1" priority="4">
      <formula>LENB($F2)&gt;16</formula>
    </cfRule>
  </conditionalFormatting>
  <conditionalFormatting sqref="F95:G433">
    <cfRule type="expression" dxfId="0" priority="2">
      <formula>LENB($F95)&gt;16</formula>
    </cfRule>
  </conditionalFormatting>
  <dataValidations count="1">
    <dataValidation type="list" allowBlank="1" showInputMessage="1" showErrorMessage="1" sqref="H2:H433 H482:H1048576" xr:uid="{00000000-0002-0000-0300-000000000000}">
      <formula1>"ARM,DSP,BMS,FUSE"</formula1>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6"/>
  <sheetViews>
    <sheetView topLeftCell="C1" workbookViewId="0">
      <selection activeCell="G31" sqref="G31"/>
    </sheetView>
  </sheetViews>
  <sheetFormatPr defaultColWidth="8.75" defaultRowHeight="14.25"/>
  <cols>
    <col min="4" max="4" width="26.25" customWidth="1"/>
    <col min="6" max="6" width="60.375" hidden="1" customWidth="1"/>
    <col min="7" max="7" width="115.25" customWidth="1"/>
  </cols>
  <sheetData>
    <row r="1" spans="1:7" ht="15">
      <c r="A1" s="34" t="s">
        <v>4318</v>
      </c>
      <c r="B1" s="34" t="s">
        <v>4319</v>
      </c>
      <c r="C1" s="34" t="s">
        <v>4320</v>
      </c>
      <c r="D1" s="34" t="s">
        <v>5651</v>
      </c>
      <c r="E1" s="35" t="s">
        <v>5652</v>
      </c>
      <c r="F1" s="34" t="s">
        <v>4323</v>
      </c>
      <c r="G1" s="36" t="s">
        <v>131</v>
      </c>
    </row>
    <row r="2" spans="1:7" ht="14.45" customHeight="1">
      <c r="A2" s="418" t="s">
        <v>5653</v>
      </c>
      <c r="B2" s="419" t="s">
        <v>4328</v>
      </c>
      <c r="C2" s="38" t="s">
        <v>4329</v>
      </c>
      <c r="D2" s="39" t="s">
        <v>5654</v>
      </c>
      <c r="E2" s="40" t="s">
        <v>4331</v>
      </c>
      <c r="F2" s="41" t="s">
        <v>5655</v>
      </c>
      <c r="G2" s="7" t="s">
        <v>5656</v>
      </c>
    </row>
    <row r="3" spans="1:7" ht="15">
      <c r="A3" s="418"/>
      <c r="B3" s="419"/>
      <c r="C3" s="38" t="s">
        <v>4337</v>
      </c>
      <c r="D3" s="39" t="s">
        <v>4762</v>
      </c>
      <c r="E3" s="40" t="s">
        <v>4339</v>
      </c>
      <c r="F3" s="42" t="s">
        <v>4764</v>
      </c>
      <c r="G3" s="7" t="s">
        <v>4765</v>
      </c>
    </row>
    <row r="4" spans="1:7" ht="15">
      <c r="A4" s="418"/>
      <c r="B4" s="419"/>
      <c r="C4" s="38" t="s">
        <v>4342</v>
      </c>
      <c r="D4" s="39" t="s">
        <v>5657</v>
      </c>
      <c r="E4" s="40" t="s">
        <v>4344</v>
      </c>
      <c r="F4" s="42" t="s">
        <v>5658</v>
      </c>
      <c r="G4" s="7" t="s">
        <v>5659</v>
      </c>
    </row>
    <row r="5" spans="1:7" ht="15">
      <c r="A5" s="418"/>
      <c r="B5" s="419"/>
      <c r="C5" s="38" t="s">
        <v>4347</v>
      </c>
      <c r="D5" s="39" t="s">
        <v>5660</v>
      </c>
      <c r="E5" s="40" t="s">
        <v>4349</v>
      </c>
      <c r="F5" s="42" t="s">
        <v>5661</v>
      </c>
      <c r="G5" s="7" t="s">
        <v>5662</v>
      </c>
    </row>
    <row r="6" spans="1:7" ht="15">
      <c r="A6" s="418"/>
      <c r="B6" s="419"/>
      <c r="C6" s="38" t="s">
        <v>4352</v>
      </c>
      <c r="D6" s="39" t="s">
        <v>5663</v>
      </c>
      <c r="E6" s="40" t="s">
        <v>4353</v>
      </c>
      <c r="F6" s="41" t="s">
        <v>5664</v>
      </c>
      <c r="G6" s="7" t="s">
        <v>5665</v>
      </c>
    </row>
    <row r="7" spans="1:7" ht="15">
      <c r="A7" s="418"/>
      <c r="B7" s="419"/>
      <c r="C7" s="38" t="s">
        <v>4356</v>
      </c>
      <c r="D7" s="39" t="s">
        <v>5666</v>
      </c>
      <c r="E7" s="40" t="s">
        <v>4358</v>
      </c>
      <c r="F7" s="42" t="s">
        <v>5667</v>
      </c>
      <c r="G7" s="7" t="s">
        <v>5668</v>
      </c>
    </row>
    <row r="8" spans="1:7" ht="15">
      <c r="A8" s="418"/>
      <c r="B8" s="419"/>
      <c r="C8" s="38" t="s">
        <v>4361</v>
      </c>
      <c r="D8" s="39" t="s">
        <v>5669</v>
      </c>
      <c r="E8" s="40" t="s">
        <v>4363</v>
      </c>
      <c r="F8" s="42" t="s">
        <v>5670</v>
      </c>
      <c r="G8" s="7" t="s">
        <v>5671</v>
      </c>
    </row>
    <row r="9" spans="1:7" ht="15">
      <c r="A9" s="418"/>
      <c r="B9" s="419"/>
      <c r="C9" s="38" t="s">
        <v>4366</v>
      </c>
      <c r="D9" s="39" t="s">
        <v>5672</v>
      </c>
      <c r="E9" s="40" t="s">
        <v>4368</v>
      </c>
      <c r="F9" s="41" t="s">
        <v>5673</v>
      </c>
      <c r="G9" s="7" t="s">
        <v>5674</v>
      </c>
    </row>
    <row r="10" spans="1:7" ht="14.45" customHeight="1">
      <c r="A10" s="418"/>
      <c r="B10" s="419" t="s">
        <v>4371</v>
      </c>
      <c r="C10" s="38" t="s">
        <v>4329</v>
      </c>
      <c r="D10" s="39" t="s">
        <v>5675</v>
      </c>
      <c r="E10" s="40" t="s">
        <v>4373</v>
      </c>
      <c r="F10" s="43" t="s">
        <v>5676</v>
      </c>
      <c r="G10" s="7" t="s">
        <v>5677</v>
      </c>
    </row>
    <row r="11" spans="1:7" ht="15">
      <c r="A11" s="418"/>
      <c r="B11" s="419"/>
      <c r="C11" s="38" t="s">
        <v>4337</v>
      </c>
      <c r="D11" s="39" t="s">
        <v>5678</v>
      </c>
      <c r="E11" s="40" t="s">
        <v>4377</v>
      </c>
      <c r="F11" s="42" t="s">
        <v>5679</v>
      </c>
      <c r="G11" s="7" t="s">
        <v>5680</v>
      </c>
    </row>
    <row r="12" spans="1:7" ht="15">
      <c r="A12" s="418"/>
      <c r="B12" s="419"/>
      <c r="C12" s="38" t="s">
        <v>4342</v>
      </c>
      <c r="D12" s="39" t="s">
        <v>5681</v>
      </c>
      <c r="E12" s="40" t="s">
        <v>4381</v>
      </c>
      <c r="F12" s="42" t="s">
        <v>5682</v>
      </c>
      <c r="G12" s="7" t="s">
        <v>5683</v>
      </c>
    </row>
    <row r="13" spans="1:7" ht="15">
      <c r="A13" s="418"/>
      <c r="B13" s="419"/>
      <c r="C13" s="38" t="s">
        <v>4347</v>
      </c>
      <c r="D13" s="39" t="s">
        <v>5684</v>
      </c>
      <c r="E13" s="40" t="s">
        <v>4385</v>
      </c>
      <c r="F13" s="41" t="s">
        <v>5685</v>
      </c>
      <c r="G13" s="7" t="s">
        <v>5686</v>
      </c>
    </row>
    <row r="14" spans="1:7" ht="15">
      <c r="A14" s="418"/>
      <c r="B14" s="419"/>
      <c r="C14" s="38" t="s">
        <v>4352</v>
      </c>
      <c r="D14" s="38"/>
      <c r="E14" s="40" t="s">
        <v>4389</v>
      </c>
      <c r="F14" s="44"/>
      <c r="G14" s="7"/>
    </row>
    <row r="15" spans="1:7" ht="15">
      <c r="A15" s="418"/>
      <c r="B15" s="419"/>
      <c r="C15" s="38" t="s">
        <v>4356</v>
      </c>
      <c r="D15" s="39"/>
      <c r="E15" s="40" t="s">
        <v>4393</v>
      </c>
      <c r="F15" s="44"/>
      <c r="G15" s="7"/>
    </row>
    <row r="16" spans="1:7" ht="15">
      <c r="A16" s="418"/>
      <c r="B16" s="419"/>
      <c r="C16" s="38" t="s">
        <v>4361</v>
      </c>
      <c r="D16" s="38"/>
      <c r="E16" s="40" t="s">
        <v>4397</v>
      </c>
      <c r="F16" s="44"/>
      <c r="G16" s="7"/>
    </row>
    <row r="17" spans="1:7" ht="15">
      <c r="A17" s="418"/>
      <c r="B17" s="419"/>
      <c r="C17" s="38" t="s">
        <v>4366</v>
      </c>
      <c r="D17" s="38"/>
      <c r="E17" s="40" t="s">
        <v>4401</v>
      </c>
      <c r="F17" s="45"/>
      <c r="G17" s="7"/>
    </row>
    <row r="18" spans="1:7" ht="14.45" customHeight="1">
      <c r="A18" s="418" t="s">
        <v>5687</v>
      </c>
      <c r="B18" s="419" t="s">
        <v>4328</v>
      </c>
      <c r="C18" s="38" t="s">
        <v>4329</v>
      </c>
      <c r="D18" s="39" t="s">
        <v>5688</v>
      </c>
      <c r="E18" s="40" t="s">
        <v>4406</v>
      </c>
      <c r="F18" s="41" t="s">
        <v>5689</v>
      </c>
      <c r="G18" s="7" t="s">
        <v>5690</v>
      </c>
    </row>
    <row r="19" spans="1:7" ht="15">
      <c r="A19" s="418"/>
      <c r="B19" s="419"/>
      <c r="C19" s="38" t="s">
        <v>4337</v>
      </c>
      <c r="D19" s="39" t="s">
        <v>5691</v>
      </c>
      <c r="E19" s="40" t="s">
        <v>4411</v>
      </c>
      <c r="F19" s="41" t="s">
        <v>5692</v>
      </c>
      <c r="G19" s="7" t="s">
        <v>5693</v>
      </c>
    </row>
    <row r="20" spans="1:7" ht="15">
      <c r="A20" s="418"/>
      <c r="B20" s="419"/>
      <c r="C20" s="38" t="s">
        <v>4342</v>
      </c>
      <c r="D20" s="39" t="s">
        <v>5694</v>
      </c>
      <c r="E20" s="40" t="s">
        <v>4415</v>
      </c>
      <c r="F20" s="41" t="s">
        <v>5695</v>
      </c>
      <c r="G20" s="7" t="s">
        <v>5696</v>
      </c>
    </row>
    <row r="21" spans="1:7" ht="15">
      <c r="A21" s="418"/>
      <c r="B21" s="419"/>
      <c r="C21" s="38" t="s">
        <v>4347</v>
      </c>
      <c r="D21" s="38"/>
      <c r="E21" s="40" t="s">
        <v>4419</v>
      </c>
      <c r="F21" s="42"/>
      <c r="G21" s="7"/>
    </row>
    <row r="22" spans="1:7" ht="15">
      <c r="A22" s="418"/>
      <c r="B22" s="419"/>
      <c r="C22" s="38" t="s">
        <v>4352</v>
      </c>
      <c r="D22" s="38"/>
      <c r="E22" s="40" t="s">
        <v>4423</v>
      </c>
      <c r="F22" s="42"/>
      <c r="G22" s="7"/>
    </row>
    <row r="23" spans="1:7" ht="15">
      <c r="A23" s="418"/>
      <c r="B23" s="419"/>
      <c r="C23" s="38" t="s">
        <v>4356</v>
      </c>
      <c r="D23" s="38"/>
      <c r="E23" s="40" t="s">
        <v>4427</v>
      </c>
      <c r="F23" s="42"/>
      <c r="G23" s="7"/>
    </row>
    <row r="24" spans="1:7" ht="15">
      <c r="A24" s="418"/>
      <c r="B24" s="419"/>
      <c r="C24" s="38" t="s">
        <v>4361</v>
      </c>
      <c r="D24" s="38"/>
      <c r="E24" s="40" t="s">
        <v>4431</v>
      </c>
      <c r="F24" s="42"/>
      <c r="G24" s="7"/>
    </row>
    <row r="25" spans="1:7" ht="15">
      <c r="A25" s="418"/>
      <c r="B25" s="419"/>
      <c r="C25" s="38" t="s">
        <v>4366</v>
      </c>
      <c r="D25" s="38"/>
      <c r="E25" s="40" t="s">
        <v>4435</v>
      </c>
      <c r="F25" s="42"/>
      <c r="G25" s="7"/>
    </row>
    <row r="26" spans="1:7" ht="14.45" customHeight="1">
      <c r="A26" s="418"/>
      <c r="B26" s="419">
        <v>0</v>
      </c>
      <c r="C26" s="38" t="s">
        <v>4329</v>
      </c>
      <c r="D26" s="39" t="s">
        <v>5697</v>
      </c>
      <c r="E26" s="40" t="s">
        <v>4439</v>
      </c>
      <c r="F26" s="41" t="s">
        <v>5698</v>
      </c>
      <c r="G26" s="7" t="s">
        <v>5699</v>
      </c>
    </row>
    <row r="27" spans="1:7" ht="15">
      <c r="A27" s="418"/>
      <c r="B27" s="419"/>
      <c r="C27" s="38" t="s">
        <v>4337</v>
      </c>
      <c r="D27" s="39" t="s">
        <v>5700</v>
      </c>
      <c r="E27" s="40" t="s">
        <v>4443</v>
      </c>
      <c r="F27" s="42" t="s">
        <v>5701</v>
      </c>
      <c r="G27" s="7" t="s">
        <v>5702</v>
      </c>
    </row>
    <row r="28" spans="1:7" ht="15">
      <c r="A28" s="418"/>
      <c r="B28" s="419"/>
      <c r="C28" s="38" t="s">
        <v>4342</v>
      </c>
      <c r="D28" s="39" t="s">
        <v>5703</v>
      </c>
      <c r="E28" s="40" t="s">
        <v>4447</v>
      </c>
      <c r="F28" s="42" t="s">
        <v>5704</v>
      </c>
      <c r="G28" s="7" t="s">
        <v>5705</v>
      </c>
    </row>
    <row r="29" spans="1:7" ht="15">
      <c r="A29" s="418"/>
      <c r="B29" s="419"/>
      <c r="C29" s="38" t="s">
        <v>4347</v>
      </c>
      <c r="D29" s="38"/>
      <c r="E29" s="40" t="s">
        <v>4451</v>
      </c>
      <c r="F29" s="46"/>
      <c r="G29" s="7"/>
    </row>
    <row r="30" spans="1:7" ht="15">
      <c r="A30" s="418"/>
      <c r="B30" s="419"/>
      <c r="C30" s="38" t="s">
        <v>4352</v>
      </c>
      <c r="D30" s="38"/>
      <c r="E30" s="40" t="s">
        <v>4455</v>
      </c>
      <c r="F30" s="46"/>
      <c r="G30" s="7"/>
    </row>
    <row r="31" spans="1:7" ht="15">
      <c r="A31" s="418"/>
      <c r="B31" s="419"/>
      <c r="C31" s="38" t="s">
        <v>4356</v>
      </c>
      <c r="D31" s="38"/>
      <c r="E31" s="40" t="s">
        <v>4459</v>
      </c>
      <c r="F31" s="46"/>
      <c r="G31" s="7"/>
    </row>
    <row r="32" spans="1:7" ht="15">
      <c r="A32" s="418"/>
      <c r="B32" s="419"/>
      <c r="C32" s="38" t="s">
        <v>4361</v>
      </c>
      <c r="D32" s="38"/>
      <c r="E32" s="40" t="s">
        <v>4463</v>
      </c>
      <c r="F32" s="46"/>
      <c r="G32" s="7"/>
    </row>
    <row r="33" spans="1:7" ht="15">
      <c r="A33" s="418"/>
      <c r="B33" s="419"/>
      <c r="C33" s="38" t="s">
        <v>4366</v>
      </c>
      <c r="D33" s="38"/>
      <c r="E33" s="40" t="s">
        <v>4467</v>
      </c>
      <c r="F33" s="46"/>
      <c r="G33" s="7"/>
    </row>
    <row r="34" spans="1:7" ht="14.45" customHeight="1">
      <c r="A34" s="418" t="s">
        <v>5706</v>
      </c>
      <c r="B34" s="419" t="s">
        <v>4328</v>
      </c>
      <c r="C34" s="38" t="s">
        <v>4329</v>
      </c>
      <c r="D34" s="38"/>
      <c r="E34" s="40" t="s">
        <v>4472</v>
      </c>
      <c r="F34" s="46"/>
      <c r="G34" s="7"/>
    </row>
    <row r="35" spans="1:7" ht="15">
      <c r="A35" s="418"/>
      <c r="B35" s="419"/>
      <c r="C35" s="38" t="s">
        <v>4337</v>
      </c>
      <c r="D35" s="38"/>
      <c r="E35" s="40" t="s">
        <v>4476</v>
      </c>
      <c r="F35" s="46"/>
      <c r="G35" s="7"/>
    </row>
    <row r="36" spans="1:7" ht="15">
      <c r="A36" s="418"/>
      <c r="B36" s="419"/>
      <c r="C36" s="38" t="s">
        <v>4342</v>
      </c>
      <c r="D36" s="38"/>
      <c r="E36" s="40" t="s">
        <v>4480</v>
      </c>
      <c r="F36" s="46"/>
      <c r="G36" s="7"/>
    </row>
    <row r="37" spans="1:7" ht="15">
      <c r="A37" s="418"/>
      <c r="B37" s="419"/>
      <c r="C37" s="38" t="s">
        <v>4347</v>
      </c>
      <c r="D37" s="38"/>
      <c r="E37" s="40" t="s">
        <v>4484</v>
      </c>
      <c r="F37" s="46"/>
      <c r="G37" s="7"/>
    </row>
    <row r="38" spans="1:7" ht="15">
      <c r="A38" s="418"/>
      <c r="B38" s="419"/>
      <c r="C38" s="38" t="s">
        <v>4352</v>
      </c>
      <c r="D38" s="38"/>
      <c r="E38" s="40" t="s">
        <v>4488</v>
      </c>
      <c r="F38" s="46"/>
      <c r="G38" s="7"/>
    </row>
    <row r="39" spans="1:7" ht="15">
      <c r="A39" s="418"/>
      <c r="B39" s="419"/>
      <c r="C39" s="38" t="s">
        <v>4356</v>
      </c>
      <c r="D39" s="38"/>
      <c r="E39" s="40" t="s">
        <v>4492</v>
      </c>
      <c r="F39" s="46"/>
      <c r="G39" s="7"/>
    </row>
    <row r="40" spans="1:7" ht="15">
      <c r="A40" s="418"/>
      <c r="B40" s="419"/>
      <c r="C40" s="38" t="s">
        <v>4361</v>
      </c>
      <c r="D40" s="38"/>
      <c r="E40" s="40" t="s">
        <v>4496</v>
      </c>
      <c r="F40" s="46"/>
      <c r="G40" s="7"/>
    </row>
    <row r="41" spans="1:7" ht="15">
      <c r="A41" s="418"/>
      <c r="B41" s="419"/>
      <c r="C41" s="38" t="s">
        <v>4366</v>
      </c>
      <c r="D41" s="38"/>
      <c r="E41" s="40" t="s">
        <v>4500</v>
      </c>
      <c r="F41" s="46"/>
      <c r="G41" s="7"/>
    </row>
    <row r="42" spans="1:7" ht="14.45" customHeight="1">
      <c r="A42" s="418"/>
      <c r="B42" s="419" t="s">
        <v>4371</v>
      </c>
      <c r="C42" s="38" t="s">
        <v>4329</v>
      </c>
      <c r="D42" s="38"/>
      <c r="E42" s="40" t="s">
        <v>4504</v>
      </c>
      <c r="F42" s="46"/>
      <c r="G42" s="7"/>
    </row>
    <row r="43" spans="1:7" ht="15">
      <c r="A43" s="418"/>
      <c r="B43" s="419"/>
      <c r="C43" s="38" t="s">
        <v>4337</v>
      </c>
      <c r="D43" s="38"/>
      <c r="E43" s="40" t="s">
        <v>4509</v>
      </c>
      <c r="F43" s="46"/>
      <c r="G43" s="7"/>
    </row>
    <row r="44" spans="1:7" ht="15">
      <c r="A44" s="418"/>
      <c r="B44" s="419"/>
      <c r="C44" s="38" t="s">
        <v>4342</v>
      </c>
      <c r="D44" s="38"/>
      <c r="E44" s="40" t="s">
        <v>4513</v>
      </c>
      <c r="F44" s="46"/>
      <c r="G44" s="7"/>
    </row>
    <row r="45" spans="1:7" ht="15">
      <c r="A45" s="418"/>
      <c r="B45" s="419"/>
      <c r="C45" s="38" t="s">
        <v>4347</v>
      </c>
      <c r="D45" s="38"/>
      <c r="E45" s="40" t="s">
        <v>4517</v>
      </c>
      <c r="F45" s="46"/>
      <c r="G45" s="7"/>
    </row>
    <row r="46" spans="1:7" ht="15">
      <c r="A46" s="418"/>
      <c r="B46" s="419"/>
      <c r="C46" s="38" t="s">
        <v>4352</v>
      </c>
      <c r="D46" s="38"/>
      <c r="E46" s="40" t="s">
        <v>4521</v>
      </c>
      <c r="F46" s="46"/>
      <c r="G46" s="7"/>
    </row>
    <row r="47" spans="1:7" ht="15">
      <c r="A47" s="418"/>
      <c r="B47" s="419"/>
      <c r="C47" s="38" t="s">
        <v>4356</v>
      </c>
      <c r="D47" s="38"/>
      <c r="E47" s="40" t="s">
        <v>4525</v>
      </c>
      <c r="F47" s="46"/>
      <c r="G47" s="7"/>
    </row>
    <row r="48" spans="1:7" ht="15">
      <c r="A48" s="418"/>
      <c r="B48" s="419"/>
      <c r="C48" s="38" t="s">
        <v>4361</v>
      </c>
      <c r="D48" s="38"/>
      <c r="E48" s="40" t="s">
        <v>4529</v>
      </c>
      <c r="F48" s="46"/>
      <c r="G48" s="7"/>
    </row>
    <row r="49" spans="1:7" ht="15">
      <c r="A49" s="418"/>
      <c r="B49" s="419"/>
      <c r="C49" s="38" t="s">
        <v>4366</v>
      </c>
      <c r="D49" s="38"/>
      <c r="E49" s="40" t="s">
        <v>4533</v>
      </c>
      <c r="F49" s="46"/>
      <c r="G49" s="7"/>
    </row>
    <row r="50" spans="1:7" ht="14.45" customHeight="1">
      <c r="A50" s="418" t="s">
        <v>5707</v>
      </c>
      <c r="B50" s="419" t="s">
        <v>4328</v>
      </c>
      <c r="C50" s="38" t="s">
        <v>4329</v>
      </c>
      <c r="D50" s="38"/>
      <c r="E50" s="40" t="s">
        <v>4538</v>
      </c>
      <c r="F50" s="46"/>
      <c r="G50" s="7"/>
    </row>
    <row r="51" spans="1:7" ht="15">
      <c r="A51" s="418"/>
      <c r="B51" s="419"/>
      <c r="C51" s="38" t="s">
        <v>4337</v>
      </c>
      <c r="D51" s="38"/>
      <c r="E51" s="40" t="s">
        <v>4542</v>
      </c>
      <c r="F51" s="46"/>
      <c r="G51" s="7"/>
    </row>
    <row r="52" spans="1:7" ht="15">
      <c r="A52" s="418"/>
      <c r="B52" s="419"/>
      <c r="C52" s="38" t="s">
        <v>4342</v>
      </c>
      <c r="D52" s="38"/>
      <c r="E52" s="40" t="s">
        <v>4546</v>
      </c>
      <c r="F52" s="46"/>
      <c r="G52" s="7"/>
    </row>
    <row r="53" spans="1:7" ht="15">
      <c r="A53" s="418"/>
      <c r="B53" s="419"/>
      <c r="C53" s="38" t="s">
        <v>4347</v>
      </c>
      <c r="D53" s="38"/>
      <c r="E53" s="40" t="s">
        <v>4550</v>
      </c>
      <c r="F53" s="46"/>
      <c r="G53" s="7"/>
    </row>
    <row r="54" spans="1:7" ht="15">
      <c r="A54" s="418"/>
      <c r="B54" s="419"/>
      <c r="C54" s="38" t="s">
        <v>4352</v>
      </c>
      <c r="D54" s="38"/>
      <c r="E54" s="40" t="s">
        <v>4554</v>
      </c>
      <c r="F54" s="46"/>
      <c r="G54" s="7"/>
    </row>
    <row r="55" spans="1:7" ht="15">
      <c r="A55" s="418"/>
      <c r="B55" s="419"/>
      <c r="C55" s="38" t="s">
        <v>4356</v>
      </c>
      <c r="D55" s="38"/>
      <c r="E55" s="40" t="s">
        <v>4558</v>
      </c>
      <c r="F55" s="46"/>
      <c r="G55" s="7"/>
    </row>
    <row r="56" spans="1:7" ht="15">
      <c r="A56" s="418"/>
      <c r="B56" s="419"/>
      <c r="C56" s="38" t="s">
        <v>4361</v>
      </c>
      <c r="D56" s="38"/>
      <c r="E56" s="40" t="s">
        <v>4562</v>
      </c>
      <c r="F56" s="46"/>
      <c r="G56" s="7"/>
    </row>
    <row r="57" spans="1:7" ht="15">
      <c r="A57" s="418"/>
      <c r="B57" s="419"/>
      <c r="C57" s="38" t="s">
        <v>4366</v>
      </c>
      <c r="D57" s="38"/>
      <c r="E57" s="40" t="s">
        <v>4565</v>
      </c>
      <c r="F57" s="46"/>
      <c r="G57" s="7"/>
    </row>
    <row r="58" spans="1:7" ht="14.45" customHeight="1">
      <c r="A58" s="418"/>
      <c r="B58" s="419" t="s">
        <v>4371</v>
      </c>
      <c r="C58" s="38" t="s">
        <v>4329</v>
      </c>
      <c r="D58" s="38"/>
      <c r="E58" s="40" t="s">
        <v>4567</v>
      </c>
      <c r="F58" s="46"/>
      <c r="G58" s="7"/>
    </row>
    <row r="59" spans="1:7" ht="15">
      <c r="A59" s="418"/>
      <c r="B59" s="419"/>
      <c r="C59" s="38" t="s">
        <v>4337</v>
      </c>
      <c r="D59" s="38"/>
      <c r="E59" s="40" t="s">
        <v>4571</v>
      </c>
      <c r="F59" s="46"/>
      <c r="G59" s="7"/>
    </row>
    <row r="60" spans="1:7" ht="15">
      <c r="A60" s="418"/>
      <c r="B60" s="419"/>
      <c r="C60" s="38" t="s">
        <v>4342</v>
      </c>
      <c r="D60" s="38"/>
      <c r="E60" s="40" t="s">
        <v>4575</v>
      </c>
      <c r="F60" s="46"/>
      <c r="G60" s="7"/>
    </row>
    <row r="61" spans="1:7" ht="15">
      <c r="A61" s="418"/>
      <c r="B61" s="419"/>
      <c r="C61" s="38" t="s">
        <v>4347</v>
      </c>
      <c r="D61" s="38"/>
      <c r="E61" s="40" t="s">
        <v>4579</v>
      </c>
      <c r="F61" s="46"/>
      <c r="G61" s="7"/>
    </row>
    <row r="62" spans="1:7" ht="15">
      <c r="A62" s="418"/>
      <c r="B62" s="419"/>
      <c r="C62" s="38" t="s">
        <v>4352</v>
      </c>
      <c r="D62" s="38"/>
      <c r="E62" s="40" t="s">
        <v>4583</v>
      </c>
      <c r="F62" s="46"/>
      <c r="G62" s="7"/>
    </row>
    <row r="63" spans="1:7" ht="15">
      <c r="A63" s="418"/>
      <c r="B63" s="419"/>
      <c r="C63" s="38" t="s">
        <v>4356</v>
      </c>
      <c r="D63" s="38"/>
      <c r="E63" s="40" t="s">
        <v>4587</v>
      </c>
      <c r="F63" s="46"/>
      <c r="G63" s="7"/>
    </row>
    <row r="64" spans="1:7" ht="15">
      <c r="A64" s="418"/>
      <c r="B64" s="419"/>
      <c r="C64" s="38" t="s">
        <v>4361</v>
      </c>
      <c r="D64" s="38"/>
      <c r="E64" s="40" t="s">
        <v>4590</v>
      </c>
      <c r="F64" s="46"/>
      <c r="G64" s="7"/>
    </row>
    <row r="65" spans="1:7" ht="15">
      <c r="A65" s="418"/>
      <c r="B65" s="419"/>
      <c r="C65" s="38" t="s">
        <v>4366</v>
      </c>
      <c r="D65" s="38"/>
      <c r="E65" s="40" t="s">
        <v>4591</v>
      </c>
      <c r="F65" s="46"/>
      <c r="G65" s="7"/>
    </row>
    <row r="66" spans="1:7" ht="14.45" customHeight="1">
      <c r="A66" s="418" t="s">
        <v>5708</v>
      </c>
      <c r="B66" s="419" t="s">
        <v>4328</v>
      </c>
      <c r="C66" s="38" t="s">
        <v>4329</v>
      </c>
      <c r="D66" s="38"/>
      <c r="E66" s="40" t="s">
        <v>4594</v>
      </c>
      <c r="F66" s="46"/>
      <c r="G66" s="7"/>
    </row>
    <row r="67" spans="1:7" ht="15">
      <c r="A67" s="418"/>
      <c r="B67" s="419"/>
      <c r="C67" s="38" t="s">
        <v>4337</v>
      </c>
      <c r="D67" s="38"/>
      <c r="E67" s="40" t="s">
        <v>4599</v>
      </c>
      <c r="F67" s="46"/>
      <c r="G67" s="7"/>
    </row>
    <row r="68" spans="1:7" ht="15">
      <c r="A68" s="418"/>
      <c r="B68" s="419"/>
      <c r="C68" s="38" t="s">
        <v>4342</v>
      </c>
      <c r="D68" s="38"/>
      <c r="E68" s="40" t="s">
        <v>4603</v>
      </c>
      <c r="F68" s="46"/>
      <c r="G68" s="7"/>
    </row>
    <row r="69" spans="1:7" ht="15">
      <c r="A69" s="418"/>
      <c r="B69" s="419"/>
      <c r="C69" s="38" t="s">
        <v>4347</v>
      </c>
      <c r="D69" s="38"/>
      <c r="E69" s="40" t="s">
        <v>4607</v>
      </c>
      <c r="F69" s="46"/>
      <c r="G69" s="7"/>
    </row>
    <row r="70" spans="1:7" ht="15">
      <c r="A70" s="418"/>
      <c r="B70" s="419"/>
      <c r="C70" s="38" t="s">
        <v>4352</v>
      </c>
      <c r="D70" s="38"/>
      <c r="E70" s="40" t="s">
        <v>4611</v>
      </c>
      <c r="F70" s="46"/>
      <c r="G70" s="7"/>
    </row>
    <row r="71" spans="1:7" ht="15">
      <c r="A71" s="418"/>
      <c r="B71" s="419"/>
      <c r="C71" s="38" t="s">
        <v>4356</v>
      </c>
      <c r="D71" s="38"/>
      <c r="E71" s="40" t="s">
        <v>4615</v>
      </c>
      <c r="F71" s="46"/>
      <c r="G71" s="7"/>
    </row>
    <row r="72" spans="1:7" ht="15">
      <c r="A72" s="418"/>
      <c r="B72" s="419"/>
      <c r="C72" s="38" t="s">
        <v>4361</v>
      </c>
      <c r="D72" s="38"/>
      <c r="E72" s="40" t="s">
        <v>4619</v>
      </c>
      <c r="F72" s="46"/>
      <c r="G72" s="7"/>
    </row>
    <row r="73" spans="1:7" ht="15">
      <c r="A73" s="418"/>
      <c r="B73" s="419"/>
      <c r="C73" s="38" t="s">
        <v>4366</v>
      </c>
      <c r="D73" s="38"/>
      <c r="E73" s="40" t="s">
        <v>4623</v>
      </c>
      <c r="F73" s="46"/>
      <c r="G73" s="7"/>
    </row>
    <row r="74" spans="1:7" ht="14.45" customHeight="1">
      <c r="A74" s="418"/>
      <c r="B74" s="419" t="s">
        <v>4371</v>
      </c>
      <c r="C74" s="38" t="s">
        <v>4329</v>
      </c>
      <c r="D74" s="38"/>
      <c r="E74" s="40" t="s">
        <v>4627</v>
      </c>
      <c r="F74" s="46"/>
      <c r="G74" s="7"/>
    </row>
    <row r="75" spans="1:7" ht="15">
      <c r="A75" s="418"/>
      <c r="B75" s="419"/>
      <c r="C75" s="38" t="s">
        <v>4337</v>
      </c>
      <c r="D75" s="38"/>
      <c r="E75" s="40" t="s">
        <v>4631</v>
      </c>
      <c r="F75" s="46"/>
      <c r="G75" s="7"/>
    </row>
    <row r="76" spans="1:7" ht="15">
      <c r="A76" s="418"/>
      <c r="B76" s="419"/>
      <c r="C76" s="38" t="s">
        <v>4342</v>
      </c>
      <c r="D76" s="38"/>
      <c r="E76" s="40" t="s">
        <v>4635</v>
      </c>
      <c r="F76" s="46"/>
      <c r="G76" s="7"/>
    </row>
    <row r="77" spans="1:7" ht="15">
      <c r="A77" s="418"/>
      <c r="B77" s="419"/>
      <c r="C77" s="38" t="s">
        <v>4347</v>
      </c>
      <c r="D77" s="38"/>
      <c r="E77" s="40" t="s">
        <v>4639</v>
      </c>
      <c r="F77" s="46"/>
      <c r="G77" s="7"/>
    </row>
    <row r="78" spans="1:7" ht="15">
      <c r="A78" s="418"/>
      <c r="B78" s="419"/>
      <c r="C78" s="38" t="s">
        <v>4352</v>
      </c>
      <c r="D78" s="38"/>
      <c r="E78" s="40" t="s">
        <v>4642</v>
      </c>
      <c r="F78" s="46"/>
      <c r="G78" s="7"/>
    </row>
    <row r="79" spans="1:7" ht="15">
      <c r="A79" s="418"/>
      <c r="B79" s="419"/>
      <c r="C79" s="38" t="s">
        <v>4356</v>
      </c>
      <c r="D79" s="38"/>
      <c r="E79" s="40" t="s">
        <v>4643</v>
      </c>
      <c r="F79" s="46"/>
      <c r="G79" s="7"/>
    </row>
    <row r="80" spans="1:7" ht="15">
      <c r="A80" s="418"/>
      <c r="B80" s="419"/>
      <c r="C80" s="38" t="s">
        <v>4361</v>
      </c>
      <c r="D80" s="38"/>
      <c r="E80" s="40" t="s">
        <v>4644</v>
      </c>
      <c r="F80" s="46"/>
      <c r="G80" s="7"/>
    </row>
    <row r="81" spans="1:7" ht="15">
      <c r="A81" s="418"/>
      <c r="B81" s="419"/>
      <c r="C81" s="38" t="s">
        <v>4366</v>
      </c>
      <c r="D81" s="38"/>
      <c r="E81" s="40" t="s">
        <v>4645</v>
      </c>
      <c r="F81" s="46"/>
      <c r="G81" s="7"/>
    </row>
    <row r="82" spans="1:7" ht="14.45" customHeight="1">
      <c r="A82" s="418" t="s">
        <v>5709</v>
      </c>
      <c r="B82" s="419" t="s">
        <v>4328</v>
      </c>
      <c r="C82" s="38" t="s">
        <v>4329</v>
      </c>
      <c r="D82" s="39" t="s">
        <v>5710</v>
      </c>
      <c r="E82" s="40" t="s">
        <v>4648</v>
      </c>
      <c r="F82" s="46" t="s">
        <v>5711</v>
      </c>
      <c r="G82" s="7"/>
    </row>
    <row r="83" spans="1:7" ht="15">
      <c r="A83" s="418"/>
      <c r="B83" s="419"/>
      <c r="C83" s="38" t="s">
        <v>4337</v>
      </c>
      <c r="D83" s="39" t="s">
        <v>5712</v>
      </c>
      <c r="E83" s="40" t="s">
        <v>4653</v>
      </c>
      <c r="F83" s="46" t="s">
        <v>5713</v>
      </c>
      <c r="G83" s="7"/>
    </row>
    <row r="84" spans="1:7" ht="15">
      <c r="A84" s="418"/>
      <c r="B84" s="419"/>
      <c r="C84" s="38" t="s">
        <v>4342</v>
      </c>
      <c r="D84" s="39" t="s">
        <v>5714</v>
      </c>
      <c r="E84" s="40" t="s">
        <v>4657</v>
      </c>
      <c r="F84" s="46" t="s">
        <v>5715</v>
      </c>
      <c r="G84" s="7"/>
    </row>
    <row r="85" spans="1:7" ht="15">
      <c r="A85" s="418"/>
      <c r="B85" s="419"/>
      <c r="C85" s="38" t="s">
        <v>4347</v>
      </c>
      <c r="D85" s="38"/>
      <c r="E85" s="40" t="s">
        <v>4661</v>
      </c>
      <c r="F85" s="46"/>
      <c r="G85" s="7"/>
    </row>
    <row r="86" spans="1:7" ht="15">
      <c r="A86" s="418"/>
      <c r="B86" s="419"/>
      <c r="C86" s="38" t="s">
        <v>4352</v>
      </c>
      <c r="D86" s="38"/>
      <c r="E86" s="40" t="s">
        <v>4665</v>
      </c>
      <c r="F86" s="46"/>
      <c r="G86" s="7"/>
    </row>
    <row r="87" spans="1:7" ht="15">
      <c r="A87" s="418"/>
      <c r="B87" s="419"/>
      <c r="C87" s="38" t="s">
        <v>4356</v>
      </c>
      <c r="D87" s="38"/>
      <c r="E87" s="40" t="s">
        <v>4669</v>
      </c>
      <c r="F87" s="46"/>
      <c r="G87" s="7"/>
    </row>
    <row r="88" spans="1:7" ht="15">
      <c r="A88" s="418"/>
      <c r="B88" s="419"/>
      <c r="C88" s="38" t="s">
        <v>4361</v>
      </c>
      <c r="D88" s="38"/>
      <c r="E88" s="40" t="s">
        <v>4673</v>
      </c>
      <c r="F88" s="46"/>
      <c r="G88" s="7"/>
    </row>
    <row r="89" spans="1:7" ht="15">
      <c r="A89" s="418"/>
      <c r="B89" s="419"/>
      <c r="C89" s="38" t="s">
        <v>4366</v>
      </c>
      <c r="D89" s="38"/>
      <c r="E89" s="40" t="s">
        <v>4677</v>
      </c>
      <c r="F89" s="47"/>
      <c r="G89" s="7"/>
    </row>
    <row r="90" spans="1:7" ht="14.45" customHeight="1">
      <c r="A90" s="418"/>
      <c r="B90" s="419" t="s">
        <v>4371</v>
      </c>
      <c r="C90" s="38" t="s">
        <v>4329</v>
      </c>
      <c r="D90" s="38"/>
      <c r="E90" s="40" t="s">
        <v>4681</v>
      </c>
      <c r="F90" s="46"/>
      <c r="G90" s="7"/>
    </row>
    <row r="91" spans="1:7" ht="15">
      <c r="A91" s="418"/>
      <c r="B91" s="419"/>
      <c r="C91" s="38" t="s">
        <v>4337</v>
      </c>
      <c r="D91" s="38"/>
      <c r="E91" s="40" t="s">
        <v>4685</v>
      </c>
      <c r="F91" s="46"/>
      <c r="G91" s="7"/>
    </row>
    <row r="92" spans="1:7" ht="15">
      <c r="A92" s="418"/>
      <c r="B92" s="419"/>
      <c r="C92" s="38" t="s">
        <v>4342</v>
      </c>
      <c r="D92" s="38"/>
      <c r="E92" s="40" t="s">
        <v>4689</v>
      </c>
      <c r="F92" s="46"/>
      <c r="G92" s="7"/>
    </row>
    <row r="93" spans="1:7" ht="15">
      <c r="A93" s="418"/>
      <c r="B93" s="419"/>
      <c r="C93" s="38" t="s">
        <v>4347</v>
      </c>
      <c r="D93" s="38"/>
      <c r="E93" s="40" t="s">
        <v>4693</v>
      </c>
      <c r="F93" s="46"/>
      <c r="G93" s="7"/>
    </row>
    <row r="94" spans="1:7" ht="15">
      <c r="A94" s="418"/>
      <c r="B94" s="419"/>
      <c r="C94" s="38" t="s">
        <v>4352</v>
      </c>
      <c r="D94" s="38"/>
      <c r="E94" s="40" t="s">
        <v>4697</v>
      </c>
      <c r="F94" s="46"/>
      <c r="G94" s="7"/>
    </row>
    <row r="95" spans="1:7" ht="15">
      <c r="A95" s="418"/>
      <c r="B95" s="419"/>
      <c r="C95" s="38" t="s">
        <v>4356</v>
      </c>
      <c r="D95" s="38"/>
      <c r="E95" s="40" t="s">
        <v>4700</v>
      </c>
      <c r="F95" s="46"/>
      <c r="G95" s="7"/>
    </row>
    <row r="96" spans="1:7" ht="15">
      <c r="A96" s="418"/>
      <c r="B96" s="419"/>
      <c r="C96" s="38" t="s">
        <v>4361</v>
      </c>
      <c r="D96" s="38"/>
      <c r="E96" s="40" t="s">
        <v>4701</v>
      </c>
      <c r="F96" s="46"/>
      <c r="G96" s="7"/>
    </row>
    <row r="97" spans="1:7" ht="15">
      <c r="A97" s="418"/>
      <c r="B97" s="419"/>
      <c r="C97" s="38" t="s">
        <v>4366</v>
      </c>
      <c r="D97" s="38"/>
      <c r="E97" s="40" t="s">
        <v>4702</v>
      </c>
      <c r="F97" s="46"/>
      <c r="G97" s="7"/>
    </row>
    <row r="98" spans="1:7" ht="14.45" customHeight="1">
      <c r="A98" s="418" t="s">
        <v>5716</v>
      </c>
      <c r="B98" s="419" t="s">
        <v>4328</v>
      </c>
      <c r="C98" s="38" t="s">
        <v>4329</v>
      </c>
      <c r="D98" s="38"/>
      <c r="E98" s="40" t="s">
        <v>4705</v>
      </c>
      <c r="F98" s="46"/>
      <c r="G98" s="7"/>
    </row>
    <row r="99" spans="1:7" ht="15">
      <c r="A99" s="418"/>
      <c r="B99" s="419"/>
      <c r="C99" s="38" t="s">
        <v>4337</v>
      </c>
      <c r="D99" s="38"/>
      <c r="E99" s="40" t="s">
        <v>4710</v>
      </c>
      <c r="F99" s="46"/>
      <c r="G99" s="7"/>
    </row>
    <row r="100" spans="1:7" ht="15">
      <c r="A100" s="418"/>
      <c r="B100" s="419"/>
      <c r="C100" s="38" t="s">
        <v>4342</v>
      </c>
      <c r="D100" s="38"/>
      <c r="E100" s="40" t="s">
        <v>4714</v>
      </c>
      <c r="F100" s="46"/>
      <c r="G100" s="7"/>
    </row>
    <row r="101" spans="1:7" ht="15">
      <c r="A101" s="418"/>
      <c r="B101" s="419"/>
      <c r="C101" s="38" t="s">
        <v>4347</v>
      </c>
      <c r="D101" s="38"/>
      <c r="E101" s="40" t="s">
        <v>4718</v>
      </c>
      <c r="F101" s="46"/>
      <c r="G101" s="7"/>
    </row>
    <row r="102" spans="1:7" ht="15">
      <c r="A102" s="418"/>
      <c r="B102" s="419"/>
      <c r="C102" s="38" t="s">
        <v>4352</v>
      </c>
      <c r="D102" s="38"/>
      <c r="E102" s="40" t="s">
        <v>4721</v>
      </c>
      <c r="F102" s="46"/>
      <c r="G102" s="7"/>
    </row>
    <row r="103" spans="1:7" ht="15">
      <c r="A103" s="418"/>
      <c r="B103" s="419"/>
      <c r="C103" s="38" t="s">
        <v>4356</v>
      </c>
      <c r="D103" s="38"/>
      <c r="E103" s="40" t="s">
        <v>4723</v>
      </c>
      <c r="F103" s="46"/>
      <c r="G103" s="7"/>
    </row>
    <row r="104" spans="1:7" ht="15">
      <c r="A104" s="418"/>
      <c r="B104" s="419"/>
      <c r="C104" s="38" t="s">
        <v>4361</v>
      </c>
      <c r="D104" s="38"/>
      <c r="E104" s="40" t="s">
        <v>4727</v>
      </c>
      <c r="F104" s="46"/>
      <c r="G104" s="7"/>
    </row>
    <row r="105" spans="1:7" ht="15">
      <c r="A105" s="418"/>
      <c r="B105" s="419"/>
      <c r="C105" s="38" t="s">
        <v>4366</v>
      </c>
      <c r="D105" s="38"/>
      <c r="E105" s="40" t="s">
        <v>4731</v>
      </c>
      <c r="F105" s="46"/>
      <c r="G105" s="7"/>
    </row>
    <row r="106" spans="1:7" ht="14.45" customHeight="1">
      <c r="A106" s="418"/>
      <c r="B106" s="419" t="s">
        <v>4371</v>
      </c>
      <c r="C106" s="38" t="s">
        <v>4329</v>
      </c>
      <c r="D106" s="38"/>
      <c r="E106" s="40" t="s">
        <v>4735</v>
      </c>
      <c r="F106" s="46"/>
      <c r="G106" s="7"/>
    </row>
    <row r="107" spans="1:7" ht="15">
      <c r="A107" s="418"/>
      <c r="B107" s="419"/>
      <c r="C107" s="38" t="s">
        <v>4337</v>
      </c>
      <c r="D107" s="38"/>
      <c r="E107" s="40" t="s">
        <v>4740</v>
      </c>
      <c r="F107" s="46"/>
      <c r="G107" s="7"/>
    </row>
    <row r="108" spans="1:7" ht="15">
      <c r="A108" s="418"/>
      <c r="B108" s="419"/>
      <c r="C108" s="38" t="s">
        <v>4342</v>
      </c>
      <c r="D108" s="38"/>
      <c r="E108" s="40" t="s">
        <v>4744</v>
      </c>
      <c r="F108" s="46"/>
      <c r="G108" s="7"/>
    </row>
    <row r="109" spans="1:7" ht="15">
      <c r="A109" s="418"/>
      <c r="B109" s="419"/>
      <c r="C109" s="38" t="s">
        <v>4347</v>
      </c>
      <c r="D109" s="38"/>
      <c r="E109" s="40" t="s">
        <v>4747</v>
      </c>
      <c r="F109" s="46"/>
      <c r="G109" s="7"/>
    </row>
    <row r="110" spans="1:7" ht="15">
      <c r="A110" s="418"/>
      <c r="B110" s="419"/>
      <c r="C110" s="38" t="s">
        <v>4352</v>
      </c>
      <c r="D110" s="38"/>
      <c r="E110" s="40" t="s">
        <v>4748</v>
      </c>
      <c r="F110" s="46"/>
      <c r="G110" s="7"/>
    </row>
    <row r="111" spans="1:7" ht="15">
      <c r="A111" s="418"/>
      <c r="B111" s="419"/>
      <c r="C111" s="38" t="s">
        <v>4356</v>
      </c>
      <c r="D111" s="38"/>
      <c r="E111" s="40" t="s">
        <v>4750</v>
      </c>
      <c r="F111" s="46"/>
      <c r="G111" s="7"/>
    </row>
    <row r="112" spans="1:7" ht="15">
      <c r="A112" s="418"/>
      <c r="B112" s="419"/>
      <c r="C112" s="38" t="s">
        <v>4361</v>
      </c>
      <c r="D112" s="38"/>
      <c r="E112" s="40" t="s">
        <v>4754</v>
      </c>
      <c r="F112" s="46"/>
      <c r="G112" s="7"/>
    </row>
    <row r="113" spans="1:7" ht="15">
      <c r="A113" s="418"/>
      <c r="B113" s="419"/>
      <c r="C113" s="38" t="s">
        <v>4366</v>
      </c>
      <c r="D113" s="38"/>
      <c r="E113" s="40" t="s">
        <v>4758</v>
      </c>
      <c r="F113" s="46"/>
      <c r="G113" s="7"/>
    </row>
    <row r="114" spans="1:7" ht="14.45" customHeight="1">
      <c r="A114" s="418" t="s">
        <v>5717</v>
      </c>
      <c r="B114" s="419" t="s">
        <v>4328</v>
      </c>
      <c r="C114" s="38" t="s">
        <v>4329</v>
      </c>
      <c r="D114" s="38"/>
      <c r="E114" s="40" t="s">
        <v>4763</v>
      </c>
      <c r="F114" s="46"/>
      <c r="G114" s="7"/>
    </row>
    <row r="115" spans="1:7" ht="15">
      <c r="A115" s="418"/>
      <c r="B115" s="419"/>
      <c r="C115" s="38" t="s">
        <v>4337</v>
      </c>
      <c r="D115" s="38"/>
      <c r="E115" s="40" t="s">
        <v>4770</v>
      </c>
      <c r="F115" s="46"/>
      <c r="G115" s="7"/>
    </row>
    <row r="116" spans="1:7" ht="15">
      <c r="A116" s="418"/>
      <c r="B116" s="419"/>
      <c r="C116" s="38" t="s">
        <v>4342</v>
      </c>
      <c r="D116" s="38"/>
      <c r="E116" s="40" t="s">
        <v>4774</v>
      </c>
      <c r="F116" s="46"/>
      <c r="G116" s="7"/>
    </row>
    <row r="117" spans="1:7" ht="15">
      <c r="A117" s="418"/>
      <c r="B117" s="419"/>
      <c r="C117" s="38" t="s">
        <v>4347</v>
      </c>
      <c r="D117" s="38"/>
      <c r="E117" s="40" t="s">
        <v>4778</v>
      </c>
      <c r="F117" s="46"/>
      <c r="G117" s="7"/>
    </row>
    <row r="118" spans="1:7" ht="15">
      <c r="A118" s="418"/>
      <c r="B118" s="419"/>
      <c r="C118" s="38" t="s">
        <v>4352</v>
      </c>
      <c r="D118" s="38"/>
      <c r="E118" s="40" t="s">
        <v>4782</v>
      </c>
      <c r="F118" s="46"/>
      <c r="G118" s="7"/>
    </row>
    <row r="119" spans="1:7" ht="15">
      <c r="A119" s="418"/>
      <c r="B119" s="419"/>
      <c r="C119" s="38" t="s">
        <v>4356</v>
      </c>
      <c r="D119" s="38"/>
      <c r="E119" s="40" t="s">
        <v>4786</v>
      </c>
      <c r="F119" s="46"/>
      <c r="G119" s="7"/>
    </row>
    <row r="120" spans="1:7" ht="15">
      <c r="A120" s="418"/>
      <c r="B120" s="419"/>
      <c r="C120" s="38" t="s">
        <v>4361</v>
      </c>
      <c r="D120" s="38"/>
      <c r="E120" s="40" t="s">
        <v>4789</v>
      </c>
      <c r="F120" s="46"/>
      <c r="G120" s="7"/>
    </row>
    <row r="121" spans="1:7" ht="15">
      <c r="A121" s="418"/>
      <c r="B121" s="419"/>
      <c r="C121" s="38" t="s">
        <v>4366</v>
      </c>
      <c r="D121" s="38"/>
      <c r="E121" s="40" t="s">
        <v>4790</v>
      </c>
      <c r="F121" s="46"/>
      <c r="G121" s="7"/>
    </row>
    <row r="122" spans="1:7" ht="14.45" customHeight="1">
      <c r="A122" s="418"/>
      <c r="B122" s="419" t="s">
        <v>4371</v>
      </c>
      <c r="C122" s="38" t="s">
        <v>4329</v>
      </c>
      <c r="D122" s="38"/>
      <c r="E122" s="40" t="s">
        <v>4792</v>
      </c>
      <c r="F122" s="46"/>
      <c r="G122" s="7"/>
    </row>
    <row r="123" spans="1:7" ht="15">
      <c r="A123" s="418"/>
      <c r="B123" s="419"/>
      <c r="C123" s="38" t="s">
        <v>4337</v>
      </c>
      <c r="D123" s="38"/>
      <c r="E123" s="40" t="s">
        <v>4797</v>
      </c>
      <c r="F123" s="46"/>
      <c r="G123" s="7"/>
    </row>
    <row r="124" spans="1:7" ht="15">
      <c r="A124" s="418"/>
      <c r="B124" s="419"/>
      <c r="C124" s="38" t="s">
        <v>4342</v>
      </c>
      <c r="D124" s="38"/>
      <c r="E124" s="40" t="s">
        <v>4800</v>
      </c>
      <c r="F124" s="46"/>
      <c r="G124" s="7"/>
    </row>
    <row r="125" spans="1:7" ht="15">
      <c r="A125" s="418"/>
      <c r="B125" s="419"/>
      <c r="C125" s="38" t="s">
        <v>4347</v>
      </c>
      <c r="D125" s="38"/>
      <c r="E125" s="40" t="s">
        <v>4802</v>
      </c>
      <c r="F125" s="46"/>
      <c r="G125" s="7"/>
    </row>
    <row r="126" spans="1:7" ht="15">
      <c r="A126" s="418"/>
      <c r="B126" s="419"/>
      <c r="C126" s="38" t="s">
        <v>4352</v>
      </c>
      <c r="D126" s="38"/>
      <c r="E126" s="40" t="s">
        <v>4806</v>
      </c>
      <c r="F126" s="46"/>
      <c r="G126" s="7"/>
    </row>
    <row r="127" spans="1:7" ht="15">
      <c r="A127" s="418"/>
      <c r="B127" s="419"/>
      <c r="C127" s="38" t="s">
        <v>4356</v>
      </c>
      <c r="D127" s="38"/>
      <c r="E127" s="40" t="s">
        <v>4809</v>
      </c>
      <c r="F127" s="46"/>
      <c r="G127" s="7"/>
    </row>
    <row r="128" spans="1:7" ht="15">
      <c r="A128" s="418"/>
      <c r="B128" s="419"/>
      <c r="C128" s="38" t="s">
        <v>4361</v>
      </c>
      <c r="D128" s="38"/>
      <c r="E128" s="40" t="s">
        <v>4810</v>
      </c>
      <c r="F128" s="46"/>
      <c r="G128" s="7"/>
    </row>
    <row r="129" spans="1:7" ht="15">
      <c r="A129" s="418"/>
      <c r="B129" s="419"/>
      <c r="C129" s="38" t="s">
        <v>4366</v>
      </c>
      <c r="D129" s="38"/>
      <c r="E129" s="40" t="s">
        <v>4811</v>
      </c>
      <c r="F129" s="46"/>
      <c r="G129" s="7"/>
    </row>
    <row r="130" spans="1:7" ht="14.45" customHeight="1">
      <c r="A130" s="418" t="s">
        <v>5718</v>
      </c>
      <c r="B130" s="419" t="s">
        <v>4328</v>
      </c>
      <c r="C130" s="38" t="s">
        <v>4329</v>
      </c>
      <c r="D130" s="38"/>
      <c r="E130" s="40" t="s">
        <v>4814</v>
      </c>
      <c r="F130" s="46"/>
      <c r="G130" s="7"/>
    </row>
    <row r="131" spans="1:7" ht="15">
      <c r="A131" s="418"/>
      <c r="B131" s="419"/>
      <c r="C131" s="38" t="s">
        <v>4337</v>
      </c>
      <c r="D131" s="38"/>
      <c r="E131" s="40" t="s">
        <v>4819</v>
      </c>
      <c r="F131" s="46"/>
      <c r="G131" s="7"/>
    </row>
    <row r="132" spans="1:7" ht="15">
      <c r="A132" s="418"/>
      <c r="B132" s="419"/>
      <c r="C132" s="38" t="s">
        <v>4342</v>
      </c>
      <c r="D132" s="38"/>
      <c r="E132" s="40" t="s">
        <v>4823</v>
      </c>
      <c r="F132" s="46"/>
      <c r="G132" s="7"/>
    </row>
    <row r="133" spans="1:7" ht="15">
      <c r="A133" s="418"/>
      <c r="B133" s="419"/>
      <c r="C133" s="38" t="s">
        <v>4347</v>
      </c>
      <c r="D133" s="38"/>
      <c r="E133" s="40" t="s">
        <v>4827</v>
      </c>
      <c r="F133" s="46"/>
      <c r="G133" s="7"/>
    </row>
    <row r="134" spans="1:7" ht="15">
      <c r="A134" s="418"/>
      <c r="B134" s="419"/>
      <c r="C134" s="38" t="s">
        <v>4352</v>
      </c>
      <c r="D134" s="38"/>
      <c r="E134" s="40" t="s">
        <v>4831</v>
      </c>
      <c r="F134" s="46"/>
      <c r="G134" s="7"/>
    </row>
    <row r="135" spans="1:7" ht="15">
      <c r="A135" s="418"/>
      <c r="B135" s="419"/>
      <c r="C135" s="38" t="s">
        <v>4356</v>
      </c>
      <c r="D135" s="38"/>
      <c r="E135" s="40" t="s">
        <v>4835</v>
      </c>
      <c r="F135" s="46"/>
      <c r="G135" s="7"/>
    </row>
    <row r="136" spans="1:7" ht="15">
      <c r="A136" s="418"/>
      <c r="B136" s="419"/>
      <c r="C136" s="38" t="s">
        <v>4361</v>
      </c>
      <c r="D136" s="38"/>
      <c r="E136" s="40" t="s">
        <v>4839</v>
      </c>
      <c r="F136" s="46"/>
      <c r="G136" s="7"/>
    </row>
    <row r="137" spans="1:7" ht="15">
      <c r="A137" s="418"/>
      <c r="B137" s="419"/>
      <c r="C137" s="38" t="s">
        <v>4366</v>
      </c>
      <c r="D137" s="38"/>
      <c r="E137" s="40" t="s">
        <v>4843</v>
      </c>
      <c r="F137" s="46"/>
      <c r="G137" s="7"/>
    </row>
    <row r="138" spans="1:7" ht="14.45" customHeight="1">
      <c r="A138" s="418"/>
      <c r="B138" s="419" t="s">
        <v>4371</v>
      </c>
      <c r="C138" s="38" t="s">
        <v>4329</v>
      </c>
      <c r="D138" s="38"/>
      <c r="E138" s="40" t="s">
        <v>4847</v>
      </c>
      <c r="F138" s="46"/>
      <c r="G138" s="7"/>
    </row>
    <row r="139" spans="1:7" ht="15">
      <c r="A139" s="418"/>
      <c r="B139" s="419"/>
      <c r="C139" s="38" t="s">
        <v>4337</v>
      </c>
      <c r="D139" s="38"/>
      <c r="E139" s="40" t="s">
        <v>4851</v>
      </c>
      <c r="F139" s="46"/>
      <c r="G139" s="7"/>
    </row>
    <row r="140" spans="1:7" ht="15">
      <c r="A140" s="418"/>
      <c r="B140" s="419"/>
      <c r="C140" s="38" t="s">
        <v>4342</v>
      </c>
      <c r="D140" s="38"/>
      <c r="E140" s="40" t="s">
        <v>4855</v>
      </c>
      <c r="F140" s="46"/>
      <c r="G140" s="7"/>
    </row>
    <row r="141" spans="1:7" ht="15">
      <c r="A141" s="418"/>
      <c r="B141" s="419"/>
      <c r="C141" s="38" t="s">
        <v>4347</v>
      </c>
      <c r="D141" s="38"/>
      <c r="E141" s="40" t="s">
        <v>4859</v>
      </c>
      <c r="F141" s="46"/>
      <c r="G141" s="7"/>
    </row>
    <row r="142" spans="1:7" ht="15">
      <c r="A142" s="418"/>
      <c r="B142" s="419"/>
      <c r="C142" s="38" t="s">
        <v>4352</v>
      </c>
      <c r="D142" s="38"/>
      <c r="E142" s="40" t="s">
        <v>4863</v>
      </c>
      <c r="F142" s="46"/>
      <c r="G142" s="7"/>
    </row>
    <row r="143" spans="1:7" ht="15">
      <c r="A143" s="418"/>
      <c r="B143" s="419"/>
      <c r="C143" s="38" t="s">
        <v>4356</v>
      </c>
      <c r="D143" s="38"/>
      <c r="E143" s="40" t="s">
        <v>4867</v>
      </c>
      <c r="F143" s="46"/>
      <c r="G143" s="7"/>
    </row>
    <row r="144" spans="1:7" ht="15">
      <c r="A144" s="418"/>
      <c r="B144" s="419"/>
      <c r="C144" s="38" t="s">
        <v>4361</v>
      </c>
      <c r="D144" s="38"/>
      <c r="E144" s="40" t="s">
        <v>4870</v>
      </c>
      <c r="F144" s="46"/>
      <c r="G144" s="7"/>
    </row>
    <row r="145" spans="1:7" ht="15">
      <c r="A145" s="418"/>
      <c r="B145" s="419"/>
      <c r="C145" s="38" t="s">
        <v>4366</v>
      </c>
      <c r="D145" s="38"/>
      <c r="E145" s="40" t="s">
        <v>4873</v>
      </c>
      <c r="F145" s="46"/>
      <c r="G145" s="7"/>
    </row>
    <row r="146" spans="1:7" ht="15">
      <c r="A146" s="1"/>
      <c r="B146" s="1"/>
      <c r="C146" s="1"/>
      <c r="D146" s="1"/>
      <c r="E146" s="1"/>
      <c r="F146" s="1"/>
    </row>
  </sheetData>
  <mergeCells count="27">
    <mergeCell ref="B138:B145"/>
    <mergeCell ref="B98:B105"/>
    <mergeCell ref="B106:B113"/>
    <mergeCell ref="B114:B121"/>
    <mergeCell ref="B122:B129"/>
    <mergeCell ref="B130:B137"/>
    <mergeCell ref="A82:A97"/>
    <mergeCell ref="A98:A113"/>
    <mergeCell ref="A114:A129"/>
    <mergeCell ref="A130:A145"/>
    <mergeCell ref="B2:B9"/>
    <mergeCell ref="B10:B17"/>
    <mergeCell ref="B18:B25"/>
    <mergeCell ref="B26:B33"/>
    <mergeCell ref="B34:B41"/>
    <mergeCell ref="B42:B49"/>
    <mergeCell ref="B50:B57"/>
    <mergeCell ref="B58:B65"/>
    <mergeCell ref="B66:B73"/>
    <mergeCell ref="B74:B81"/>
    <mergeCell ref="B82:B89"/>
    <mergeCell ref="B90:B97"/>
    <mergeCell ref="A2:A17"/>
    <mergeCell ref="A18:A33"/>
    <mergeCell ref="A34:A49"/>
    <mergeCell ref="A50:A65"/>
    <mergeCell ref="A66:A81"/>
  </mergeCells>
  <phoneticPr fontId="35"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26"/>
  <sheetViews>
    <sheetView workbookViewId="0">
      <selection activeCell="H7" sqref="H7"/>
    </sheetView>
  </sheetViews>
  <sheetFormatPr defaultColWidth="8.75" defaultRowHeight="15"/>
  <cols>
    <col min="1" max="1" width="8.75" style="1"/>
    <col min="2" max="3" width="8.75" style="28"/>
    <col min="4" max="4" width="22.5" style="28" customWidth="1"/>
    <col min="5" max="5" width="25.25" style="28" hidden="1" customWidth="1"/>
    <col min="6" max="6" width="39" customWidth="1"/>
  </cols>
  <sheetData>
    <row r="1" spans="1:6">
      <c r="A1" s="426" t="s">
        <v>5719</v>
      </c>
      <c r="B1" s="16" t="s">
        <v>5720</v>
      </c>
      <c r="C1" s="16" t="s">
        <v>5721</v>
      </c>
      <c r="D1" s="16" t="s">
        <v>5722</v>
      </c>
      <c r="E1" s="17" t="s">
        <v>5723</v>
      </c>
      <c r="F1" s="29" t="s">
        <v>131</v>
      </c>
    </row>
    <row r="2" spans="1:6">
      <c r="A2" s="427"/>
      <c r="B2" s="16">
        <v>0</v>
      </c>
      <c r="C2" s="16">
        <v>800</v>
      </c>
      <c r="D2" s="16"/>
      <c r="E2" s="17"/>
      <c r="F2" s="7"/>
    </row>
    <row r="3" spans="1:6">
      <c r="A3" s="427"/>
      <c r="B3" s="16">
        <v>1</v>
      </c>
      <c r="C3" s="16">
        <v>801</v>
      </c>
      <c r="D3" s="16" t="s">
        <v>5724</v>
      </c>
      <c r="E3" s="17" t="s">
        <v>5725</v>
      </c>
      <c r="F3" s="7" t="s">
        <v>5726</v>
      </c>
    </row>
    <row r="4" spans="1:6">
      <c r="A4" s="427"/>
      <c r="B4" s="16">
        <v>2</v>
      </c>
      <c r="C4" s="16">
        <v>802</v>
      </c>
      <c r="D4" s="16" t="s">
        <v>5727</v>
      </c>
      <c r="E4" s="17" t="s">
        <v>5728</v>
      </c>
      <c r="F4" s="7" t="s">
        <v>5729</v>
      </c>
    </row>
    <row r="5" spans="1:6">
      <c r="A5" s="427"/>
      <c r="B5" s="16">
        <v>3</v>
      </c>
      <c r="C5" s="16">
        <v>803</v>
      </c>
      <c r="D5" s="16" t="s">
        <v>5730</v>
      </c>
      <c r="E5" s="17" t="s">
        <v>4964</v>
      </c>
      <c r="F5" s="7" t="s">
        <v>4965</v>
      </c>
    </row>
    <row r="6" spans="1:6">
      <c r="A6" s="427"/>
      <c r="B6" s="16">
        <v>4</v>
      </c>
      <c r="C6" s="16">
        <v>804</v>
      </c>
      <c r="D6" s="16" t="s">
        <v>5731</v>
      </c>
      <c r="E6" s="17" t="s">
        <v>4969</v>
      </c>
      <c r="F6" s="7" t="s">
        <v>5732</v>
      </c>
    </row>
    <row r="7" spans="1:6">
      <c r="A7" s="427"/>
      <c r="B7" s="16">
        <v>5</v>
      </c>
      <c r="C7" s="16">
        <v>805</v>
      </c>
      <c r="D7" s="16" t="s">
        <v>5733</v>
      </c>
      <c r="E7" s="17" t="s">
        <v>4973</v>
      </c>
      <c r="F7" s="7" t="s">
        <v>5734</v>
      </c>
    </row>
    <row r="8" spans="1:6">
      <c r="A8" s="427"/>
      <c r="B8" s="16">
        <v>6</v>
      </c>
      <c r="C8" s="16">
        <v>806</v>
      </c>
      <c r="D8" s="16" t="s">
        <v>5735</v>
      </c>
      <c r="E8" s="17" t="s">
        <v>4977</v>
      </c>
      <c r="F8" s="7" t="s">
        <v>5736</v>
      </c>
    </row>
    <row r="9" spans="1:6">
      <c r="A9" s="427"/>
      <c r="B9" s="16">
        <v>7</v>
      </c>
      <c r="C9" s="16">
        <v>807</v>
      </c>
      <c r="D9" s="16" t="s">
        <v>5737</v>
      </c>
      <c r="E9" s="17" t="s">
        <v>5738</v>
      </c>
      <c r="F9" s="7" t="s">
        <v>5739</v>
      </c>
    </row>
    <row r="10" spans="1:6">
      <c r="A10" s="427"/>
      <c r="B10" s="16">
        <v>8</v>
      </c>
      <c r="C10" s="16">
        <v>808</v>
      </c>
      <c r="D10" s="16" t="s">
        <v>5740</v>
      </c>
      <c r="E10" s="17" t="s">
        <v>5741</v>
      </c>
      <c r="F10" s="7" t="s">
        <v>5742</v>
      </c>
    </row>
    <row r="11" spans="1:6">
      <c r="A11" s="427"/>
      <c r="B11" s="16">
        <v>9</v>
      </c>
      <c r="C11" s="16">
        <v>809</v>
      </c>
      <c r="D11" s="16" t="s">
        <v>5743</v>
      </c>
      <c r="E11" s="17" t="s">
        <v>5744</v>
      </c>
      <c r="F11" s="7" t="s">
        <v>5745</v>
      </c>
    </row>
    <row r="12" spans="1:6">
      <c r="A12" s="427"/>
      <c r="B12" s="16">
        <v>10</v>
      </c>
      <c r="C12" s="16">
        <v>810</v>
      </c>
      <c r="D12" s="16" t="s">
        <v>5746</v>
      </c>
      <c r="E12" s="17" t="s">
        <v>5747</v>
      </c>
      <c r="F12" s="7" t="s">
        <v>5748</v>
      </c>
    </row>
    <row r="13" spans="1:6">
      <c r="A13" s="427"/>
      <c r="B13" s="16">
        <v>11</v>
      </c>
      <c r="C13" s="16">
        <v>811</v>
      </c>
      <c r="D13" s="16"/>
      <c r="E13" s="17"/>
      <c r="F13" s="7"/>
    </row>
    <row r="14" spans="1:6">
      <c r="A14" s="427"/>
      <c r="B14" s="16">
        <v>12</v>
      </c>
      <c r="C14" s="16">
        <v>812</v>
      </c>
      <c r="D14" s="16"/>
      <c r="E14" s="17"/>
      <c r="F14" s="7"/>
    </row>
    <row r="15" spans="1:6">
      <c r="A15" s="427"/>
      <c r="B15" s="16">
        <v>13</v>
      </c>
      <c r="C15" s="16">
        <v>813</v>
      </c>
      <c r="D15" s="16" t="s">
        <v>5749</v>
      </c>
      <c r="E15" s="17" t="s">
        <v>5750</v>
      </c>
      <c r="F15" s="7" t="s">
        <v>5751</v>
      </c>
    </row>
    <row r="16" spans="1:6">
      <c r="A16" s="427"/>
      <c r="B16" s="16">
        <v>14</v>
      </c>
      <c r="C16" s="16">
        <v>814</v>
      </c>
      <c r="D16" s="16" t="s">
        <v>5752</v>
      </c>
      <c r="E16" s="17" t="s">
        <v>5753</v>
      </c>
      <c r="F16" s="7" t="s">
        <v>5754</v>
      </c>
    </row>
    <row r="17" spans="1:6">
      <c r="A17" s="428"/>
      <c r="B17" s="16">
        <v>15</v>
      </c>
      <c r="C17" s="16">
        <v>815</v>
      </c>
      <c r="D17" s="16" t="s">
        <v>5755</v>
      </c>
      <c r="E17" s="17" t="s">
        <v>5756</v>
      </c>
      <c r="F17" s="7" t="s">
        <v>5757</v>
      </c>
    </row>
    <row r="18" spans="1:6">
      <c r="A18" s="426" t="s">
        <v>5758</v>
      </c>
      <c r="B18" s="16">
        <v>0</v>
      </c>
      <c r="C18" s="16">
        <v>816</v>
      </c>
      <c r="D18" s="16" t="s">
        <v>5759</v>
      </c>
      <c r="E18" s="17" t="s">
        <v>5760</v>
      </c>
      <c r="F18" s="7" t="s">
        <v>5761</v>
      </c>
    </row>
    <row r="19" spans="1:6">
      <c r="A19" s="427"/>
      <c r="B19" s="16">
        <v>1</v>
      </c>
      <c r="C19" s="16">
        <v>817</v>
      </c>
      <c r="D19" s="16" t="s">
        <v>5762</v>
      </c>
      <c r="E19" s="17" t="s">
        <v>5763</v>
      </c>
      <c r="F19" s="7" t="s">
        <v>5764</v>
      </c>
    </row>
    <row r="20" spans="1:6">
      <c r="A20" s="427"/>
      <c r="B20" s="16">
        <v>2</v>
      </c>
      <c r="C20" s="16">
        <v>818</v>
      </c>
      <c r="D20" s="16" t="s">
        <v>5765</v>
      </c>
      <c r="E20" s="17" t="s">
        <v>5766</v>
      </c>
      <c r="F20" s="7" t="s">
        <v>5767</v>
      </c>
    </row>
    <row r="21" spans="1:6">
      <c r="A21" s="427"/>
      <c r="B21" s="16">
        <v>3</v>
      </c>
      <c r="C21" s="16">
        <v>819</v>
      </c>
      <c r="D21" s="16" t="s">
        <v>5768</v>
      </c>
      <c r="E21" s="17" t="s">
        <v>5769</v>
      </c>
      <c r="F21" s="7" t="s">
        <v>5770</v>
      </c>
    </row>
    <row r="22" spans="1:6">
      <c r="A22" s="427"/>
      <c r="B22" s="16">
        <v>4</v>
      </c>
      <c r="C22" s="16">
        <v>820</v>
      </c>
      <c r="D22" s="16"/>
      <c r="E22" s="17"/>
      <c r="F22" s="7"/>
    </row>
    <row r="23" spans="1:6">
      <c r="A23" s="427"/>
      <c r="B23" s="16">
        <v>5</v>
      </c>
      <c r="C23" s="16">
        <v>821</v>
      </c>
      <c r="D23" s="16"/>
      <c r="E23" s="17"/>
      <c r="F23" s="7"/>
    </row>
    <row r="24" spans="1:6">
      <c r="A24" s="427"/>
      <c r="B24" s="16">
        <v>6</v>
      </c>
      <c r="C24" s="16">
        <v>822</v>
      </c>
      <c r="D24" s="16"/>
      <c r="E24" s="17"/>
      <c r="F24" s="7"/>
    </row>
    <row r="25" spans="1:6">
      <c r="A25" s="427"/>
      <c r="B25" s="16">
        <v>7</v>
      </c>
      <c r="C25" s="16">
        <v>823</v>
      </c>
      <c r="D25" s="16"/>
      <c r="E25" s="17"/>
      <c r="F25" s="7"/>
    </row>
    <row r="26" spans="1:6">
      <c r="A26" s="427"/>
      <c r="B26" s="16">
        <v>8</v>
      </c>
      <c r="C26" s="16">
        <v>824</v>
      </c>
      <c r="D26" s="16"/>
      <c r="E26" s="17"/>
      <c r="F26" s="7"/>
    </row>
    <row r="27" spans="1:6">
      <c r="A27" s="427"/>
      <c r="B27" s="16">
        <v>9</v>
      </c>
      <c r="C27" s="16">
        <v>825</v>
      </c>
      <c r="D27" s="16"/>
      <c r="E27" s="17"/>
      <c r="F27" s="7"/>
    </row>
    <row r="28" spans="1:6">
      <c r="A28" s="427"/>
      <c r="B28" s="16">
        <v>11</v>
      </c>
      <c r="C28" s="16">
        <v>827</v>
      </c>
      <c r="D28" s="16"/>
      <c r="E28" s="17"/>
      <c r="F28" s="7"/>
    </row>
    <row r="29" spans="1:6">
      <c r="A29" s="427"/>
      <c r="B29" s="16">
        <v>12</v>
      </c>
      <c r="C29" s="16">
        <v>828</v>
      </c>
      <c r="D29" s="16"/>
      <c r="E29" s="17"/>
      <c r="F29" s="7"/>
    </row>
    <row r="30" spans="1:6">
      <c r="A30" s="427"/>
      <c r="B30" s="16">
        <v>13</v>
      </c>
      <c r="C30" s="16">
        <v>829</v>
      </c>
      <c r="D30" s="16"/>
      <c r="E30" s="17"/>
      <c r="F30" s="7"/>
    </row>
    <row r="31" spans="1:6">
      <c r="A31" s="427"/>
      <c r="B31" s="16">
        <v>14</v>
      </c>
      <c r="C31" s="16">
        <v>830</v>
      </c>
      <c r="D31" s="16"/>
      <c r="E31" s="17"/>
      <c r="F31" s="7"/>
    </row>
    <row r="32" spans="1:6">
      <c r="A32" s="428"/>
      <c r="B32" s="16">
        <v>15</v>
      </c>
      <c r="C32" s="16">
        <v>831</v>
      </c>
      <c r="D32" s="16"/>
      <c r="E32" s="17"/>
      <c r="F32" s="7"/>
    </row>
    <row r="33" spans="1:6">
      <c r="A33" s="426" t="s">
        <v>5771</v>
      </c>
      <c r="B33" s="16">
        <v>0</v>
      </c>
      <c r="C33" s="16">
        <v>832</v>
      </c>
      <c r="D33" s="16"/>
      <c r="E33" s="17"/>
      <c r="F33" s="7"/>
    </row>
    <row r="34" spans="1:6">
      <c r="A34" s="427"/>
      <c r="B34" s="16">
        <v>1</v>
      </c>
      <c r="C34" s="16">
        <v>833</v>
      </c>
      <c r="D34" s="16"/>
      <c r="E34" s="17"/>
      <c r="F34" s="7"/>
    </row>
    <row r="35" spans="1:6">
      <c r="A35" s="427"/>
      <c r="B35" s="16">
        <v>2</v>
      </c>
      <c r="C35" s="16">
        <v>834</v>
      </c>
      <c r="D35" s="16"/>
      <c r="E35" s="17"/>
      <c r="F35" s="7"/>
    </row>
    <row r="36" spans="1:6">
      <c r="A36" s="427"/>
      <c r="B36" s="16">
        <v>3</v>
      </c>
      <c r="C36" s="16">
        <v>835</v>
      </c>
      <c r="D36" s="16"/>
      <c r="E36" s="17"/>
      <c r="F36" s="7"/>
    </row>
    <row r="37" spans="1:6">
      <c r="A37" s="427"/>
      <c r="B37" s="16">
        <v>4</v>
      </c>
      <c r="C37" s="16">
        <v>836</v>
      </c>
      <c r="D37" s="16"/>
      <c r="E37" s="17"/>
      <c r="F37" s="7"/>
    </row>
    <row r="38" spans="1:6">
      <c r="A38" s="427"/>
      <c r="B38" s="16">
        <v>5</v>
      </c>
      <c r="C38" s="16">
        <v>837</v>
      </c>
      <c r="D38" s="16"/>
      <c r="E38" s="17"/>
      <c r="F38" s="7"/>
    </row>
    <row r="39" spans="1:6">
      <c r="A39" s="427"/>
      <c r="B39" s="16">
        <v>6</v>
      </c>
      <c r="C39" s="16">
        <v>838</v>
      </c>
      <c r="D39" s="16"/>
      <c r="E39" s="17"/>
      <c r="F39" s="7"/>
    </row>
    <row r="40" spans="1:6">
      <c r="A40" s="427"/>
      <c r="B40" s="16">
        <v>7</v>
      </c>
      <c r="C40" s="16">
        <v>839</v>
      </c>
      <c r="D40" s="16"/>
      <c r="E40" s="17"/>
      <c r="F40" s="7"/>
    </row>
    <row r="41" spans="1:6">
      <c r="A41" s="427"/>
      <c r="B41" s="16">
        <v>8</v>
      </c>
      <c r="C41" s="16">
        <v>840</v>
      </c>
      <c r="D41" s="16"/>
      <c r="E41" s="17"/>
      <c r="F41" s="7"/>
    </row>
    <row r="42" spans="1:6">
      <c r="A42" s="427"/>
      <c r="B42" s="16">
        <v>9</v>
      </c>
      <c r="C42" s="16">
        <v>841</v>
      </c>
      <c r="D42" s="16"/>
      <c r="E42" s="17"/>
      <c r="F42" s="7"/>
    </row>
    <row r="43" spans="1:6">
      <c r="A43" s="427"/>
      <c r="B43" s="16">
        <v>10</v>
      </c>
      <c r="C43" s="16">
        <v>842</v>
      </c>
      <c r="D43" s="16"/>
      <c r="E43" s="17"/>
      <c r="F43" s="7"/>
    </row>
    <row r="44" spans="1:6">
      <c r="A44" s="427"/>
      <c r="B44" s="16">
        <v>11</v>
      </c>
      <c r="C44" s="16">
        <v>843</v>
      </c>
      <c r="D44" s="16"/>
      <c r="E44" s="17"/>
      <c r="F44" s="7"/>
    </row>
    <row r="45" spans="1:6">
      <c r="A45" s="427"/>
      <c r="B45" s="16">
        <v>12</v>
      </c>
      <c r="C45" s="16">
        <v>844</v>
      </c>
      <c r="D45" s="16"/>
      <c r="E45" s="17"/>
      <c r="F45" s="7"/>
    </row>
    <row r="46" spans="1:6">
      <c r="A46" s="428"/>
      <c r="B46" s="16">
        <v>13</v>
      </c>
      <c r="C46" s="16">
        <v>845</v>
      </c>
      <c r="D46" s="16"/>
      <c r="E46" s="17"/>
      <c r="F46" s="7"/>
    </row>
    <row r="47" spans="1:6">
      <c r="A47" s="426" t="s">
        <v>5772</v>
      </c>
      <c r="B47" s="16">
        <v>0</v>
      </c>
      <c r="C47" s="16">
        <v>848</v>
      </c>
      <c r="D47" s="16"/>
      <c r="E47" s="17"/>
      <c r="F47" s="7"/>
    </row>
    <row r="48" spans="1:6">
      <c r="A48" s="427"/>
      <c r="B48" s="16">
        <v>1</v>
      </c>
      <c r="C48" s="16">
        <v>849</v>
      </c>
      <c r="D48" s="16"/>
      <c r="E48" s="17"/>
      <c r="F48" s="7"/>
    </row>
    <row r="49" spans="1:6">
      <c r="A49" s="427"/>
      <c r="B49" s="16">
        <v>2</v>
      </c>
      <c r="C49" s="16">
        <v>850</v>
      </c>
      <c r="D49" s="16"/>
      <c r="E49" s="17"/>
      <c r="F49" s="7"/>
    </row>
    <row r="50" spans="1:6">
      <c r="A50" s="427"/>
      <c r="B50" s="16">
        <v>3</v>
      </c>
      <c r="C50" s="16">
        <v>851</v>
      </c>
      <c r="D50" s="16"/>
      <c r="E50" s="17"/>
      <c r="F50" s="7"/>
    </row>
    <row r="51" spans="1:6">
      <c r="A51" s="427"/>
      <c r="B51" s="16">
        <v>4</v>
      </c>
      <c r="C51" s="16">
        <v>852</v>
      </c>
      <c r="D51" s="16"/>
      <c r="E51" s="17"/>
      <c r="F51" s="7"/>
    </row>
    <row r="52" spans="1:6">
      <c r="A52" s="427"/>
      <c r="B52" s="16">
        <v>5</v>
      </c>
      <c r="C52" s="16">
        <v>853</v>
      </c>
      <c r="D52" s="16"/>
      <c r="E52" s="17"/>
      <c r="F52" s="7"/>
    </row>
    <row r="53" spans="1:6">
      <c r="A53" s="427"/>
      <c r="B53" s="16">
        <v>6</v>
      </c>
      <c r="C53" s="16">
        <v>854</v>
      </c>
      <c r="D53" s="16"/>
      <c r="E53" s="17"/>
      <c r="F53" s="7"/>
    </row>
    <row r="54" spans="1:6">
      <c r="A54" s="427"/>
      <c r="B54" s="16">
        <v>7</v>
      </c>
      <c r="C54" s="16">
        <v>855</v>
      </c>
      <c r="D54" s="16"/>
      <c r="E54" s="17"/>
      <c r="F54" s="7"/>
    </row>
    <row r="55" spans="1:6">
      <c r="A55" s="427"/>
      <c r="B55" s="16">
        <v>8</v>
      </c>
      <c r="C55" s="16">
        <v>856</v>
      </c>
      <c r="D55" s="16"/>
      <c r="E55" s="17"/>
      <c r="F55" s="7"/>
    </row>
    <row r="56" spans="1:6">
      <c r="A56" s="427"/>
      <c r="B56" s="16">
        <v>9</v>
      </c>
      <c r="C56" s="16">
        <v>857</v>
      </c>
      <c r="D56" s="16"/>
      <c r="E56" s="17"/>
      <c r="F56" s="7"/>
    </row>
    <row r="57" spans="1:6">
      <c r="A57" s="427"/>
      <c r="B57" s="16">
        <v>10</v>
      </c>
      <c r="C57" s="16">
        <v>858</v>
      </c>
      <c r="D57" s="16"/>
      <c r="E57" s="17"/>
      <c r="F57" s="7"/>
    </row>
    <row r="58" spans="1:6">
      <c r="A58" s="427"/>
      <c r="B58" s="16">
        <v>11</v>
      </c>
      <c r="C58" s="16">
        <v>859</v>
      </c>
      <c r="D58" s="16"/>
      <c r="E58" s="17"/>
      <c r="F58" s="7"/>
    </row>
    <row r="59" spans="1:6">
      <c r="A59" s="427"/>
      <c r="B59" s="16">
        <v>12</v>
      </c>
      <c r="C59" s="16">
        <v>860</v>
      </c>
      <c r="D59" s="16"/>
      <c r="E59" s="17"/>
      <c r="F59" s="7"/>
    </row>
    <row r="60" spans="1:6">
      <c r="A60" s="427"/>
      <c r="B60" s="16">
        <v>13</v>
      </c>
      <c r="C60" s="16">
        <v>861</v>
      </c>
      <c r="D60" s="16"/>
      <c r="E60" s="17"/>
      <c r="F60" s="7"/>
    </row>
    <row r="61" spans="1:6">
      <c r="A61" s="427"/>
      <c r="B61" s="16">
        <v>14</v>
      </c>
      <c r="C61" s="16">
        <v>862</v>
      </c>
      <c r="D61" s="16"/>
      <c r="E61" s="17"/>
      <c r="F61" s="7"/>
    </row>
    <row r="62" spans="1:6">
      <c r="A62" s="428"/>
      <c r="B62" s="16">
        <v>15</v>
      </c>
      <c r="C62" s="16">
        <v>863</v>
      </c>
      <c r="D62" s="16"/>
      <c r="E62" s="17"/>
      <c r="F62" s="7"/>
    </row>
    <row r="63" spans="1:6">
      <c r="A63" s="426" t="s">
        <v>5773</v>
      </c>
      <c r="B63" s="16">
        <v>0</v>
      </c>
      <c r="C63" s="16">
        <v>864</v>
      </c>
      <c r="D63" s="16" t="s">
        <v>5774</v>
      </c>
      <c r="E63" s="17" t="s">
        <v>5775</v>
      </c>
      <c r="F63" s="7" t="s">
        <v>5776</v>
      </c>
    </row>
    <row r="64" spans="1:6">
      <c r="A64" s="427"/>
      <c r="B64" s="16">
        <v>1</v>
      </c>
      <c r="C64" s="16">
        <v>865</v>
      </c>
      <c r="D64" s="16" t="s">
        <v>5777</v>
      </c>
      <c r="E64" s="17" t="s">
        <v>5778</v>
      </c>
      <c r="F64" s="7" t="s">
        <v>5779</v>
      </c>
    </row>
    <row r="65" spans="1:6">
      <c r="A65" s="427"/>
      <c r="B65" s="16">
        <v>2</v>
      </c>
      <c r="C65" s="16">
        <v>866</v>
      </c>
      <c r="D65" s="16" t="s">
        <v>5780</v>
      </c>
      <c r="E65" s="17" t="s">
        <v>5781</v>
      </c>
      <c r="F65" s="7" t="s">
        <v>5782</v>
      </c>
    </row>
    <row r="66" spans="1:6">
      <c r="A66" s="427"/>
      <c r="B66" s="16">
        <v>3</v>
      </c>
      <c r="C66" s="16">
        <v>867</v>
      </c>
      <c r="D66" s="16" t="s">
        <v>5783</v>
      </c>
      <c r="E66" s="17" t="s">
        <v>5784</v>
      </c>
      <c r="F66" s="7" t="s">
        <v>5785</v>
      </c>
    </row>
    <row r="67" spans="1:6">
      <c r="A67" s="427"/>
      <c r="B67" s="16">
        <v>4</v>
      </c>
      <c r="C67" s="16">
        <v>868</v>
      </c>
      <c r="D67" s="16" t="s">
        <v>5786</v>
      </c>
      <c r="E67" s="17" t="s">
        <v>5787</v>
      </c>
      <c r="F67" s="7" t="s">
        <v>5788</v>
      </c>
    </row>
    <row r="68" spans="1:6">
      <c r="A68" s="427"/>
      <c r="B68" s="16">
        <v>5</v>
      </c>
      <c r="C68" s="16">
        <v>869</v>
      </c>
      <c r="D68" s="16" t="s">
        <v>5789</v>
      </c>
      <c r="E68" s="17" t="s">
        <v>5790</v>
      </c>
      <c r="F68" s="7" t="s">
        <v>5791</v>
      </c>
    </row>
    <row r="69" spans="1:6">
      <c r="A69" s="427"/>
      <c r="B69" s="16">
        <v>6</v>
      </c>
      <c r="C69" s="16">
        <v>870</v>
      </c>
      <c r="D69" s="16" t="s">
        <v>5792</v>
      </c>
      <c r="E69" s="17" t="s">
        <v>5793</v>
      </c>
      <c r="F69" s="7" t="s">
        <v>5794</v>
      </c>
    </row>
    <row r="70" spans="1:6">
      <c r="A70" s="427"/>
      <c r="B70" s="16">
        <v>7</v>
      </c>
      <c r="C70" s="16">
        <v>871</v>
      </c>
      <c r="D70" s="16" t="s">
        <v>5795</v>
      </c>
      <c r="E70" s="17" t="s">
        <v>5796</v>
      </c>
      <c r="F70" s="7" t="s">
        <v>5797</v>
      </c>
    </row>
    <row r="71" spans="1:6">
      <c r="A71" s="427"/>
      <c r="B71" s="16">
        <v>8</v>
      </c>
      <c r="C71" s="16">
        <v>872</v>
      </c>
      <c r="D71" s="16" t="s">
        <v>5798</v>
      </c>
      <c r="E71" s="17" t="s">
        <v>5799</v>
      </c>
      <c r="F71" s="7" t="s">
        <v>5800</v>
      </c>
    </row>
    <row r="72" spans="1:6">
      <c r="A72" s="427"/>
      <c r="B72" s="16">
        <v>9</v>
      </c>
      <c r="C72" s="16">
        <v>873</v>
      </c>
      <c r="D72" s="16" t="s">
        <v>5801</v>
      </c>
      <c r="E72" s="17" t="s">
        <v>5802</v>
      </c>
      <c r="F72" s="7" t="s">
        <v>5803</v>
      </c>
    </row>
    <row r="73" spans="1:6">
      <c r="A73" s="427"/>
      <c r="B73" s="16">
        <v>10</v>
      </c>
      <c r="C73" s="16">
        <v>874</v>
      </c>
      <c r="D73" s="16" t="s">
        <v>5804</v>
      </c>
      <c r="E73" s="17" t="s">
        <v>5805</v>
      </c>
      <c r="F73" s="7" t="s">
        <v>5806</v>
      </c>
    </row>
    <row r="74" spans="1:6">
      <c r="A74" s="427"/>
      <c r="B74" s="16">
        <v>11</v>
      </c>
      <c r="C74" s="16">
        <v>875</v>
      </c>
      <c r="D74" s="16" t="s">
        <v>5807</v>
      </c>
      <c r="E74" s="17" t="s">
        <v>5808</v>
      </c>
      <c r="F74" s="7" t="s">
        <v>5809</v>
      </c>
    </row>
    <row r="75" spans="1:6">
      <c r="A75" s="427"/>
      <c r="B75" s="16">
        <v>12</v>
      </c>
      <c r="C75" s="16">
        <v>876</v>
      </c>
      <c r="D75" s="16" t="s">
        <v>5810</v>
      </c>
      <c r="E75" s="17" t="s">
        <v>5811</v>
      </c>
      <c r="F75" s="7" t="s">
        <v>5812</v>
      </c>
    </row>
    <row r="76" spans="1:6">
      <c r="A76" s="427"/>
      <c r="B76" s="16">
        <v>13</v>
      </c>
      <c r="C76" s="16">
        <v>877</v>
      </c>
      <c r="D76" s="16" t="s">
        <v>5813</v>
      </c>
      <c r="E76" s="17" t="s">
        <v>5814</v>
      </c>
      <c r="F76" s="7" t="s">
        <v>5815</v>
      </c>
    </row>
    <row r="77" spans="1:6">
      <c r="A77" s="427"/>
      <c r="B77" s="16">
        <v>14</v>
      </c>
      <c r="C77" s="16">
        <v>878</v>
      </c>
      <c r="D77" s="16" t="s">
        <v>5816</v>
      </c>
      <c r="E77" s="17" t="s">
        <v>5817</v>
      </c>
      <c r="F77" s="7" t="s">
        <v>5818</v>
      </c>
    </row>
    <row r="78" spans="1:6">
      <c r="A78" s="428"/>
      <c r="B78" s="16">
        <v>15</v>
      </c>
      <c r="C78" s="16">
        <v>879</v>
      </c>
      <c r="D78" s="16" t="s">
        <v>5819</v>
      </c>
      <c r="E78" s="17" t="s">
        <v>5820</v>
      </c>
      <c r="F78" s="7" t="s">
        <v>5821</v>
      </c>
    </row>
    <row r="79" spans="1:6">
      <c r="A79" s="420" t="s">
        <v>5822</v>
      </c>
      <c r="B79" s="19">
        <v>0</v>
      </c>
      <c r="C79" s="16">
        <v>880</v>
      </c>
      <c r="D79" s="16" t="s">
        <v>5823</v>
      </c>
      <c r="E79" s="17" t="s">
        <v>5824</v>
      </c>
      <c r="F79" s="7" t="s">
        <v>5825</v>
      </c>
    </row>
    <row r="80" spans="1:6">
      <c r="A80" s="421"/>
      <c r="B80" s="19">
        <v>1</v>
      </c>
      <c r="C80" s="16">
        <v>881</v>
      </c>
      <c r="D80" s="16" t="s">
        <v>5826</v>
      </c>
      <c r="E80" s="17" t="s">
        <v>5827</v>
      </c>
      <c r="F80" s="7" t="s">
        <v>5828</v>
      </c>
    </row>
    <row r="81" spans="1:6">
      <c r="A81" s="421"/>
      <c r="B81" s="19">
        <v>2</v>
      </c>
      <c r="C81" s="16">
        <v>882</v>
      </c>
      <c r="D81" s="16" t="s">
        <v>5829</v>
      </c>
      <c r="E81" s="17" t="s">
        <v>5830</v>
      </c>
      <c r="F81" s="7" t="s">
        <v>5831</v>
      </c>
    </row>
    <row r="82" spans="1:6">
      <c r="A82" s="421"/>
      <c r="B82" s="19">
        <v>3</v>
      </c>
      <c r="C82" s="16">
        <v>883</v>
      </c>
      <c r="D82" s="16" t="s">
        <v>5832</v>
      </c>
      <c r="E82" s="17" t="s">
        <v>5833</v>
      </c>
      <c r="F82" s="7" t="s">
        <v>5834</v>
      </c>
    </row>
    <row r="83" spans="1:6">
      <c r="A83" s="421"/>
      <c r="B83" s="19">
        <v>4</v>
      </c>
      <c r="C83" s="16">
        <v>884</v>
      </c>
      <c r="D83" s="16" t="s">
        <v>5835</v>
      </c>
      <c r="E83" s="17" t="s">
        <v>5836</v>
      </c>
      <c r="F83" s="7" t="s">
        <v>5837</v>
      </c>
    </row>
    <row r="84" spans="1:6">
      <c r="A84" s="421"/>
      <c r="B84" s="19">
        <v>5</v>
      </c>
      <c r="C84" s="16">
        <v>885</v>
      </c>
      <c r="D84" s="16" t="s">
        <v>5838</v>
      </c>
      <c r="E84" s="17" t="s">
        <v>5839</v>
      </c>
      <c r="F84" s="7" t="s">
        <v>5840</v>
      </c>
    </row>
    <row r="85" spans="1:6">
      <c r="A85" s="421"/>
      <c r="B85" s="19">
        <v>6</v>
      </c>
      <c r="C85" s="16">
        <v>886</v>
      </c>
      <c r="D85" s="16" t="s">
        <v>5841</v>
      </c>
      <c r="E85" s="17" t="s">
        <v>5842</v>
      </c>
      <c r="F85" s="7" t="s">
        <v>5843</v>
      </c>
    </row>
    <row r="86" spans="1:6">
      <c r="A86" s="421"/>
      <c r="B86" s="19">
        <v>7</v>
      </c>
      <c r="C86" s="16">
        <v>887</v>
      </c>
      <c r="D86" s="16" t="s">
        <v>5844</v>
      </c>
      <c r="E86" s="17" t="s">
        <v>5845</v>
      </c>
      <c r="F86" s="7" t="s">
        <v>5846</v>
      </c>
    </row>
    <row r="87" spans="1:6">
      <c r="A87" s="421"/>
      <c r="B87" s="19">
        <v>8</v>
      </c>
      <c r="C87" s="16">
        <v>888</v>
      </c>
      <c r="D87" s="16" t="s">
        <v>5847</v>
      </c>
      <c r="E87" s="17" t="s">
        <v>5848</v>
      </c>
      <c r="F87" s="7" t="s">
        <v>5849</v>
      </c>
    </row>
    <row r="88" spans="1:6">
      <c r="A88" s="421"/>
      <c r="B88" s="19">
        <v>9</v>
      </c>
      <c r="C88" s="16">
        <v>889</v>
      </c>
      <c r="D88" s="16" t="s">
        <v>5850</v>
      </c>
      <c r="E88" s="17" t="s">
        <v>5851</v>
      </c>
      <c r="F88" s="7" t="s">
        <v>5852</v>
      </c>
    </row>
    <row r="89" spans="1:6">
      <c r="A89" s="421"/>
      <c r="B89" s="19">
        <v>10</v>
      </c>
      <c r="C89" s="16">
        <v>890</v>
      </c>
      <c r="D89" s="16" t="s">
        <v>5853</v>
      </c>
      <c r="E89" s="17" t="s">
        <v>5854</v>
      </c>
      <c r="F89" s="7" t="s">
        <v>5855</v>
      </c>
    </row>
    <row r="90" spans="1:6">
      <c r="A90" s="421"/>
      <c r="B90" s="19">
        <v>11</v>
      </c>
      <c r="C90" s="16">
        <v>891</v>
      </c>
      <c r="D90" s="16" t="s">
        <v>5856</v>
      </c>
      <c r="E90" s="17" t="s">
        <v>5857</v>
      </c>
      <c r="F90" s="7" t="s">
        <v>5858</v>
      </c>
    </row>
    <row r="91" spans="1:6">
      <c r="A91" s="421"/>
      <c r="B91" s="19">
        <v>12</v>
      </c>
      <c r="C91" s="16">
        <v>892</v>
      </c>
      <c r="D91" s="16"/>
      <c r="E91" s="17"/>
      <c r="F91" s="7"/>
    </row>
    <row r="92" spans="1:6">
      <c r="A92" s="421"/>
      <c r="B92" s="22">
        <v>13</v>
      </c>
      <c r="C92" s="23">
        <v>893</v>
      </c>
      <c r="D92" s="30" t="s">
        <v>5859</v>
      </c>
      <c r="E92" s="31" t="s">
        <v>5860</v>
      </c>
      <c r="F92" s="7" t="s">
        <v>5861</v>
      </c>
    </row>
    <row r="93" spans="1:6">
      <c r="A93" s="421"/>
      <c r="B93" s="22">
        <v>14</v>
      </c>
      <c r="C93" s="23">
        <v>894</v>
      </c>
      <c r="D93" s="16" t="s">
        <v>5862</v>
      </c>
      <c r="E93" s="17" t="s">
        <v>5863</v>
      </c>
      <c r="F93" s="7" t="s">
        <v>5864</v>
      </c>
    </row>
    <row r="94" spans="1:6">
      <c r="A94" s="422"/>
      <c r="B94" s="22">
        <v>15</v>
      </c>
      <c r="C94" s="23">
        <v>895</v>
      </c>
      <c r="D94" s="16" t="s">
        <v>5865</v>
      </c>
      <c r="E94" s="17" t="s">
        <v>5866</v>
      </c>
      <c r="F94" s="7" t="s">
        <v>5867</v>
      </c>
    </row>
    <row r="95" spans="1:6">
      <c r="A95" s="423" t="s">
        <v>5868</v>
      </c>
      <c r="B95" s="23">
        <v>0</v>
      </c>
      <c r="C95" s="23">
        <v>896</v>
      </c>
      <c r="D95" s="16" t="s">
        <v>5869</v>
      </c>
      <c r="E95" s="17" t="s">
        <v>5870</v>
      </c>
      <c r="F95" s="7" t="s">
        <v>5871</v>
      </c>
    </row>
    <row r="96" spans="1:6">
      <c r="A96" s="424"/>
      <c r="B96" s="23">
        <v>1</v>
      </c>
      <c r="C96" s="23">
        <v>897</v>
      </c>
      <c r="D96" s="16" t="s">
        <v>5872</v>
      </c>
      <c r="E96" s="17" t="s">
        <v>5873</v>
      </c>
      <c r="F96" s="7" t="s">
        <v>5874</v>
      </c>
    </row>
    <row r="97" spans="1:6">
      <c r="A97" s="424"/>
      <c r="B97" s="23">
        <v>2</v>
      </c>
      <c r="C97" s="23">
        <v>898</v>
      </c>
      <c r="D97" s="16" t="s">
        <v>5875</v>
      </c>
      <c r="E97" s="17" t="s">
        <v>5876</v>
      </c>
      <c r="F97" s="7" t="s">
        <v>5877</v>
      </c>
    </row>
    <row r="98" spans="1:6">
      <c r="A98" s="424"/>
      <c r="B98" s="23">
        <v>3</v>
      </c>
      <c r="C98" s="23">
        <v>899</v>
      </c>
      <c r="D98" s="16" t="s">
        <v>5878</v>
      </c>
      <c r="E98" s="17" t="s">
        <v>5879</v>
      </c>
      <c r="F98" s="7" t="s">
        <v>5880</v>
      </c>
    </row>
    <row r="99" spans="1:6">
      <c r="A99" s="424"/>
      <c r="B99" s="23">
        <v>4</v>
      </c>
      <c r="C99" s="23">
        <v>900</v>
      </c>
      <c r="D99" s="23" t="s">
        <v>5881</v>
      </c>
      <c r="E99" s="17" t="s">
        <v>5882</v>
      </c>
      <c r="F99" s="7" t="s">
        <v>5883</v>
      </c>
    </row>
    <row r="100" spans="1:6">
      <c r="A100" s="424"/>
      <c r="B100" s="23">
        <v>5</v>
      </c>
      <c r="C100" s="23">
        <v>901</v>
      </c>
      <c r="D100" s="16" t="s">
        <v>5884</v>
      </c>
      <c r="E100" s="17" t="s">
        <v>5885</v>
      </c>
      <c r="F100" s="7" t="s">
        <v>5886</v>
      </c>
    </row>
    <row r="101" spans="1:6">
      <c r="A101" s="424"/>
      <c r="B101" s="23">
        <v>6</v>
      </c>
      <c r="C101" s="23">
        <v>902</v>
      </c>
      <c r="D101" s="32" t="s">
        <v>5887</v>
      </c>
      <c r="E101" s="31" t="s">
        <v>5888</v>
      </c>
      <c r="F101" s="7" t="s">
        <v>5889</v>
      </c>
    </row>
    <row r="102" spans="1:6">
      <c r="A102" s="424"/>
      <c r="B102" s="23">
        <v>7</v>
      </c>
      <c r="C102" s="23">
        <v>903</v>
      </c>
      <c r="D102" s="30" t="s">
        <v>5890</v>
      </c>
      <c r="E102" s="31" t="s">
        <v>5891</v>
      </c>
      <c r="F102" s="7" t="s">
        <v>5892</v>
      </c>
    </row>
    <row r="103" spans="1:6">
      <c r="A103" s="424"/>
      <c r="B103" s="23">
        <v>8</v>
      </c>
      <c r="C103" s="23">
        <v>904</v>
      </c>
      <c r="D103" s="32" t="s">
        <v>5893</v>
      </c>
      <c r="E103" s="33" t="s">
        <v>5894</v>
      </c>
      <c r="F103" s="7" t="s">
        <v>5895</v>
      </c>
    </row>
    <row r="104" spans="1:6">
      <c r="A104" s="424"/>
      <c r="B104" s="23">
        <v>9</v>
      </c>
      <c r="C104" s="23">
        <v>905</v>
      </c>
      <c r="D104" s="32" t="s">
        <v>5896</v>
      </c>
      <c r="E104" s="33" t="s">
        <v>5897</v>
      </c>
      <c r="F104" s="7" t="s">
        <v>5898</v>
      </c>
    </row>
    <row r="105" spans="1:6">
      <c r="A105" s="424"/>
      <c r="B105" s="23">
        <v>10</v>
      </c>
      <c r="C105" s="23">
        <v>906</v>
      </c>
      <c r="D105" s="30" t="s">
        <v>5899</v>
      </c>
      <c r="E105" s="31" t="s">
        <v>5900</v>
      </c>
      <c r="F105" s="7" t="s">
        <v>5901</v>
      </c>
    </row>
    <row r="106" spans="1:6">
      <c r="A106" s="424"/>
      <c r="B106" s="23">
        <v>11</v>
      </c>
      <c r="C106" s="23">
        <v>907</v>
      </c>
      <c r="D106" s="24" t="s">
        <v>5902</v>
      </c>
      <c r="E106" s="26" t="s">
        <v>5903</v>
      </c>
      <c r="F106" s="7" t="s">
        <v>5904</v>
      </c>
    </row>
    <row r="107" spans="1:6">
      <c r="A107" s="424"/>
      <c r="B107" s="23">
        <v>12</v>
      </c>
      <c r="C107" s="23">
        <v>908</v>
      </c>
      <c r="D107" s="24" t="s">
        <v>5905</v>
      </c>
      <c r="E107" s="26" t="s">
        <v>5906</v>
      </c>
      <c r="F107" s="7" t="s">
        <v>5907</v>
      </c>
    </row>
    <row r="108" spans="1:6">
      <c r="A108" s="424"/>
      <c r="B108" s="23">
        <v>13</v>
      </c>
      <c r="C108" s="23">
        <v>909</v>
      </c>
      <c r="D108" s="23"/>
      <c r="E108" s="27"/>
      <c r="F108" s="7"/>
    </row>
    <row r="109" spans="1:6">
      <c r="A109" s="424"/>
      <c r="B109" s="23">
        <v>14</v>
      </c>
      <c r="C109" s="23">
        <v>910</v>
      </c>
      <c r="D109" s="23"/>
      <c r="E109" s="27"/>
      <c r="F109" s="7"/>
    </row>
    <row r="110" spans="1:6">
      <c r="A110" s="425"/>
      <c r="B110" s="23">
        <v>15</v>
      </c>
      <c r="C110" s="23">
        <v>911</v>
      </c>
      <c r="D110" s="23"/>
      <c r="E110" s="27"/>
      <c r="F110" s="7"/>
    </row>
    <row r="111" spans="1:6">
      <c r="A111" s="423" t="s">
        <v>5908</v>
      </c>
      <c r="B111" s="23">
        <v>0</v>
      </c>
      <c r="C111" s="23">
        <v>912</v>
      </c>
      <c r="D111" s="23"/>
      <c r="E111" s="27"/>
      <c r="F111" s="7"/>
    </row>
    <row r="112" spans="1:6">
      <c r="A112" s="424"/>
      <c r="B112" s="23">
        <v>1</v>
      </c>
      <c r="C112" s="23">
        <v>913</v>
      </c>
      <c r="D112" s="23"/>
      <c r="E112" s="27"/>
      <c r="F112" s="7"/>
    </row>
    <row r="113" spans="1:6">
      <c r="A113" s="424"/>
      <c r="B113" s="23">
        <v>2</v>
      </c>
      <c r="C113" s="23">
        <v>914</v>
      </c>
      <c r="D113" s="23"/>
      <c r="E113" s="27"/>
      <c r="F113" s="7"/>
    </row>
    <row r="114" spans="1:6">
      <c r="A114" s="424"/>
      <c r="B114" s="23">
        <v>3</v>
      </c>
      <c r="C114" s="23">
        <v>915</v>
      </c>
      <c r="D114" s="23"/>
      <c r="E114" s="27"/>
      <c r="F114" s="7"/>
    </row>
    <row r="115" spans="1:6">
      <c r="A115" s="424"/>
      <c r="B115" s="23">
        <v>4</v>
      </c>
      <c r="C115" s="23">
        <v>916</v>
      </c>
      <c r="D115" s="23"/>
      <c r="E115" s="27"/>
      <c r="F115" s="7"/>
    </row>
    <row r="116" spans="1:6">
      <c r="A116" s="424"/>
      <c r="B116" s="23">
        <v>5</v>
      </c>
      <c r="C116" s="23">
        <v>917</v>
      </c>
      <c r="D116" s="23"/>
      <c r="E116" s="27"/>
      <c r="F116" s="7"/>
    </row>
    <row r="117" spans="1:6">
      <c r="A117" s="424"/>
      <c r="B117" s="23">
        <v>6</v>
      </c>
      <c r="C117" s="23">
        <v>918</v>
      </c>
      <c r="D117" s="23"/>
      <c r="E117" s="27"/>
      <c r="F117" s="7"/>
    </row>
    <row r="118" spans="1:6">
      <c r="A118" s="424"/>
      <c r="B118" s="23">
        <v>7</v>
      </c>
      <c r="C118" s="23">
        <v>919</v>
      </c>
      <c r="D118" s="23"/>
      <c r="E118" s="27"/>
      <c r="F118" s="7"/>
    </row>
    <row r="119" spans="1:6">
      <c r="A119" s="424"/>
      <c r="B119" s="23">
        <v>8</v>
      </c>
      <c r="C119" s="23">
        <v>920</v>
      </c>
      <c r="D119" s="23"/>
      <c r="E119" s="27"/>
      <c r="F119" s="7"/>
    </row>
    <row r="120" spans="1:6">
      <c r="A120" s="424"/>
      <c r="B120" s="23">
        <v>9</v>
      </c>
      <c r="C120" s="23">
        <v>921</v>
      </c>
      <c r="D120" s="23"/>
      <c r="E120" s="27"/>
      <c r="F120" s="7"/>
    </row>
    <row r="121" spans="1:6">
      <c r="A121" s="424"/>
      <c r="B121" s="23">
        <v>10</v>
      </c>
      <c r="C121" s="23">
        <v>922</v>
      </c>
      <c r="D121" s="23"/>
      <c r="E121" s="27"/>
      <c r="F121" s="7"/>
    </row>
    <row r="122" spans="1:6">
      <c r="A122" s="424"/>
      <c r="B122" s="23">
        <v>11</v>
      </c>
      <c r="C122" s="23">
        <v>923</v>
      </c>
      <c r="D122" s="23"/>
      <c r="E122" s="27"/>
      <c r="F122" s="7"/>
    </row>
    <row r="123" spans="1:6">
      <c r="A123" s="424"/>
      <c r="B123" s="23">
        <v>12</v>
      </c>
      <c r="C123" s="23">
        <v>924</v>
      </c>
      <c r="D123" s="23"/>
      <c r="E123" s="27"/>
      <c r="F123" s="7"/>
    </row>
    <row r="124" spans="1:6">
      <c r="A124" s="424"/>
      <c r="B124" s="23">
        <v>13</v>
      </c>
      <c r="C124" s="23">
        <v>925</v>
      </c>
      <c r="D124" s="23"/>
      <c r="E124" s="27"/>
      <c r="F124" s="7"/>
    </row>
    <row r="125" spans="1:6">
      <c r="A125" s="424"/>
      <c r="B125" s="23">
        <v>14</v>
      </c>
      <c r="C125" s="23">
        <v>926</v>
      </c>
      <c r="D125" s="23"/>
      <c r="E125" s="27"/>
      <c r="F125" s="7"/>
    </row>
    <row r="126" spans="1:6">
      <c r="A126" s="425"/>
      <c r="B126" s="23">
        <v>15</v>
      </c>
      <c r="C126" s="23">
        <v>927</v>
      </c>
      <c r="D126" s="23"/>
      <c r="E126" s="27"/>
      <c r="F126" s="7"/>
    </row>
  </sheetData>
  <mergeCells count="8">
    <mergeCell ref="A79:A94"/>
    <mergeCell ref="A95:A110"/>
    <mergeCell ref="A111:A126"/>
    <mergeCell ref="A1:A17"/>
    <mergeCell ref="A18:A32"/>
    <mergeCell ref="A33:A46"/>
    <mergeCell ref="A47:A62"/>
    <mergeCell ref="A63:A78"/>
  </mergeCells>
  <phoneticPr fontId="35"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
  <sheetViews>
    <sheetView workbookViewId="0">
      <selection activeCell="G11" sqref="G11"/>
    </sheetView>
  </sheetViews>
  <sheetFormatPr defaultColWidth="8.75" defaultRowHeight="14.25"/>
  <cols>
    <col min="4" max="4" width="26.375" customWidth="1"/>
    <col min="5" max="5" width="24.75" customWidth="1"/>
  </cols>
  <sheetData>
    <row r="1" spans="1:5" ht="15">
      <c r="A1" s="426" t="s">
        <v>4327</v>
      </c>
      <c r="B1" s="16" t="s">
        <v>5720</v>
      </c>
      <c r="C1" s="16" t="s">
        <v>5721</v>
      </c>
      <c r="D1" s="16" t="s">
        <v>5909</v>
      </c>
      <c r="E1" s="16" t="s">
        <v>5910</v>
      </c>
    </row>
    <row r="2" spans="1:5" ht="15">
      <c r="A2" s="427"/>
      <c r="B2" s="16">
        <v>0</v>
      </c>
      <c r="C2" s="16">
        <v>928</v>
      </c>
      <c r="D2" s="16" t="s">
        <v>5911</v>
      </c>
      <c r="E2" s="16"/>
    </row>
    <row r="3" spans="1:5" ht="15">
      <c r="A3" s="427"/>
      <c r="B3" s="16">
        <v>1</v>
      </c>
      <c r="C3" s="16">
        <v>929</v>
      </c>
      <c r="D3" s="16" t="s">
        <v>5912</v>
      </c>
      <c r="E3" s="16"/>
    </row>
    <row r="4" spans="1:5" ht="15">
      <c r="A4" s="427"/>
      <c r="B4" s="16">
        <v>2</v>
      </c>
      <c r="C4" s="16">
        <v>930</v>
      </c>
      <c r="D4" s="16"/>
      <c r="E4" s="16"/>
    </row>
    <row r="5" spans="1:5" ht="15">
      <c r="A5" s="427"/>
      <c r="B5" s="16">
        <v>3</v>
      </c>
      <c r="C5" s="16">
        <v>931</v>
      </c>
      <c r="D5" s="16"/>
      <c r="E5" s="16"/>
    </row>
    <row r="6" spans="1:5" ht="15">
      <c r="A6" s="427"/>
      <c r="B6" s="16">
        <v>4</v>
      </c>
      <c r="C6" s="16">
        <v>932</v>
      </c>
      <c r="D6" s="16"/>
      <c r="E6" s="16"/>
    </row>
    <row r="7" spans="1:5" ht="15">
      <c r="A7" s="427"/>
      <c r="B7" s="16">
        <v>5</v>
      </c>
      <c r="C7" s="16">
        <v>933</v>
      </c>
      <c r="D7" s="16"/>
      <c r="E7" s="16"/>
    </row>
    <row r="8" spans="1:5" ht="15">
      <c r="A8" s="427"/>
      <c r="B8" s="16">
        <v>6</v>
      </c>
      <c r="C8" s="16">
        <v>934</v>
      </c>
      <c r="D8" s="16"/>
      <c r="E8" s="16"/>
    </row>
    <row r="9" spans="1:5" ht="15">
      <c r="A9" s="427"/>
      <c r="B9" s="16">
        <v>7</v>
      </c>
      <c r="C9" s="16">
        <v>935</v>
      </c>
      <c r="D9" s="16"/>
      <c r="E9" s="16"/>
    </row>
    <row r="10" spans="1:5" ht="15">
      <c r="A10" s="427"/>
      <c r="B10" s="16">
        <v>8</v>
      </c>
      <c r="C10" s="16">
        <v>936</v>
      </c>
      <c r="D10" s="16"/>
      <c r="E10" s="16"/>
    </row>
    <row r="11" spans="1:5" ht="15">
      <c r="A11" s="427"/>
      <c r="B11" s="16">
        <v>9</v>
      </c>
      <c r="C11" s="16">
        <v>937</v>
      </c>
      <c r="D11" s="16"/>
      <c r="E11" s="16"/>
    </row>
    <row r="12" spans="1:5" ht="15">
      <c r="A12" s="427"/>
      <c r="B12" s="16">
        <v>10</v>
      </c>
      <c r="C12" s="16">
        <v>938</v>
      </c>
      <c r="D12" s="16"/>
      <c r="E12" s="16"/>
    </row>
    <row r="13" spans="1:5" ht="15">
      <c r="A13" s="427"/>
      <c r="B13" s="16">
        <v>11</v>
      </c>
      <c r="C13" s="16">
        <v>939</v>
      </c>
      <c r="D13" s="16"/>
      <c r="E13" s="16"/>
    </row>
    <row r="14" spans="1:5" ht="15">
      <c r="A14" s="427"/>
      <c r="B14" s="16">
        <v>12</v>
      </c>
      <c r="C14" s="16">
        <v>940</v>
      </c>
      <c r="D14" s="16"/>
      <c r="E14" s="16"/>
    </row>
    <row r="15" spans="1:5" ht="15">
      <c r="A15" s="427"/>
      <c r="B15" s="16">
        <v>13</v>
      </c>
      <c r="C15" s="16">
        <v>941</v>
      </c>
      <c r="D15" s="16"/>
      <c r="E15" s="16"/>
    </row>
    <row r="16" spans="1:5" ht="15">
      <c r="A16" s="427"/>
      <c r="B16" s="16">
        <v>14</v>
      </c>
      <c r="C16" s="16">
        <v>942</v>
      </c>
      <c r="D16" s="16"/>
      <c r="E16" s="16"/>
    </row>
    <row r="17" spans="1:5" ht="15">
      <c r="A17" s="428"/>
      <c r="B17" s="16">
        <v>15</v>
      </c>
      <c r="C17" s="16">
        <v>943</v>
      </c>
      <c r="D17" s="16"/>
      <c r="E17" s="16"/>
    </row>
  </sheetData>
  <mergeCells count="1">
    <mergeCell ref="A1:A17"/>
  </mergeCells>
  <phoneticPr fontId="35"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2"/>
  <sheetViews>
    <sheetView topLeftCell="A94" workbookViewId="0">
      <selection activeCell="G2" sqref="G2"/>
    </sheetView>
  </sheetViews>
  <sheetFormatPr defaultColWidth="8.75" defaultRowHeight="14.25"/>
  <cols>
    <col min="2" max="3" width="8.75" style="15"/>
    <col min="4" max="4" width="22.5" style="15" customWidth="1"/>
    <col min="5" max="5" width="25.25" style="15" hidden="1" customWidth="1"/>
    <col min="6" max="6" width="35.5" customWidth="1"/>
  </cols>
  <sheetData>
    <row r="1" spans="1:6" ht="15">
      <c r="A1" s="426" t="s">
        <v>5913</v>
      </c>
      <c r="B1" s="16" t="s">
        <v>5720</v>
      </c>
      <c r="C1" s="16" t="s">
        <v>5721</v>
      </c>
      <c r="D1" s="16" t="s">
        <v>5914</v>
      </c>
      <c r="E1" s="17" t="s">
        <v>5723</v>
      </c>
      <c r="F1" s="18" t="s">
        <v>5910</v>
      </c>
    </row>
    <row r="2" spans="1:6" ht="15">
      <c r="A2" s="427"/>
      <c r="B2" s="16">
        <v>0</v>
      </c>
      <c r="C2" s="16">
        <v>600</v>
      </c>
      <c r="D2" s="16" t="s">
        <v>5915</v>
      </c>
      <c r="E2" s="17" t="s">
        <v>5916</v>
      </c>
      <c r="F2" s="7" t="s">
        <v>5917</v>
      </c>
    </row>
    <row r="3" spans="1:6" ht="15">
      <c r="A3" s="427"/>
      <c r="B3" s="16">
        <v>1</v>
      </c>
      <c r="C3" s="16">
        <v>601</v>
      </c>
      <c r="D3" s="16" t="s">
        <v>5918</v>
      </c>
      <c r="E3" s="17" t="s">
        <v>5919</v>
      </c>
      <c r="F3" s="7" t="s">
        <v>5920</v>
      </c>
    </row>
    <row r="4" spans="1:6" ht="15">
      <c r="A4" s="427"/>
      <c r="B4" s="16">
        <v>2</v>
      </c>
      <c r="C4" s="16">
        <v>602</v>
      </c>
      <c r="D4" s="16" t="s">
        <v>5921</v>
      </c>
      <c r="E4" s="17" t="s">
        <v>5922</v>
      </c>
      <c r="F4" s="7" t="s">
        <v>5923</v>
      </c>
    </row>
    <row r="5" spans="1:6" ht="15">
      <c r="A5" s="427"/>
      <c r="B5" s="16">
        <v>3</v>
      </c>
      <c r="C5" s="16">
        <v>603</v>
      </c>
      <c r="D5" s="16" t="s">
        <v>5924</v>
      </c>
      <c r="E5" s="17" t="s">
        <v>5925</v>
      </c>
      <c r="F5" s="7" t="s">
        <v>5926</v>
      </c>
    </row>
    <row r="6" spans="1:6" ht="15">
      <c r="A6" s="427"/>
      <c r="B6" s="16">
        <v>4</v>
      </c>
      <c r="C6" s="16">
        <v>604</v>
      </c>
      <c r="D6" s="16" t="s">
        <v>5927</v>
      </c>
      <c r="E6" s="17" t="s">
        <v>5928</v>
      </c>
      <c r="F6" s="7" t="s">
        <v>5929</v>
      </c>
    </row>
    <row r="7" spans="1:6" ht="15">
      <c r="A7" s="427"/>
      <c r="B7" s="16">
        <v>5</v>
      </c>
      <c r="C7" s="16">
        <v>605</v>
      </c>
      <c r="D7" s="16" t="s">
        <v>5930</v>
      </c>
      <c r="E7" s="17" t="s">
        <v>5931</v>
      </c>
      <c r="F7" s="7" t="s">
        <v>5932</v>
      </c>
    </row>
    <row r="8" spans="1:6" ht="15">
      <c r="A8" s="427"/>
      <c r="B8" s="16">
        <v>6</v>
      </c>
      <c r="C8" s="16">
        <v>606</v>
      </c>
      <c r="D8" s="16" t="s">
        <v>5933</v>
      </c>
      <c r="E8" s="17" t="s">
        <v>5934</v>
      </c>
      <c r="F8" s="7" t="s">
        <v>5935</v>
      </c>
    </row>
    <row r="9" spans="1:6" ht="15">
      <c r="A9" s="427"/>
      <c r="B9" s="16">
        <v>7</v>
      </c>
      <c r="C9" s="16">
        <v>607</v>
      </c>
      <c r="D9" s="16" t="s">
        <v>5936</v>
      </c>
      <c r="E9" s="17" t="s">
        <v>5937</v>
      </c>
      <c r="F9" s="7" t="s">
        <v>5938</v>
      </c>
    </row>
    <row r="10" spans="1:6" ht="15">
      <c r="A10" s="427"/>
      <c r="B10" s="16">
        <v>8</v>
      </c>
      <c r="C10" s="16">
        <v>608</v>
      </c>
      <c r="D10" s="16" t="s">
        <v>5939</v>
      </c>
      <c r="E10" s="17" t="s">
        <v>5940</v>
      </c>
      <c r="F10" s="7" t="s">
        <v>5941</v>
      </c>
    </row>
    <row r="11" spans="1:6" ht="15">
      <c r="A11" s="427"/>
      <c r="B11" s="16">
        <v>9</v>
      </c>
      <c r="C11" s="16">
        <v>609</v>
      </c>
      <c r="D11" s="16" t="s">
        <v>5942</v>
      </c>
      <c r="E11" s="17" t="s">
        <v>5943</v>
      </c>
      <c r="F11" s="7" t="s">
        <v>5944</v>
      </c>
    </row>
    <row r="12" spans="1:6" ht="15">
      <c r="A12" s="427"/>
      <c r="B12" s="16">
        <v>10</v>
      </c>
      <c r="C12" s="16">
        <v>610</v>
      </c>
      <c r="D12" s="16" t="s">
        <v>5945</v>
      </c>
      <c r="E12" s="17" t="s">
        <v>5946</v>
      </c>
      <c r="F12" s="7" t="s">
        <v>5947</v>
      </c>
    </row>
    <row r="13" spans="1:6" ht="15">
      <c r="A13" s="427"/>
      <c r="B13" s="16">
        <v>11</v>
      </c>
      <c r="C13" s="16">
        <v>611</v>
      </c>
      <c r="D13" s="16" t="s">
        <v>5948</v>
      </c>
      <c r="E13" s="17" t="s">
        <v>5949</v>
      </c>
      <c r="F13" s="7" t="s">
        <v>5950</v>
      </c>
    </row>
    <row r="14" spans="1:6" ht="15">
      <c r="A14" s="427"/>
      <c r="B14" s="16">
        <v>12</v>
      </c>
      <c r="C14" s="16">
        <v>612</v>
      </c>
      <c r="D14" s="16" t="s">
        <v>5951</v>
      </c>
      <c r="E14" s="17" t="s">
        <v>5952</v>
      </c>
      <c r="F14" s="7" t="s">
        <v>5953</v>
      </c>
    </row>
    <row r="15" spans="1:6" ht="15">
      <c r="A15" s="427"/>
      <c r="B15" s="16">
        <v>13</v>
      </c>
      <c r="C15" s="16">
        <v>613</v>
      </c>
      <c r="D15" s="16" t="s">
        <v>4508</v>
      </c>
      <c r="E15" s="17" t="s">
        <v>5954</v>
      </c>
      <c r="F15" s="7" t="s">
        <v>5955</v>
      </c>
    </row>
    <row r="16" spans="1:6" ht="15">
      <c r="A16" s="427"/>
      <c r="B16" s="16">
        <v>14</v>
      </c>
      <c r="C16" s="16">
        <v>614</v>
      </c>
      <c r="D16" s="16" t="s">
        <v>4512</v>
      </c>
      <c r="E16" s="17" t="s">
        <v>5956</v>
      </c>
      <c r="F16" s="7" t="s">
        <v>5957</v>
      </c>
    </row>
    <row r="17" spans="1:6" ht="15">
      <c r="A17" s="428"/>
      <c r="B17" s="16">
        <v>15</v>
      </c>
      <c r="C17" s="16">
        <v>615</v>
      </c>
      <c r="D17" s="16" t="s">
        <v>4503</v>
      </c>
      <c r="E17" s="17" t="s">
        <v>5958</v>
      </c>
      <c r="F17" s="7" t="s">
        <v>5959</v>
      </c>
    </row>
    <row r="18" spans="1:6" ht="15">
      <c r="A18" s="426" t="s">
        <v>5960</v>
      </c>
      <c r="B18" s="16">
        <v>0</v>
      </c>
      <c r="C18" s="16">
        <v>616</v>
      </c>
      <c r="D18" s="16" t="s">
        <v>5961</v>
      </c>
      <c r="E18" s="17" t="s">
        <v>5962</v>
      </c>
      <c r="F18" s="7" t="s">
        <v>5963</v>
      </c>
    </row>
    <row r="19" spans="1:6" ht="15">
      <c r="A19" s="427"/>
      <c r="B19" s="16">
        <v>1</v>
      </c>
      <c r="C19" s="16">
        <v>617</v>
      </c>
      <c r="D19" s="16" t="s">
        <v>5964</v>
      </c>
      <c r="E19" s="17" t="s">
        <v>5906</v>
      </c>
      <c r="F19" s="7" t="s">
        <v>5907</v>
      </c>
    </row>
    <row r="20" spans="1:6" ht="15">
      <c r="A20" s="427"/>
      <c r="B20" s="16">
        <v>2</v>
      </c>
      <c r="C20" s="16">
        <v>618</v>
      </c>
      <c r="D20" s="16" t="s">
        <v>5965</v>
      </c>
      <c r="E20" s="17" t="s">
        <v>5966</v>
      </c>
      <c r="F20" s="7" t="s">
        <v>5967</v>
      </c>
    </row>
    <row r="21" spans="1:6" ht="15">
      <c r="A21" s="427"/>
      <c r="B21" s="16">
        <v>3</v>
      </c>
      <c r="C21" s="16">
        <v>619</v>
      </c>
      <c r="D21" s="16" t="s">
        <v>5968</v>
      </c>
      <c r="E21" s="17" t="s">
        <v>5969</v>
      </c>
      <c r="F21" s="7" t="s">
        <v>5970</v>
      </c>
    </row>
    <row r="22" spans="1:6" ht="15">
      <c r="A22" s="427"/>
      <c r="B22" s="16">
        <v>4</v>
      </c>
      <c r="C22" s="16">
        <v>620</v>
      </c>
      <c r="D22" s="16" t="s">
        <v>5971</v>
      </c>
      <c r="E22" s="17" t="s">
        <v>5972</v>
      </c>
      <c r="F22" s="7" t="s">
        <v>5973</v>
      </c>
    </row>
    <row r="23" spans="1:6" ht="15">
      <c r="A23" s="427"/>
      <c r="B23" s="16">
        <v>5</v>
      </c>
      <c r="C23" s="16">
        <v>621</v>
      </c>
      <c r="D23" s="16" t="s">
        <v>5974</v>
      </c>
      <c r="E23" s="17" t="s">
        <v>5975</v>
      </c>
      <c r="F23" s="7" t="s">
        <v>5976</v>
      </c>
    </row>
    <row r="24" spans="1:6" ht="15">
      <c r="A24" s="427"/>
      <c r="B24" s="16">
        <v>6</v>
      </c>
      <c r="C24" s="16">
        <v>622</v>
      </c>
      <c r="D24" s="16" t="s">
        <v>5977</v>
      </c>
      <c r="E24" s="17" t="s">
        <v>5978</v>
      </c>
      <c r="F24" s="7" t="s">
        <v>5979</v>
      </c>
    </row>
    <row r="25" spans="1:6" ht="15">
      <c r="A25" s="427"/>
      <c r="B25" s="16">
        <v>7</v>
      </c>
      <c r="C25" s="16">
        <v>623</v>
      </c>
      <c r="D25" s="16" t="s">
        <v>5980</v>
      </c>
      <c r="E25" s="17" t="s">
        <v>5981</v>
      </c>
      <c r="F25" s="7" t="s">
        <v>5982</v>
      </c>
    </row>
    <row r="26" spans="1:6" ht="15">
      <c r="A26" s="427"/>
      <c r="B26" s="16">
        <v>8</v>
      </c>
      <c r="C26" s="16">
        <v>624</v>
      </c>
      <c r="D26" s="16" t="s">
        <v>5983</v>
      </c>
      <c r="E26" s="17" t="s">
        <v>5984</v>
      </c>
      <c r="F26" s="7" t="s">
        <v>5985</v>
      </c>
    </row>
    <row r="27" spans="1:6" ht="15">
      <c r="A27" s="427"/>
      <c r="B27" s="16">
        <v>9</v>
      </c>
      <c r="C27" s="16">
        <v>625</v>
      </c>
      <c r="D27" s="16" t="s">
        <v>5986</v>
      </c>
      <c r="E27" s="17" t="s">
        <v>5987</v>
      </c>
      <c r="F27" s="7" t="s">
        <v>5988</v>
      </c>
    </row>
    <row r="28" spans="1:6" ht="15">
      <c r="A28" s="427"/>
      <c r="B28" s="16">
        <v>10</v>
      </c>
      <c r="C28" s="16">
        <v>626</v>
      </c>
      <c r="D28" s="16" t="s">
        <v>5989</v>
      </c>
      <c r="E28" s="17" t="s">
        <v>5990</v>
      </c>
      <c r="F28" s="7" t="s">
        <v>5991</v>
      </c>
    </row>
    <row r="29" spans="1:6" ht="15">
      <c r="A29" s="427"/>
      <c r="B29" s="16">
        <v>11</v>
      </c>
      <c r="C29" s="16">
        <v>627</v>
      </c>
      <c r="D29" s="16" t="s">
        <v>5992</v>
      </c>
      <c r="E29" s="17" t="s">
        <v>5993</v>
      </c>
      <c r="F29" s="7" t="s">
        <v>5994</v>
      </c>
    </row>
    <row r="30" spans="1:6" ht="15">
      <c r="A30" s="427"/>
      <c r="B30" s="16">
        <v>12</v>
      </c>
      <c r="C30" s="16">
        <v>628</v>
      </c>
      <c r="D30" s="16" t="s">
        <v>5995</v>
      </c>
      <c r="E30" s="17" t="s">
        <v>5996</v>
      </c>
      <c r="F30" s="7" t="s">
        <v>5997</v>
      </c>
    </row>
    <row r="31" spans="1:6" ht="15">
      <c r="A31" s="427"/>
      <c r="B31" s="16">
        <v>13</v>
      </c>
      <c r="C31" s="16">
        <v>629</v>
      </c>
      <c r="D31" s="16" t="s">
        <v>5998</v>
      </c>
      <c r="E31" s="17" t="s">
        <v>5999</v>
      </c>
      <c r="F31" s="7" t="s">
        <v>6000</v>
      </c>
    </row>
    <row r="32" spans="1:6" ht="15">
      <c r="A32" s="427"/>
      <c r="B32" s="16">
        <v>14</v>
      </c>
      <c r="C32" s="16">
        <v>630</v>
      </c>
      <c r="D32" s="16" t="s">
        <v>6001</v>
      </c>
      <c r="E32" s="17" t="s">
        <v>6002</v>
      </c>
      <c r="F32" s="7" t="s">
        <v>6003</v>
      </c>
    </row>
    <row r="33" spans="1:6" ht="15">
      <c r="A33" s="427"/>
      <c r="B33" s="16">
        <v>15</v>
      </c>
      <c r="C33" s="16">
        <v>631</v>
      </c>
      <c r="D33" s="16" t="s">
        <v>6004</v>
      </c>
      <c r="E33" s="17" t="s">
        <v>6005</v>
      </c>
      <c r="F33" s="7" t="s">
        <v>6006</v>
      </c>
    </row>
    <row r="34" spans="1:6" ht="15">
      <c r="A34" s="426" t="s">
        <v>6007</v>
      </c>
      <c r="B34" s="16">
        <v>0</v>
      </c>
      <c r="C34" s="16">
        <v>632</v>
      </c>
      <c r="D34" s="16" t="s">
        <v>6008</v>
      </c>
      <c r="E34" s="17" t="s">
        <v>6009</v>
      </c>
      <c r="F34" s="7" t="s">
        <v>6010</v>
      </c>
    </row>
    <row r="35" spans="1:6" ht="15">
      <c r="A35" s="427"/>
      <c r="B35" s="16">
        <v>1</v>
      </c>
      <c r="C35" s="16">
        <v>633</v>
      </c>
      <c r="D35" s="16" t="s">
        <v>6011</v>
      </c>
      <c r="E35" s="17" t="s">
        <v>6012</v>
      </c>
      <c r="F35" s="7" t="s">
        <v>6013</v>
      </c>
    </row>
    <row r="36" spans="1:6" ht="15">
      <c r="A36" s="427"/>
      <c r="B36" s="16">
        <v>2</v>
      </c>
      <c r="C36" s="16">
        <v>634</v>
      </c>
      <c r="D36" s="16" t="s">
        <v>6014</v>
      </c>
      <c r="E36" s="17" t="s">
        <v>6015</v>
      </c>
      <c r="F36" s="7" t="s">
        <v>6016</v>
      </c>
    </row>
    <row r="37" spans="1:6" ht="15">
      <c r="A37" s="427"/>
      <c r="B37" s="16">
        <v>3</v>
      </c>
      <c r="C37" s="16">
        <v>635</v>
      </c>
      <c r="D37" s="16"/>
      <c r="E37" s="17"/>
      <c r="F37" s="7"/>
    </row>
    <row r="38" spans="1:6" ht="15">
      <c r="A38" s="427"/>
      <c r="B38" s="16">
        <v>4</v>
      </c>
      <c r="C38" s="16">
        <v>636</v>
      </c>
      <c r="D38" s="16"/>
      <c r="E38" s="17"/>
      <c r="F38" s="7"/>
    </row>
    <row r="39" spans="1:6" ht="15">
      <c r="A39" s="427"/>
      <c r="B39" s="16">
        <v>5</v>
      </c>
      <c r="C39" s="16">
        <v>637</v>
      </c>
      <c r="D39" s="16"/>
      <c r="E39" s="17"/>
      <c r="F39" s="7"/>
    </row>
    <row r="40" spans="1:6" ht="15">
      <c r="A40" s="427"/>
      <c r="B40" s="16">
        <v>6</v>
      </c>
      <c r="C40" s="16">
        <v>638</v>
      </c>
      <c r="D40" s="16"/>
      <c r="E40" s="17"/>
      <c r="F40" s="7"/>
    </row>
    <row r="41" spans="1:6" ht="15">
      <c r="A41" s="427"/>
      <c r="B41" s="16">
        <v>7</v>
      </c>
      <c r="C41" s="16">
        <v>639</v>
      </c>
      <c r="D41" s="16"/>
      <c r="E41" s="17"/>
      <c r="F41" s="7"/>
    </row>
    <row r="42" spans="1:6" ht="15">
      <c r="A42" s="427"/>
      <c r="B42" s="16">
        <v>8</v>
      </c>
      <c r="C42" s="16">
        <v>640</v>
      </c>
      <c r="D42" s="16"/>
      <c r="E42" s="17"/>
      <c r="F42" s="7"/>
    </row>
    <row r="43" spans="1:6" ht="15">
      <c r="A43" s="427"/>
      <c r="B43" s="16">
        <v>9</v>
      </c>
      <c r="C43" s="16">
        <v>641</v>
      </c>
      <c r="D43" s="16"/>
      <c r="E43" s="17"/>
      <c r="F43" s="7"/>
    </row>
    <row r="44" spans="1:6" ht="15">
      <c r="A44" s="427"/>
      <c r="B44" s="16">
        <v>10</v>
      </c>
      <c r="C44" s="16">
        <v>642</v>
      </c>
      <c r="D44" s="16"/>
      <c r="E44" s="17"/>
      <c r="F44" s="7"/>
    </row>
    <row r="45" spans="1:6" ht="15">
      <c r="A45" s="427"/>
      <c r="B45" s="16">
        <v>11</v>
      </c>
      <c r="C45" s="16">
        <v>643</v>
      </c>
      <c r="D45" s="16"/>
      <c r="E45" s="17"/>
      <c r="F45" s="7"/>
    </row>
    <row r="46" spans="1:6" ht="15">
      <c r="A46" s="427"/>
      <c r="B46" s="16">
        <v>12</v>
      </c>
      <c r="C46" s="16">
        <v>644</v>
      </c>
      <c r="D46" s="16"/>
      <c r="E46" s="17"/>
      <c r="F46" s="7"/>
    </row>
    <row r="47" spans="1:6" ht="15">
      <c r="A47" s="428"/>
      <c r="B47" s="16">
        <v>13</v>
      </c>
      <c r="C47" s="16">
        <v>645</v>
      </c>
      <c r="D47" s="16"/>
      <c r="E47" s="17"/>
      <c r="F47" s="7"/>
    </row>
    <row r="48" spans="1:6" ht="15">
      <c r="A48" s="426" t="s">
        <v>6017</v>
      </c>
      <c r="B48" s="16">
        <v>0</v>
      </c>
      <c r="C48" s="16">
        <v>646</v>
      </c>
      <c r="D48" s="16"/>
      <c r="E48" s="17"/>
      <c r="F48" s="7"/>
    </row>
    <row r="49" spans="1:6" ht="15">
      <c r="A49" s="427"/>
      <c r="B49" s="16">
        <v>1</v>
      </c>
      <c r="C49" s="16">
        <v>647</v>
      </c>
      <c r="D49" s="16"/>
      <c r="E49" s="17"/>
      <c r="F49" s="7"/>
    </row>
    <row r="50" spans="1:6" ht="15">
      <c r="A50" s="427"/>
      <c r="B50" s="16">
        <v>2</v>
      </c>
      <c r="C50" s="16">
        <v>648</v>
      </c>
      <c r="D50" s="16"/>
      <c r="E50" s="17"/>
      <c r="F50" s="7"/>
    </row>
    <row r="51" spans="1:6" ht="15">
      <c r="A51" s="427"/>
      <c r="B51" s="16">
        <v>3</v>
      </c>
      <c r="C51" s="16">
        <v>649</v>
      </c>
      <c r="D51" s="16"/>
      <c r="E51" s="17"/>
      <c r="F51" s="7"/>
    </row>
    <row r="52" spans="1:6" ht="15">
      <c r="A52" s="427"/>
      <c r="B52" s="16">
        <v>4</v>
      </c>
      <c r="C52" s="16">
        <v>650</v>
      </c>
      <c r="D52" s="16"/>
      <c r="E52" s="17"/>
      <c r="F52" s="7"/>
    </row>
    <row r="53" spans="1:6" ht="15">
      <c r="A53" s="427"/>
      <c r="B53" s="16">
        <v>5</v>
      </c>
      <c r="C53" s="16">
        <v>651</v>
      </c>
      <c r="D53" s="16"/>
      <c r="E53" s="17"/>
      <c r="F53" s="7"/>
    </row>
    <row r="54" spans="1:6" ht="15">
      <c r="A54" s="427"/>
      <c r="B54" s="16">
        <v>6</v>
      </c>
      <c r="C54" s="16">
        <v>652</v>
      </c>
      <c r="D54" s="16"/>
      <c r="E54" s="17"/>
      <c r="F54" s="7"/>
    </row>
    <row r="55" spans="1:6" ht="15">
      <c r="A55" s="427"/>
      <c r="B55" s="16">
        <v>7</v>
      </c>
      <c r="C55" s="16">
        <v>653</v>
      </c>
      <c r="D55" s="16"/>
      <c r="E55" s="17"/>
      <c r="F55" s="7"/>
    </row>
    <row r="56" spans="1:6" ht="15">
      <c r="A56" s="427"/>
      <c r="B56" s="16">
        <v>8</v>
      </c>
      <c r="C56" s="16">
        <v>654</v>
      </c>
      <c r="D56" s="16"/>
      <c r="E56" s="17"/>
      <c r="F56" s="7"/>
    </row>
    <row r="57" spans="1:6" ht="15">
      <c r="A57" s="427"/>
      <c r="B57" s="16">
        <v>9</v>
      </c>
      <c r="C57" s="16">
        <v>655</v>
      </c>
      <c r="D57" s="16"/>
      <c r="E57" s="17"/>
      <c r="F57" s="7"/>
    </row>
    <row r="58" spans="1:6" ht="15">
      <c r="A58" s="427"/>
      <c r="B58" s="16">
        <v>10</v>
      </c>
      <c r="C58" s="16">
        <v>656</v>
      </c>
      <c r="D58" s="16"/>
      <c r="E58" s="17"/>
      <c r="F58" s="7"/>
    </row>
    <row r="59" spans="1:6" ht="15">
      <c r="A59" s="427"/>
      <c r="B59" s="16">
        <v>11</v>
      </c>
      <c r="C59" s="16">
        <v>657</v>
      </c>
      <c r="D59" s="16"/>
      <c r="E59" s="17"/>
      <c r="F59" s="7"/>
    </row>
    <row r="60" spans="1:6" ht="15">
      <c r="A60" s="427"/>
      <c r="B60" s="16">
        <v>12</v>
      </c>
      <c r="C60" s="16">
        <v>658</v>
      </c>
      <c r="D60" s="16"/>
      <c r="E60" s="17"/>
      <c r="F60" s="7"/>
    </row>
    <row r="61" spans="1:6" ht="15">
      <c r="A61" s="427"/>
      <c r="B61" s="16">
        <v>13</v>
      </c>
      <c r="C61" s="16">
        <v>659</v>
      </c>
      <c r="D61" s="16"/>
      <c r="E61" s="17"/>
      <c r="F61" s="7"/>
    </row>
    <row r="62" spans="1:6" ht="15">
      <c r="A62" s="427"/>
      <c r="B62" s="16">
        <v>14</v>
      </c>
      <c r="C62" s="16">
        <v>660</v>
      </c>
      <c r="D62" s="16"/>
      <c r="E62" s="17"/>
      <c r="F62" s="7"/>
    </row>
    <row r="63" spans="1:6" ht="15">
      <c r="A63" s="428"/>
      <c r="B63" s="16">
        <v>15</v>
      </c>
      <c r="C63" s="16">
        <v>661</v>
      </c>
      <c r="D63" s="16"/>
      <c r="E63" s="17"/>
      <c r="F63" s="7"/>
    </row>
    <row r="64" spans="1:6" ht="15">
      <c r="A64" s="426" t="s">
        <v>4592</v>
      </c>
      <c r="B64" s="16">
        <v>0</v>
      </c>
      <c r="C64" s="16">
        <v>662</v>
      </c>
      <c r="D64" s="16"/>
      <c r="E64" s="17"/>
      <c r="F64" s="7"/>
    </row>
    <row r="65" spans="1:6" ht="15">
      <c r="A65" s="427"/>
      <c r="B65" s="16">
        <v>1</v>
      </c>
      <c r="C65" s="16">
        <v>663</v>
      </c>
      <c r="D65" s="16"/>
      <c r="E65" s="17"/>
      <c r="F65" s="7"/>
    </row>
    <row r="66" spans="1:6" ht="15">
      <c r="A66" s="427"/>
      <c r="B66" s="16">
        <v>2</v>
      </c>
      <c r="C66" s="16">
        <v>664</v>
      </c>
      <c r="D66" s="16"/>
      <c r="E66" s="17"/>
      <c r="F66" s="7"/>
    </row>
    <row r="67" spans="1:6" ht="15">
      <c r="A67" s="427"/>
      <c r="B67" s="16">
        <v>3</v>
      </c>
      <c r="C67" s="16">
        <v>665</v>
      </c>
      <c r="D67" s="16"/>
      <c r="E67" s="17"/>
      <c r="F67" s="7"/>
    </row>
    <row r="68" spans="1:6" ht="15">
      <c r="A68" s="427"/>
      <c r="B68" s="16">
        <v>4</v>
      </c>
      <c r="C68" s="16">
        <v>666</v>
      </c>
      <c r="D68" s="16"/>
      <c r="E68" s="17"/>
      <c r="F68" s="7"/>
    </row>
    <row r="69" spans="1:6" ht="15">
      <c r="A69" s="427"/>
      <c r="B69" s="16">
        <v>5</v>
      </c>
      <c r="C69" s="16">
        <v>667</v>
      </c>
      <c r="D69" s="16"/>
      <c r="E69" s="17"/>
      <c r="F69" s="7"/>
    </row>
    <row r="70" spans="1:6" ht="15">
      <c r="A70" s="427"/>
      <c r="B70" s="16">
        <v>6</v>
      </c>
      <c r="C70" s="16">
        <v>668</v>
      </c>
      <c r="D70" s="16"/>
      <c r="E70" s="17"/>
      <c r="F70" s="7"/>
    </row>
    <row r="71" spans="1:6" ht="15">
      <c r="A71" s="427"/>
      <c r="B71" s="16">
        <v>7</v>
      </c>
      <c r="C71" s="16">
        <v>669</v>
      </c>
      <c r="D71" s="16"/>
      <c r="E71" s="17"/>
      <c r="F71" s="7"/>
    </row>
    <row r="72" spans="1:6" ht="15">
      <c r="A72" s="427"/>
      <c r="B72" s="16">
        <v>8</v>
      </c>
      <c r="C72" s="16">
        <v>670</v>
      </c>
      <c r="D72" s="16"/>
      <c r="E72" s="17"/>
      <c r="F72" s="7"/>
    </row>
    <row r="73" spans="1:6" ht="15">
      <c r="A73" s="427"/>
      <c r="B73" s="16">
        <v>9</v>
      </c>
      <c r="C73" s="16">
        <v>671</v>
      </c>
      <c r="D73" s="16"/>
      <c r="E73" s="17"/>
      <c r="F73" s="7"/>
    </row>
    <row r="74" spans="1:6" ht="15">
      <c r="A74" s="427"/>
      <c r="B74" s="16">
        <v>10</v>
      </c>
      <c r="C74" s="16">
        <v>672</v>
      </c>
      <c r="D74" s="16"/>
      <c r="E74" s="17"/>
      <c r="F74" s="7"/>
    </row>
    <row r="75" spans="1:6" ht="15">
      <c r="A75" s="427"/>
      <c r="B75" s="16">
        <v>11</v>
      </c>
      <c r="C75" s="16">
        <v>673</v>
      </c>
      <c r="D75" s="16"/>
      <c r="E75" s="17"/>
      <c r="F75" s="7"/>
    </row>
    <row r="76" spans="1:6" ht="15">
      <c r="A76" s="427"/>
      <c r="B76" s="16">
        <v>12</v>
      </c>
      <c r="C76" s="16">
        <v>674</v>
      </c>
      <c r="D76" s="16"/>
      <c r="E76" s="17"/>
      <c r="F76" s="7"/>
    </row>
    <row r="77" spans="1:6" ht="15">
      <c r="A77" s="427"/>
      <c r="B77" s="16">
        <v>13</v>
      </c>
      <c r="C77" s="16">
        <v>675</v>
      </c>
      <c r="D77" s="16"/>
      <c r="E77" s="17"/>
      <c r="F77" s="7"/>
    </row>
    <row r="78" spans="1:6" ht="15">
      <c r="A78" s="427"/>
      <c r="B78" s="16">
        <v>14</v>
      </c>
      <c r="C78" s="16">
        <v>676</v>
      </c>
      <c r="D78" s="16"/>
      <c r="E78" s="17"/>
      <c r="F78" s="7"/>
    </row>
    <row r="79" spans="1:6" ht="15">
      <c r="A79" s="428"/>
      <c r="B79" s="16">
        <v>15</v>
      </c>
      <c r="C79" s="16">
        <v>677</v>
      </c>
      <c r="D79" s="16"/>
      <c r="E79" s="17"/>
      <c r="F79" s="7"/>
    </row>
    <row r="80" spans="1:6" ht="15">
      <c r="A80" s="420" t="s">
        <v>4646</v>
      </c>
      <c r="B80" s="19">
        <v>0</v>
      </c>
      <c r="C80" s="16">
        <v>678</v>
      </c>
      <c r="D80" s="16"/>
      <c r="E80" s="17"/>
      <c r="F80" s="7"/>
    </row>
    <row r="81" spans="1:6" ht="15">
      <c r="A81" s="421"/>
      <c r="B81" s="19">
        <v>1</v>
      </c>
      <c r="C81" s="16">
        <v>679</v>
      </c>
      <c r="D81" s="16"/>
      <c r="E81" s="17"/>
      <c r="F81" s="7"/>
    </row>
    <row r="82" spans="1:6" ht="15">
      <c r="A82" s="421"/>
      <c r="B82" s="19">
        <v>2</v>
      </c>
      <c r="C82" s="16">
        <v>680</v>
      </c>
      <c r="D82" s="16"/>
      <c r="E82" s="17"/>
      <c r="F82" s="7"/>
    </row>
    <row r="83" spans="1:6" ht="15">
      <c r="A83" s="421"/>
      <c r="B83" s="19">
        <v>3</v>
      </c>
      <c r="C83" s="16">
        <v>681</v>
      </c>
      <c r="D83" s="16"/>
      <c r="E83" s="17"/>
      <c r="F83" s="7"/>
    </row>
    <row r="84" spans="1:6" ht="15">
      <c r="A84" s="421"/>
      <c r="B84" s="19">
        <v>4</v>
      </c>
      <c r="C84" s="16">
        <v>682</v>
      </c>
      <c r="D84" s="16"/>
      <c r="E84" s="17"/>
      <c r="F84" s="7"/>
    </row>
    <row r="85" spans="1:6" ht="15">
      <c r="A85" s="421"/>
      <c r="B85" s="19">
        <v>5</v>
      </c>
      <c r="C85" s="16">
        <v>683</v>
      </c>
      <c r="D85" s="16"/>
      <c r="E85" s="17"/>
      <c r="F85" s="7"/>
    </row>
    <row r="86" spans="1:6" ht="15">
      <c r="A86" s="421"/>
      <c r="B86" s="19">
        <v>6</v>
      </c>
      <c r="C86" s="16">
        <v>684</v>
      </c>
      <c r="D86" s="16"/>
      <c r="E86" s="17"/>
      <c r="F86" s="7"/>
    </row>
    <row r="87" spans="1:6" ht="15">
      <c r="A87" s="421"/>
      <c r="B87" s="19">
        <v>7</v>
      </c>
      <c r="C87" s="16">
        <v>685</v>
      </c>
      <c r="D87" s="16"/>
      <c r="E87" s="17"/>
      <c r="F87" s="7"/>
    </row>
    <row r="88" spans="1:6" ht="15">
      <c r="A88" s="421"/>
      <c r="B88" s="19">
        <v>8</v>
      </c>
      <c r="C88" s="16">
        <v>686</v>
      </c>
      <c r="D88" s="16"/>
      <c r="E88" s="17"/>
      <c r="F88" s="7"/>
    </row>
    <row r="89" spans="1:6" ht="15">
      <c r="A89" s="421"/>
      <c r="B89" s="19">
        <v>9</v>
      </c>
      <c r="C89" s="16">
        <v>687</v>
      </c>
      <c r="D89" s="16"/>
      <c r="E89" s="17"/>
      <c r="F89" s="7"/>
    </row>
    <row r="90" spans="1:6" ht="15">
      <c r="A90" s="421"/>
      <c r="B90" s="19">
        <v>10</v>
      </c>
      <c r="C90" s="16">
        <v>688</v>
      </c>
      <c r="D90" s="16"/>
      <c r="E90" s="17"/>
      <c r="F90" s="7"/>
    </row>
    <row r="91" spans="1:6" ht="15">
      <c r="A91" s="421"/>
      <c r="B91" s="19">
        <v>11</v>
      </c>
      <c r="C91" s="16">
        <v>689</v>
      </c>
      <c r="D91" s="16"/>
      <c r="E91" s="17"/>
      <c r="F91" s="7"/>
    </row>
    <row r="92" spans="1:6" ht="15">
      <c r="A92" s="421"/>
      <c r="B92" s="19">
        <v>12</v>
      </c>
      <c r="C92" s="16">
        <v>690</v>
      </c>
      <c r="D92" s="16"/>
      <c r="E92" s="17"/>
      <c r="F92" s="7"/>
    </row>
    <row r="93" spans="1:6" ht="15">
      <c r="A93" s="421"/>
      <c r="B93" s="19">
        <v>13</v>
      </c>
      <c r="C93" s="16">
        <v>691</v>
      </c>
      <c r="D93" s="16"/>
      <c r="E93" s="17"/>
      <c r="F93" s="7"/>
    </row>
    <row r="94" spans="1:6" ht="15">
      <c r="A94" s="421"/>
      <c r="B94" s="19">
        <v>14</v>
      </c>
      <c r="C94" s="16">
        <v>692</v>
      </c>
      <c r="D94" s="20"/>
      <c r="E94" s="21"/>
      <c r="F94" s="7"/>
    </row>
    <row r="95" spans="1:6" ht="15">
      <c r="A95" s="421"/>
      <c r="B95" s="19">
        <v>15</v>
      </c>
      <c r="C95" s="16">
        <v>693</v>
      </c>
      <c r="D95" s="20"/>
      <c r="E95" s="21"/>
      <c r="F95" s="7"/>
    </row>
    <row r="96" spans="1:6" ht="15">
      <c r="A96" s="421"/>
      <c r="B96" s="22">
        <v>13</v>
      </c>
      <c r="C96" s="16">
        <v>694</v>
      </c>
      <c r="D96" s="16"/>
      <c r="E96" s="17"/>
      <c r="F96" s="7"/>
    </row>
    <row r="97" spans="1:6" ht="15">
      <c r="A97" s="421"/>
      <c r="B97" s="22">
        <v>14</v>
      </c>
      <c r="C97" s="16">
        <v>695</v>
      </c>
      <c r="D97" s="16"/>
      <c r="E97" s="17"/>
      <c r="F97" s="7"/>
    </row>
    <row r="98" spans="1:6" ht="15">
      <c r="A98" s="422"/>
      <c r="B98" s="22">
        <v>15</v>
      </c>
      <c r="C98" s="16">
        <v>696</v>
      </c>
      <c r="D98" s="16"/>
      <c r="E98" s="17"/>
      <c r="F98" s="7"/>
    </row>
    <row r="99" spans="1:6" ht="15">
      <c r="A99" s="423" t="s">
        <v>4703</v>
      </c>
      <c r="B99" s="23">
        <v>0</v>
      </c>
      <c r="C99" s="16">
        <v>697</v>
      </c>
      <c r="D99" s="16"/>
      <c r="E99" s="17"/>
      <c r="F99" s="7"/>
    </row>
    <row r="100" spans="1:6" ht="15">
      <c r="A100" s="424"/>
      <c r="B100" s="23">
        <v>1</v>
      </c>
      <c r="C100" s="16">
        <v>698</v>
      </c>
      <c r="D100" s="16"/>
      <c r="E100" s="17"/>
      <c r="F100" s="7"/>
    </row>
    <row r="101" spans="1:6" ht="15">
      <c r="A101" s="424"/>
      <c r="B101" s="23">
        <v>2</v>
      </c>
      <c r="C101" s="16">
        <v>699</v>
      </c>
      <c r="D101" s="16"/>
      <c r="E101" s="17"/>
      <c r="F101" s="7"/>
    </row>
    <row r="102" spans="1:6" ht="15">
      <c r="A102" s="424"/>
      <c r="B102" s="23">
        <v>3</v>
      </c>
      <c r="C102" s="16">
        <v>700</v>
      </c>
      <c r="D102" s="16"/>
      <c r="E102" s="17"/>
      <c r="F102" s="7"/>
    </row>
    <row r="103" spans="1:6" ht="15">
      <c r="A103" s="424"/>
      <c r="B103" s="23">
        <v>4</v>
      </c>
      <c r="C103" s="16">
        <v>701</v>
      </c>
      <c r="D103" s="23"/>
      <c r="E103" s="17"/>
      <c r="F103" s="7"/>
    </row>
    <row r="104" spans="1:6" ht="15">
      <c r="A104" s="424"/>
      <c r="B104" s="23">
        <v>5</v>
      </c>
      <c r="C104" s="16">
        <v>702</v>
      </c>
      <c r="D104" s="16"/>
      <c r="E104" s="17"/>
      <c r="F104" s="7"/>
    </row>
    <row r="105" spans="1:6" ht="15">
      <c r="A105" s="424"/>
      <c r="B105" s="23">
        <v>6</v>
      </c>
      <c r="C105" s="16">
        <v>703</v>
      </c>
      <c r="D105" s="24"/>
      <c r="E105" s="25"/>
      <c r="F105" s="7"/>
    </row>
    <row r="106" spans="1:6" ht="15">
      <c r="A106" s="424"/>
      <c r="B106" s="23">
        <v>7</v>
      </c>
      <c r="C106" s="16">
        <v>704</v>
      </c>
      <c r="D106" s="16"/>
      <c r="E106" s="17"/>
      <c r="F106" s="7"/>
    </row>
    <row r="107" spans="1:6" ht="15">
      <c r="A107" s="424"/>
      <c r="B107" s="23">
        <v>8</v>
      </c>
      <c r="C107" s="16">
        <v>705</v>
      </c>
      <c r="D107" s="24"/>
      <c r="E107" s="26"/>
      <c r="F107" s="7"/>
    </row>
    <row r="108" spans="1:6" ht="15">
      <c r="A108" s="424"/>
      <c r="B108" s="23">
        <v>9</v>
      </c>
      <c r="C108" s="16">
        <v>706</v>
      </c>
      <c r="D108" s="23"/>
      <c r="E108" s="27"/>
      <c r="F108" s="7"/>
    </row>
    <row r="109" spans="1:6" ht="15">
      <c r="A109" s="424"/>
      <c r="B109" s="23">
        <v>10</v>
      </c>
      <c r="C109" s="16">
        <v>707</v>
      </c>
      <c r="D109" s="23"/>
      <c r="E109" s="27"/>
      <c r="F109" s="7"/>
    </row>
    <row r="110" spans="1:6" ht="15">
      <c r="A110" s="424"/>
      <c r="B110" s="23">
        <v>11</v>
      </c>
      <c r="C110" s="16">
        <v>708</v>
      </c>
      <c r="D110" s="23"/>
      <c r="E110" s="27"/>
      <c r="F110" s="7"/>
    </row>
    <row r="111" spans="1:6" ht="15">
      <c r="A111" s="424"/>
      <c r="B111" s="23">
        <v>12</v>
      </c>
      <c r="C111" s="16">
        <v>709</v>
      </c>
      <c r="D111" s="23"/>
      <c r="E111" s="27"/>
      <c r="F111" s="7"/>
    </row>
    <row r="112" spans="1:6" ht="15">
      <c r="A112" s="424"/>
      <c r="B112" s="23">
        <v>13</v>
      </c>
      <c r="C112" s="16">
        <v>710</v>
      </c>
      <c r="D112" s="23"/>
      <c r="E112" s="27"/>
      <c r="F112" s="7"/>
    </row>
    <row r="113" spans="1:6" ht="15">
      <c r="A113" s="424"/>
      <c r="B113" s="23">
        <v>14</v>
      </c>
      <c r="C113" s="16">
        <v>711</v>
      </c>
      <c r="D113" s="23"/>
      <c r="E113" s="27"/>
      <c r="F113" s="7"/>
    </row>
    <row r="114" spans="1:6" ht="15">
      <c r="A114" s="425"/>
      <c r="B114" s="23">
        <v>15</v>
      </c>
      <c r="C114" s="16">
        <v>712</v>
      </c>
      <c r="D114" s="23"/>
      <c r="E114" s="27"/>
      <c r="F114" s="7"/>
    </row>
    <row r="115" spans="1:6" ht="15">
      <c r="A115" s="423" t="s">
        <v>4761</v>
      </c>
      <c r="B115" s="23">
        <v>0</v>
      </c>
      <c r="C115" s="16">
        <v>713</v>
      </c>
      <c r="D115" s="23"/>
      <c r="E115" s="27"/>
      <c r="F115" s="7"/>
    </row>
    <row r="116" spans="1:6" ht="15">
      <c r="A116" s="424"/>
      <c r="B116" s="23">
        <v>1</v>
      </c>
      <c r="C116" s="16">
        <v>714</v>
      </c>
      <c r="D116" s="23"/>
      <c r="E116" s="27"/>
      <c r="F116" s="7"/>
    </row>
    <row r="117" spans="1:6" ht="15">
      <c r="A117" s="424"/>
      <c r="B117" s="23">
        <v>2</v>
      </c>
      <c r="C117" s="16">
        <v>715</v>
      </c>
      <c r="D117" s="23"/>
      <c r="E117" s="27"/>
      <c r="F117" s="7"/>
    </row>
    <row r="118" spans="1:6" ht="15">
      <c r="A118" s="424"/>
      <c r="B118" s="23">
        <v>3</v>
      </c>
      <c r="C118" s="16">
        <v>716</v>
      </c>
      <c r="D118" s="23"/>
      <c r="E118" s="27"/>
      <c r="F118" s="7"/>
    </row>
    <row r="119" spans="1:6" ht="15">
      <c r="A119" s="424"/>
      <c r="B119" s="23">
        <v>4</v>
      </c>
      <c r="C119" s="16">
        <v>717</v>
      </c>
      <c r="D119" s="23"/>
      <c r="E119" s="27"/>
      <c r="F119" s="7"/>
    </row>
    <row r="120" spans="1:6" ht="15">
      <c r="A120" s="424"/>
      <c r="B120" s="23">
        <v>5</v>
      </c>
      <c r="C120" s="16">
        <v>718</v>
      </c>
      <c r="D120" s="23"/>
      <c r="E120" s="27"/>
      <c r="F120" s="7"/>
    </row>
    <row r="121" spans="1:6" ht="15">
      <c r="A121" s="424"/>
      <c r="B121" s="23">
        <v>6</v>
      </c>
      <c r="C121" s="16">
        <v>719</v>
      </c>
      <c r="D121" s="23"/>
      <c r="E121" s="27"/>
      <c r="F121" s="7"/>
    </row>
    <row r="122" spans="1:6" ht="15">
      <c r="A122" s="424"/>
      <c r="B122" s="23">
        <v>7</v>
      </c>
      <c r="C122" s="16">
        <v>720</v>
      </c>
      <c r="D122" s="23"/>
      <c r="E122" s="27"/>
      <c r="F122" s="7"/>
    </row>
    <row r="123" spans="1:6" ht="15">
      <c r="A123" s="424"/>
      <c r="B123" s="23">
        <v>8</v>
      </c>
      <c r="C123" s="16">
        <v>721</v>
      </c>
      <c r="D123" s="23"/>
      <c r="E123" s="27"/>
      <c r="F123" s="7"/>
    </row>
    <row r="124" spans="1:6" ht="15">
      <c r="A124" s="424"/>
      <c r="B124" s="23">
        <v>9</v>
      </c>
      <c r="C124" s="16">
        <v>722</v>
      </c>
      <c r="D124" s="23"/>
      <c r="E124" s="27"/>
      <c r="F124" s="7"/>
    </row>
    <row r="125" spans="1:6" ht="15">
      <c r="A125" s="424"/>
      <c r="B125" s="23">
        <v>10</v>
      </c>
      <c r="C125" s="16">
        <v>723</v>
      </c>
      <c r="D125" s="23"/>
      <c r="E125" s="27"/>
      <c r="F125" s="7"/>
    </row>
    <row r="126" spans="1:6" ht="15">
      <c r="A126" s="424"/>
      <c r="B126" s="23">
        <v>11</v>
      </c>
      <c r="C126" s="16">
        <v>724</v>
      </c>
      <c r="D126" s="23"/>
      <c r="E126" s="27"/>
      <c r="F126" s="7"/>
    </row>
    <row r="127" spans="1:6" ht="15">
      <c r="A127" s="424"/>
      <c r="B127" s="23">
        <v>12</v>
      </c>
      <c r="C127" s="16">
        <v>725</v>
      </c>
      <c r="D127" s="23"/>
      <c r="E127" s="27"/>
      <c r="F127" s="7"/>
    </row>
    <row r="128" spans="1:6" ht="15">
      <c r="A128" s="424"/>
      <c r="B128" s="23">
        <v>13</v>
      </c>
      <c r="C128" s="16">
        <v>726</v>
      </c>
      <c r="D128" s="23"/>
      <c r="E128" s="27"/>
      <c r="F128" s="7"/>
    </row>
    <row r="129" spans="1:6" ht="15">
      <c r="A129" s="424"/>
      <c r="B129" s="23">
        <v>14</v>
      </c>
      <c r="C129" s="16">
        <v>727</v>
      </c>
      <c r="D129" s="23"/>
      <c r="E129" s="27"/>
      <c r="F129" s="7"/>
    </row>
    <row r="130" spans="1:6" ht="15">
      <c r="A130" s="425"/>
      <c r="B130" s="23">
        <v>15</v>
      </c>
      <c r="C130" s="16">
        <v>728</v>
      </c>
      <c r="D130" s="23"/>
      <c r="E130" s="27"/>
      <c r="F130" s="7"/>
    </row>
    <row r="131" spans="1:6" ht="15">
      <c r="A131" s="423" t="s">
        <v>4812</v>
      </c>
      <c r="B131" s="23">
        <v>0</v>
      </c>
      <c r="C131" s="16">
        <v>729</v>
      </c>
      <c r="D131" s="23" t="s">
        <v>6018</v>
      </c>
      <c r="E131" s="27" t="s">
        <v>4922</v>
      </c>
      <c r="F131" s="7" t="s">
        <v>4923</v>
      </c>
    </row>
    <row r="132" spans="1:6" ht="15">
      <c r="A132" s="424"/>
      <c r="B132" s="23">
        <v>1</v>
      </c>
      <c r="C132" s="16">
        <v>730</v>
      </c>
      <c r="D132" s="23" t="s">
        <v>6019</v>
      </c>
      <c r="E132" s="27" t="s">
        <v>6020</v>
      </c>
      <c r="F132" s="7" t="s">
        <v>6021</v>
      </c>
    </row>
    <row r="133" spans="1:6" ht="15">
      <c r="A133" s="424"/>
      <c r="B133" s="23">
        <v>2</v>
      </c>
      <c r="C133" s="16">
        <v>731</v>
      </c>
      <c r="D133" s="23"/>
      <c r="E133" s="27"/>
      <c r="F133" s="7"/>
    </row>
    <row r="134" spans="1:6" ht="15">
      <c r="A134" s="424"/>
      <c r="B134" s="23">
        <v>3</v>
      </c>
      <c r="C134" s="16">
        <v>732</v>
      </c>
      <c r="D134" s="23"/>
      <c r="E134" s="27"/>
      <c r="F134" s="7"/>
    </row>
    <row r="135" spans="1:6" ht="15">
      <c r="A135" s="424"/>
      <c r="B135" s="23">
        <v>4</v>
      </c>
      <c r="C135" s="16">
        <v>733</v>
      </c>
      <c r="D135" s="23"/>
      <c r="E135" s="27"/>
      <c r="F135" s="7"/>
    </row>
    <row r="136" spans="1:6" ht="15">
      <c r="A136" s="424"/>
      <c r="B136" s="23">
        <v>5</v>
      </c>
      <c r="C136" s="16">
        <v>734</v>
      </c>
      <c r="D136" s="23"/>
      <c r="E136" s="27"/>
      <c r="F136" s="7"/>
    </row>
    <row r="137" spans="1:6" ht="15">
      <c r="A137" s="424"/>
      <c r="B137" s="23">
        <v>6</v>
      </c>
      <c r="C137" s="16">
        <v>735</v>
      </c>
      <c r="D137" s="23"/>
      <c r="E137" s="27"/>
      <c r="F137" s="7"/>
    </row>
    <row r="138" spans="1:6" ht="15">
      <c r="A138" s="424"/>
      <c r="B138" s="23">
        <v>7</v>
      </c>
      <c r="C138" s="16">
        <v>736</v>
      </c>
      <c r="D138" s="23"/>
      <c r="E138" s="27"/>
      <c r="F138" s="7"/>
    </row>
    <row r="139" spans="1:6" ht="15">
      <c r="A139" s="424"/>
      <c r="B139" s="23">
        <v>8</v>
      </c>
      <c r="C139" s="16">
        <v>737</v>
      </c>
      <c r="D139" s="23"/>
      <c r="E139" s="27"/>
      <c r="F139" s="7"/>
    </row>
    <row r="140" spans="1:6" ht="15">
      <c r="A140" s="424"/>
      <c r="B140" s="23">
        <v>9</v>
      </c>
      <c r="C140" s="16">
        <v>738</v>
      </c>
      <c r="D140" s="23"/>
      <c r="E140" s="27"/>
      <c r="F140" s="7"/>
    </row>
    <row r="141" spans="1:6" ht="15">
      <c r="A141" s="424"/>
      <c r="B141" s="23">
        <v>10</v>
      </c>
      <c r="C141" s="16">
        <v>739</v>
      </c>
      <c r="D141" s="23"/>
      <c r="E141" s="27"/>
      <c r="F141" s="7"/>
    </row>
    <row r="142" spans="1:6" ht="15">
      <c r="A142" s="424"/>
      <c r="B142" s="23">
        <v>11</v>
      </c>
      <c r="C142" s="16">
        <v>740</v>
      </c>
      <c r="D142" s="23"/>
      <c r="E142" s="27"/>
      <c r="F142" s="7"/>
    </row>
    <row r="143" spans="1:6" ht="15">
      <c r="A143" s="424"/>
      <c r="B143" s="23">
        <v>12</v>
      </c>
      <c r="C143" s="16">
        <v>741</v>
      </c>
      <c r="D143" s="23"/>
      <c r="E143" s="27"/>
      <c r="F143" s="7"/>
    </row>
    <row r="144" spans="1:6" ht="15">
      <c r="A144" s="424"/>
      <c r="B144" s="23">
        <v>13</v>
      </c>
      <c r="C144" s="16">
        <v>742</v>
      </c>
      <c r="D144" s="23"/>
      <c r="E144" s="27"/>
      <c r="F144" s="7"/>
    </row>
    <row r="145" spans="1:6" ht="15">
      <c r="A145" s="424"/>
      <c r="B145" s="23">
        <v>14</v>
      </c>
      <c r="C145" s="16">
        <v>743</v>
      </c>
      <c r="D145" s="23"/>
      <c r="E145" s="27"/>
      <c r="F145" s="7"/>
    </row>
    <row r="146" spans="1:6" ht="15">
      <c r="A146" s="425"/>
      <c r="B146" s="23">
        <v>15</v>
      </c>
      <c r="C146" s="16">
        <v>744</v>
      </c>
      <c r="D146" s="23"/>
      <c r="E146" s="27"/>
      <c r="F146" s="7"/>
    </row>
    <row r="147" spans="1:6" ht="15">
      <c r="A147" s="423" t="s">
        <v>4876</v>
      </c>
      <c r="B147" s="23">
        <v>0</v>
      </c>
      <c r="C147" s="16">
        <v>745</v>
      </c>
      <c r="D147" s="23" t="s">
        <v>6022</v>
      </c>
      <c r="E147" s="27" t="s">
        <v>6023</v>
      </c>
      <c r="F147" s="7" t="s">
        <v>6024</v>
      </c>
    </row>
    <row r="148" spans="1:6" ht="15">
      <c r="A148" s="424"/>
      <c r="B148" s="23">
        <v>1</v>
      </c>
      <c r="C148" s="16">
        <v>746</v>
      </c>
      <c r="D148" s="23" t="s">
        <v>6025</v>
      </c>
      <c r="E148" s="27" t="s">
        <v>6026</v>
      </c>
      <c r="F148" s="7" t="s">
        <v>6027</v>
      </c>
    </row>
    <row r="149" spans="1:6" ht="15">
      <c r="A149" s="424"/>
      <c r="B149" s="23">
        <v>2</v>
      </c>
      <c r="C149" s="16">
        <v>747</v>
      </c>
      <c r="D149" s="23" t="s">
        <v>6028</v>
      </c>
      <c r="E149" s="27" t="s">
        <v>6029</v>
      </c>
      <c r="F149" s="7" t="s">
        <v>6030</v>
      </c>
    </row>
    <row r="150" spans="1:6" ht="15">
      <c r="A150" s="424"/>
      <c r="B150" s="23">
        <v>3</v>
      </c>
      <c r="C150" s="16">
        <v>748</v>
      </c>
      <c r="D150" s="23"/>
      <c r="E150" s="27"/>
      <c r="F150" s="7"/>
    </row>
    <row r="151" spans="1:6" ht="15">
      <c r="A151" s="424"/>
      <c r="B151" s="23">
        <v>4</v>
      </c>
      <c r="C151" s="16">
        <v>749</v>
      </c>
      <c r="D151" s="23"/>
      <c r="E151" s="27"/>
      <c r="F151" s="7"/>
    </row>
    <row r="152" spans="1:6" ht="15">
      <c r="A152" s="424"/>
      <c r="B152" s="23">
        <v>5</v>
      </c>
      <c r="C152" s="16">
        <v>750</v>
      </c>
      <c r="D152" s="23"/>
      <c r="E152" s="27"/>
      <c r="F152" s="7"/>
    </row>
    <row r="153" spans="1:6" ht="15">
      <c r="A153" s="424"/>
      <c r="B153" s="23">
        <v>6</v>
      </c>
      <c r="C153" s="16">
        <v>751</v>
      </c>
      <c r="D153" s="23"/>
      <c r="E153" s="27"/>
      <c r="F153" s="7"/>
    </row>
    <row r="154" spans="1:6" ht="15">
      <c r="A154" s="424"/>
      <c r="B154" s="23">
        <v>7</v>
      </c>
      <c r="C154" s="16">
        <v>752</v>
      </c>
      <c r="D154" s="23"/>
      <c r="E154" s="27"/>
      <c r="F154" s="7"/>
    </row>
    <row r="155" spans="1:6" ht="15">
      <c r="A155" s="424"/>
      <c r="B155" s="23">
        <v>8</v>
      </c>
      <c r="C155" s="16">
        <v>753</v>
      </c>
      <c r="D155" s="23"/>
      <c r="E155" s="27"/>
      <c r="F155" s="7"/>
    </row>
    <row r="156" spans="1:6" ht="15">
      <c r="A156" s="424"/>
      <c r="B156" s="23">
        <v>9</v>
      </c>
      <c r="C156" s="16">
        <v>754</v>
      </c>
      <c r="D156" s="23"/>
      <c r="E156" s="27"/>
      <c r="F156" s="7"/>
    </row>
    <row r="157" spans="1:6" ht="15">
      <c r="A157" s="424"/>
      <c r="B157" s="23">
        <v>10</v>
      </c>
      <c r="C157" s="16">
        <v>755</v>
      </c>
      <c r="D157" s="23"/>
      <c r="E157" s="27"/>
      <c r="F157" s="7"/>
    </row>
    <row r="158" spans="1:6" ht="15">
      <c r="A158" s="424"/>
      <c r="B158" s="23">
        <v>11</v>
      </c>
      <c r="C158" s="16">
        <v>756</v>
      </c>
      <c r="D158" s="23"/>
      <c r="E158" s="27"/>
      <c r="F158" s="7"/>
    </row>
    <row r="159" spans="1:6" ht="15">
      <c r="A159" s="424"/>
      <c r="B159" s="23">
        <v>12</v>
      </c>
      <c r="C159" s="16">
        <v>757</v>
      </c>
      <c r="D159" s="23"/>
      <c r="E159" s="27"/>
      <c r="F159" s="7"/>
    </row>
    <row r="160" spans="1:6" ht="15">
      <c r="A160" s="424"/>
      <c r="B160" s="23">
        <v>13</v>
      </c>
      <c r="C160" s="16">
        <v>758</v>
      </c>
      <c r="D160" s="23"/>
      <c r="E160" s="27"/>
      <c r="F160" s="7"/>
    </row>
    <row r="161" spans="1:6" ht="15">
      <c r="A161" s="424"/>
      <c r="B161" s="23">
        <v>14</v>
      </c>
      <c r="C161" s="16">
        <v>759</v>
      </c>
      <c r="D161" s="23"/>
      <c r="E161" s="27"/>
      <c r="F161" s="7"/>
    </row>
    <row r="162" spans="1:6" ht="15">
      <c r="A162" s="425"/>
      <c r="B162" s="23">
        <v>15</v>
      </c>
      <c r="C162" s="16">
        <v>760</v>
      </c>
      <c r="D162" s="23"/>
      <c r="E162" s="27"/>
      <c r="F162" s="7"/>
    </row>
  </sheetData>
  <mergeCells count="10">
    <mergeCell ref="A80:A98"/>
    <mergeCell ref="A99:A114"/>
    <mergeCell ref="A115:A130"/>
    <mergeCell ref="A131:A146"/>
    <mergeCell ref="A147:A162"/>
    <mergeCell ref="A1:A17"/>
    <mergeCell ref="A18:A33"/>
    <mergeCell ref="A34:A47"/>
    <mergeCell ref="A48:A63"/>
    <mergeCell ref="A64:A79"/>
  </mergeCells>
  <phoneticPr fontId="35"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17"/>
  <sheetViews>
    <sheetView topLeftCell="A192" workbookViewId="0">
      <selection activeCell="E76" sqref="E76"/>
    </sheetView>
  </sheetViews>
  <sheetFormatPr defaultColWidth="9" defaultRowHeight="14.25"/>
  <cols>
    <col min="1" max="1" width="17.25" style="7" customWidth="1"/>
    <col min="2" max="2" width="27.75" style="7" customWidth="1"/>
    <col min="3" max="3" width="71.25" style="7" hidden="1" customWidth="1"/>
    <col min="4" max="4" width="92" customWidth="1"/>
  </cols>
  <sheetData>
    <row r="1" spans="1:4" ht="15">
      <c r="A1" s="8" t="s">
        <v>6031</v>
      </c>
      <c r="B1" s="8" t="s">
        <v>6032</v>
      </c>
      <c r="C1" s="8" t="s">
        <v>6033</v>
      </c>
      <c r="D1" s="7" t="s">
        <v>6034</v>
      </c>
    </row>
    <row r="2" spans="1:4" ht="15">
      <c r="A2" s="9">
        <v>43974</v>
      </c>
      <c r="B2" s="8" t="s">
        <v>6035</v>
      </c>
      <c r="C2" s="8" t="s">
        <v>6036</v>
      </c>
      <c r="D2" s="7" t="s">
        <v>6037</v>
      </c>
    </row>
    <row r="3" spans="1:4" ht="15">
      <c r="A3" s="8"/>
      <c r="B3" s="8" t="s">
        <v>6038</v>
      </c>
      <c r="C3" s="8" t="s">
        <v>6039</v>
      </c>
      <c r="D3" s="7" t="s">
        <v>6040</v>
      </c>
    </row>
    <row r="4" spans="1:4" ht="15">
      <c r="A4" s="8"/>
      <c r="B4" s="8" t="s">
        <v>6041</v>
      </c>
      <c r="C4" s="8" t="s">
        <v>6042</v>
      </c>
      <c r="D4" s="7" t="s">
        <v>6043</v>
      </c>
    </row>
    <row r="5" spans="1:4" ht="15">
      <c r="A5" s="8"/>
      <c r="B5" s="8" t="s">
        <v>6044</v>
      </c>
      <c r="C5" s="8" t="s">
        <v>6045</v>
      </c>
      <c r="D5" s="7" t="s">
        <v>6046</v>
      </c>
    </row>
    <row r="6" spans="1:4" ht="15">
      <c r="A6" s="8"/>
      <c r="B6" s="8" t="s">
        <v>6047</v>
      </c>
      <c r="C6" s="8" t="s">
        <v>6048</v>
      </c>
      <c r="D6" s="7" t="s">
        <v>6049</v>
      </c>
    </row>
    <row r="7" spans="1:4" ht="15">
      <c r="A7" s="9">
        <v>43985</v>
      </c>
      <c r="B7" s="8" t="s">
        <v>6050</v>
      </c>
      <c r="C7" s="8" t="s">
        <v>6051</v>
      </c>
      <c r="D7" s="7" t="s">
        <v>6052</v>
      </c>
    </row>
    <row r="8" spans="1:4" ht="15">
      <c r="A8" s="9">
        <v>43992</v>
      </c>
      <c r="B8" s="8" t="s">
        <v>6035</v>
      </c>
      <c r="C8" s="8" t="s">
        <v>6053</v>
      </c>
      <c r="D8" s="7" t="s">
        <v>6054</v>
      </c>
    </row>
    <row r="9" spans="1:4" ht="15">
      <c r="A9" s="9">
        <v>44011</v>
      </c>
      <c r="B9" s="8" t="s">
        <v>6055</v>
      </c>
      <c r="C9" s="8" t="s">
        <v>6045</v>
      </c>
      <c r="D9" s="7" t="s">
        <v>6056</v>
      </c>
    </row>
    <row r="10" spans="1:4" ht="15">
      <c r="A10" s="8"/>
      <c r="B10" s="8" t="s">
        <v>6057</v>
      </c>
      <c r="C10" s="8" t="s">
        <v>6058</v>
      </c>
      <c r="D10" s="7" t="s">
        <v>6059</v>
      </c>
    </row>
    <row r="11" spans="1:4" ht="15">
      <c r="A11" s="8"/>
      <c r="B11" s="8" t="s">
        <v>6060</v>
      </c>
      <c r="C11" s="8" t="s">
        <v>6058</v>
      </c>
      <c r="D11" s="7" t="s">
        <v>6059</v>
      </c>
    </row>
    <row r="12" spans="1:4" ht="15">
      <c r="A12" s="9">
        <v>44074</v>
      </c>
      <c r="B12" s="8" t="s">
        <v>6061</v>
      </c>
      <c r="C12" s="8" t="s">
        <v>6062</v>
      </c>
      <c r="D12" s="7" t="s">
        <v>6063</v>
      </c>
    </row>
    <row r="13" spans="1:4" ht="15">
      <c r="A13" s="9"/>
      <c r="B13" s="8" t="s">
        <v>6064</v>
      </c>
      <c r="C13" s="8" t="s">
        <v>6065</v>
      </c>
      <c r="D13" s="7" t="s">
        <v>6066</v>
      </c>
    </row>
    <row r="14" spans="1:4" ht="15">
      <c r="A14" s="9"/>
      <c r="B14" s="8" t="s">
        <v>6067</v>
      </c>
      <c r="C14" s="8" t="s">
        <v>6065</v>
      </c>
      <c r="D14" s="7" t="s">
        <v>6066</v>
      </c>
    </row>
    <row r="15" spans="1:4" ht="15">
      <c r="A15" s="8"/>
      <c r="B15" s="8" t="s">
        <v>6068</v>
      </c>
      <c r="C15" s="8" t="s">
        <v>6069</v>
      </c>
      <c r="D15" s="7" t="s">
        <v>6070</v>
      </c>
    </row>
    <row r="16" spans="1:4" ht="15">
      <c r="A16" s="8"/>
      <c r="B16" s="8" t="s">
        <v>6071</v>
      </c>
      <c r="C16" s="8" t="s">
        <v>6072</v>
      </c>
      <c r="D16" s="7" t="s">
        <v>6073</v>
      </c>
    </row>
    <row r="17" spans="1:4" ht="15">
      <c r="A17" s="8"/>
      <c r="B17" s="8" t="s">
        <v>6074</v>
      </c>
      <c r="C17" s="8" t="s">
        <v>6075</v>
      </c>
      <c r="D17" s="7" t="s">
        <v>6076</v>
      </c>
    </row>
    <row r="18" spans="1:4" ht="15">
      <c r="A18" s="8"/>
      <c r="B18" s="8" t="s">
        <v>6077</v>
      </c>
      <c r="C18" s="8" t="s">
        <v>6078</v>
      </c>
      <c r="D18" s="7" t="s">
        <v>6079</v>
      </c>
    </row>
    <row r="19" spans="1:4" ht="15">
      <c r="A19" s="8"/>
      <c r="B19" s="8" t="s">
        <v>6080</v>
      </c>
      <c r="C19" s="8" t="s">
        <v>6081</v>
      </c>
      <c r="D19" s="7" t="s">
        <v>6082</v>
      </c>
    </row>
    <row r="20" spans="1:4" ht="15">
      <c r="A20" s="8"/>
      <c r="B20" s="8" t="s">
        <v>6083</v>
      </c>
      <c r="C20" s="8" t="s">
        <v>6084</v>
      </c>
      <c r="D20" s="7" t="s">
        <v>6085</v>
      </c>
    </row>
    <row r="21" spans="1:4" ht="15">
      <c r="A21" s="8"/>
      <c r="B21" s="8" t="s">
        <v>6086</v>
      </c>
      <c r="C21" s="8" t="s">
        <v>6087</v>
      </c>
      <c r="D21" s="7" t="s">
        <v>6088</v>
      </c>
    </row>
    <row r="22" spans="1:4" ht="15">
      <c r="A22" s="8"/>
      <c r="B22" s="8" t="s">
        <v>6089</v>
      </c>
      <c r="C22" s="8" t="s">
        <v>6081</v>
      </c>
      <c r="D22" s="7" t="s">
        <v>6082</v>
      </c>
    </row>
    <row r="23" spans="1:4" ht="15">
      <c r="A23" s="8"/>
      <c r="B23" s="8" t="s">
        <v>6090</v>
      </c>
      <c r="C23" s="8" t="s">
        <v>6091</v>
      </c>
      <c r="D23" s="7" t="s">
        <v>6092</v>
      </c>
    </row>
    <row r="24" spans="1:4" ht="15">
      <c r="A24" s="8"/>
      <c r="B24" s="8" t="s">
        <v>6093</v>
      </c>
      <c r="C24" s="8" t="s">
        <v>6094</v>
      </c>
      <c r="D24" s="7" t="s">
        <v>6095</v>
      </c>
    </row>
    <row r="25" spans="1:4" ht="15">
      <c r="A25" s="8"/>
      <c r="B25" s="8" t="s">
        <v>6096</v>
      </c>
      <c r="C25" s="8" t="s">
        <v>6097</v>
      </c>
      <c r="D25" s="7" t="s">
        <v>6098</v>
      </c>
    </row>
    <row r="26" spans="1:4" ht="15">
      <c r="A26" s="8"/>
      <c r="B26" s="8" t="s">
        <v>6099</v>
      </c>
      <c r="C26" s="8" t="s">
        <v>6100</v>
      </c>
      <c r="D26" s="7" t="s">
        <v>6101</v>
      </c>
    </row>
    <row r="27" spans="1:4" ht="15">
      <c r="A27" s="9">
        <v>44078</v>
      </c>
      <c r="B27" s="8" t="s">
        <v>6102</v>
      </c>
      <c r="C27" s="8" t="s">
        <v>6065</v>
      </c>
      <c r="D27" s="7" t="s">
        <v>6103</v>
      </c>
    </row>
    <row r="28" spans="1:4" ht="15">
      <c r="A28" s="8"/>
      <c r="B28" s="8" t="s">
        <v>6104</v>
      </c>
      <c r="C28" s="8" t="s">
        <v>6105</v>
      </c>
      <c r="D28" s="7" t="s">
        <v>6106</v>
      </c>
    </row>
    <row r="29" spans="1:4" ht="15">
      <c r="A29" s="8"/>
      <c r="B29" s="8" t="s">
        <v>6107</v>
      </c>
      <c r="C29" s="8" t="s">
        <v>6065</v>
      </c>
      <c r="D29" s="7" t="s">
        <v>6108</v>
      </c>
    </row>
    <row r="30" spans="1:4" ht="15">
      <c r="A30" s="8"/>
      <c r="B30" s="8" t="s">
        <v>6109</v>
      </c>
      <c r="C30" s="8" t="s">
        <v>6110</v>
      </c>
      <c r="D30" s="7" t="s">
        <v>6111</v>
      </c>
    </row>
    <row r="31" spans="1:4" ht="15">
      <c r="A31" s="9">
        <v>44117</v>
      </c>
      <c r="B31" s="8" t="s">
        <v>6112</v>
      </c>
      <c r="C31" s="8" t="s">
        <v>6113</v>
      </c>
      <c r="D31" s="7" t="s">
        <v>6114</v>
      </c>
    </row>
    <row r="32" spans="1:4" ht="15">
      <c r="A32" s="8"/>
      <c r="B32" s="8" t="s">
        <v>6115</v>
      </c>
      <c r="C32" s="8" t="s">
        <v>6113</v>
      </c>
      <c r="D32" s="7" t="s">
        <v>6116</v>
      </c>
    </row>
    <row r="33" spans="1:4" ht="15">
      <c r="A33" s="8"/>
      <c r="B33" s="8" t="s">
        <v>6117</v>
      </c>
      <c r="C33" s="8" t="s">
        <v>6118</v>
      </c>
      <c r="D33" s="7" t="s">
        <v>6119</v>
      </c>
    </row>
    <row r="34" spans="1:4" ht="15">
      <c r="A34" s="9">
        <v>44134</v>
      </c>
      <c r="B34" s="8" t="s">
        <v>6104</v>
      </c>
      <c r="C34" s="8" t="s">
        <v>6120</v>
      </c>
      <c r="D34" s="7" t="s">
        <v>6121</v>
      </c>
    </row>
    <row r="35" spans="1:4" ht="15">
      <c r="A35" s="8"/>
      <c r="B35" s="8" t="s">
        <v>6122</v>
      </c>
      <c r="C35" s="8" t="s">
        <v>6065</v>
      </c>
      <c r="D35" s="7" t="s">
        <v>6123</v>
      </c>
    </row>
    <row r="36" spans="1:4" ht="15">
      <c r="A36" s="8"/>
      <c r="B36" s="8" t="s">
        <v>6124</v>
      </c>
      <c r="C36" s="8" t="s">
        <v>6065</v>
      </c>
      <c r="D36" s="7" t="s">
        <v>6123</v>
      </c>
    </row>
    <row r="37" spans="1:4" ht="15">
      <c r="A37" s="8"/>
      <c r="B37" s="8" t="s">
        <v>6125</v>
      </c>
      <c r="C37" s="8" t="s">
        <v>6126</v>
      </c>
      <c r="D37" s="7" t="s">
        <v>6127</v>
      </c>
    </row>
    <row r="38" spans="1:4" ht="15">
      <c r="A38" s="9">
        <v>44151</v>
      </c>
      <c r="B38" s="8" t="s">
        <v>6128</v>
      </c>
      <c r="C38" s="8" t="s">
        <v>6065</v>
      </c>
      <c r="D38" s="7" t="s">
        <v>6123</v>
      </c>
    </row>
    <row r="39" spans="1:4" ht="15">
      <c r="A39" s="9">
        <v>44167</v>
      </c>
      <c r="B39" s="8" t="s">
        <v>6129</v>
      </c>
      <c r="C39" s="8" t="s">
        <v>6130</v>
      </c>
      <c r="D39" s="7" t="s">
        <v>6131</v>
      </c>
    </row>
    <row r="40" spans="1:4" ht="15">
      <c r="A40" s="9"/>
      <c r="B40" s="8" t="s">
        <v>6061</v>
      </c>
      <c r="C40" s="8" t="s">
        <v>6130</v>
      </c>
      <c r="D40" s="7" t="s">
        <v>6131</v>
      </c>
    </row>
    <row r="41" spans="1:4" ht="15">
      <c r="A41" s="8"/>
      <c r="B41" s="8" t="s">
        <v>6132</v>
      </c>
      <c r="C41" s="8" t="s">
        <v>6133</v>
      </c>
      <c r="D41" s="7" t="s">
        <v>6134</v>
      </c>
    </row>
    <row r="42" spans="1:4" ht="15">
      <c r="A42" s="8"/>
      <c r="B42" s="8" t="s">
        <v>6135</v>
      </c>
      <c r="C42" s="8" t="s">
        <v>6133</v>
      </c>
      <c r="D42" s="7" t="s">
        <v>6134</v>
      </c>
    </row>
    <row r="43" spans="1:4" ht="15">
      <c r="A43" s="8"/>
      <c r="B43" s="8" t="s">
        <v>6136</v>
      </c>
      <c r="C43" s="8" t="s">
        <v>6130</v>
      </c>
      <c r="D43" s="7" t="s">
        <v>6131</v>
      </c>
    </row>
    <row r="44" spans="1:4" ht="15">
      <c r="A44" s="8"/>
      <c r="B44" s="8" t="s">
        <v>6137</v>
      </c>
      <c r="C44" s="8" t="s">
        <v>6138</v>
      </c>
      <c r="D44" s="7" t="s">
        <v>6139</v>
      </c>
    </row>
    <row r="45" spans="1:4" ht="15">
      <c r="A45" s="8"/>
      <c r="B45" s="8" t="s">
        <v>6140</v>
      </c>
      <c r="C45" s="8" t="s">
        <v>6141</v>
      </c>
      <c r="D45" s="7" t="s">
        <v>6142</v>
      </c>
    </row>
    <row r="46" spans="1:4" ht="15">
      <c r="A46" s="8"/>
      <c r="B46" s="8" t="s">
        <v>6143</v>
      </c>
      <c r="C46" s="8" t="s">
        <v>6065</v>
      </c>
      <c r="D46" s="7" t="s">
        <v>6144</v>
      </c>
    </row>
    <row r="47" spans="1:4" ht="15">
      <c r="A47" s="8"/>
      <c r="B47" s="8" t="s">
        <v>6145</v>
      </c>
      <c r="C47" s="8" t="s">
        <v>6146</v>
      </c>
      <c r="D47" s="7" t="s">
        <v>6147</v>
      </c>
    </row>
    <row r="48" spans="1:4" ht="15">
      <c r="A48" s="8"/>
      <c r="B48" s="8" t="s">
        <v>6148</v>
      </c>
      <c r="C48" s="8" t="s">
        <v>6149</v>
      </c>
      <c r="D48" s="7" t="s">
        <v>6150</v>
      </c>
    </row>
    <row r="49" spans="1:4" ht="15">
      <c r="A49" s="8"/>
      <c r="B49" s="8" t="s">
        <v>6151</v>
      </c>
      <c r="C49" s="8" t="s">
        <v>6152</v>
      </c>
      <c r="D49" s="7" t="s">
        <v>6153</v>
      </c>
    </row>
    <row r="50" spans="1:4" ht="15">
      <c r="A50" s="8"/>
      <c r="B50" s="8" t="s">
        <v>6154</v>
      </c>
      <c r="C50" s="8" t="s">
        <v>6155</v>
      </c>
      <c r="D50" s="7" t="s">
        <v>6156</v>
      </c>
    </row>
    <row r="51" spans="1:4" ht="15">
      <c r="A51" s="8"/>
      <c r="B51" s="8" t="s">
        <v>6157</v>
      </c>
      <c r="C51" s="8" t="s">
        <v>6158</v>
      </c>
      <c r="D51" s="7" t="s">
        <v>6159</v>
      </c>
    </row>
    <row r="52" spans="1:4" ht="15">
      <c r="A52" s="9">
        <v>44223</v>
      </c>
      <c r="B52" s="8" t="s">
        <v>6160</v>
      </c>
      <c r="C52" s="8" t="s">
        <v>6161</v>
      </c>
      <c r="D52" s="7" t="s">
        <v>6162</v>
      </c>
    </row>
    <row r="53" spans="1:4" ht="30">
      <c r="A53" s="8"/>
      <c r="B53" s="10" t="s">
        <v>6163</v>
      </c>
      <c r="C53" s="8" t="s">
        <v>6164</v>
      </c>
      <c r="D53" s="7" t="s">
        <v>6165</v>
      </c>
    </row>
    <row r="54" spans="1:4" ht="15">
      <c r="A54" s="8"/>
      <c r="B54" s="8" t="s">
        <v>6166</v>
      </c>
      <c r="C54" s="8" t="s">
        <v>6065</v>
      </c>
      <c r="D54" s="7" t="s">
        <v>6144</v>
      </c>
    </row>
    <row r="55" spans="1:4" ht="15">
      <c r="A55" s="8"/>
      <c r="B55" s="8" t="s">
        <v>6167</v>
      </c>
      <c r="C55" s="8" t="s">
        <v>6065</v>
      </c>
      <c r="D55" s="7" t="s">
        <v>6144</v>
      </c>
    </row>
    <row r="56" spans="1:4" ht="15">
      <c r="A56" s="8"/>
      <c r="B56" s="8" t="s">
        <v>6168</v>
      </c>
      <c r="C56" s="8" t="s">
        <v>6065</v>
      </c>
      <c r="D56" s="7" t="s">
        <v>6169</v>
      </c>
    </row>
    <row r="57" spans="1:4" ht="15">
      <c r="A57" s="8"/>
      <c r="B57" s="8" t="s">
        <v>6170</v>
      </c>
      <c r="C57" s="8" t="s">
        <v>6065</v>
      </c>
      <c r="D57" s="7" t="s">
        <v>6169</v>
      </c>
    </row>
    <row r="58" spans="1:4" ht="15">
      <c r="A58" s="8"/>
      <c r="B58" s="8" t="s">
        <v>6171</v>
      </c>
      <c r="C58" s="8" t="s">
        <v>6172</v>
      </c>
      <c r="D58" s="7" t="s">
        <v>6173</v>
      </c>
    </row>
    <row r="59" spans="1:4" ht="15">
      <c r="A59" s="8"/>
      <c r="B59" s="8" t="s">
        <v>6174</v>
      </c>
      <c r="C59" s="8" t="s">
        <v>6175</v>
      </c>
      <c r="D59" s="7" t="s">
        <v>6176</v>
      </c>
    </row>
    <row r="60" spans="1:4" ht="15">
      <c r="A60" s="8"/>
      <c r="B60" s="8" t="s">
        <v>6177</v>
      </c>
      <c r="C60" s="8" t="s">
        <v>6178</v>
      </c>
      <c r="D60" s="7" t="s">
        <v>6179</v>
      </c>
    </row>
    <row r="61" spans="1:4" ht="15">
      <c r="A61" s="8"/>
      <c r="B61" s="8" t="s">
        <v>6180</v>
      </c>
      <c r="C61" s="8" t="s">
        <v>6181</v>
      </c>
      <c r="D61" s="7" t="s">
        <v>6182</v>
      </c>
    </row>
    <row r="62" spans="1:4" ht="15">
      <c r="A62" s="8"/>
      <c r="B62" s="8" t="s">
        <v>6183</v>
      </c>
      <c r="C62" s="8" t="s">
        <v>6184</v>
      </c>
      <c r="D62" s="7" t="s">
        <v>6185</v>
      </c>
    </row>
    <row r="63" spans="1:4" ht="15">
      <c r="A63" s="8"/>
      <c r="B63" s="8" t="s">
        <v>6186</v>
      </c>
      <c r="C63" s="8" t="s">
        <v>6187</v>
      </c>
      <c r="D63" s="7" t="s">
        <v>6188</v>
      </c>
    </row>
    <row r="64" spans="1:4" ht="15">
      <c r="A64" s="9">
        <v>44232</v>
      </c>
      <c r="B64" s="8" t="s">
        <v>6189</v>
      </c>
      <c r="C64" s="8" t="s">
        <v>6190</v>
      </c>
      <c r="D64" s="7" t="s">
        <v>6191</v>
      </c>
    </row>
    <row r="65" spans="1:4" ht="45">
      <c r="A65" s="9">
        <v>44243</v>
      </c>
      <c r="B65" s="10" t="s">
        <v>6192</v>
      </c>
      <c r="C65" s="8" t="s">
        <v>6193</v>
      </c>
      <c r="D65" s="7" t="s">
        <v>6194</v>
      </c>
    </row>
    <row r="66" spans="1:4" ht="15">
      <c r="A66" s="8"/>
      <c r="B66" s="8" t="s">
        <v>6195</v>
      </c>
      <c r="C66" s="8" t="s">
        <v>6196</v>
      </c>
      <c r="D66" s="7" t="s">
        <v>6197</v>
      </c>
    </row>
    <row r="67" spans="1:4" ht="15">
      <c r="A67" s="8"/>
      <c r="B67" s="8" t="s">
        <v>6198</v>
      </c>
      <c r="C67" s="8" t="s">
        <v>6199</v>
      </c>
      <c r="D67" s="7" t="s">
        <v>6200</v>
      </c>
    </row>
    <row r="68" spans="1:4" ht="15">
      <c r="A68" s="8"/>
      <c r="B68" s="8" t="s">
        <v>6137</v>
      </c>
      <c r="C68" s="8" t="s">
        <v>6201</v>
      </c>
      <c r="D68" s="7" t="s">
        <v>6202</v>
      </c>
    </row>
    <row r="69" spans="1:4" ht="15">
      <c r="A69" s="9">
        <v>44271</v>
      </c>
      <c r="B69" s="8" t="s">
        <v>6203</v>
      </c>
      <c r="C69" s="8" t="s">
        <v>6204</v>
      </c>
      <c r="D69" s="7" t="s">
        <v>6205</v>
      </c>
    </row>
    <row r="70" spans="1:4" ht="15">
      <c r="A70" s="9"/>
      <c r="B70" s="8" t="s">
        <v>6206</v>
      </c>
      <c r="C70" s="8" t="s">
        <v>6207</v>
      </c>
      <c r="D70" s="7" t="s">
        <v>6208</v>
      </c>
    </row>
    <row r="71" spans="1:4" ht="15">
      <c r="A71" s="8"/>
      <c r="B71" s="8" t="s">
        <v>6209</v>
      </c>
      <c r="C71" s="8" t="s">
        <v>6204</v>
      </c>
      <c r="D71" s="7" t="s">
        <v>6210</v>
      </c>
    </row>
    <row r="72" spans="1:4" ht="15">
      <c r="A72" s="8"/>
      <c r="B72" s="8" t="s">
        <v>6211</v>
      </c>
      <c r="C72" s="8" t="s">
        <v>6212</v>
      </c>
      <c r="D72" s="7" t="s">
        <v>6213</v>
      </c>
    </row>
    <row r="73" spans="1:4" ht="15">
      <c r="A73" s="8"/>
      <c r="B73" s="8" t="s">
        <v>6214</v>
      </c>
      <c r="C73" s="8" t="s">
        <v>6215</v>
      </c>
      <c r="D73" s="7" t="s">
        <v>6216</v>
      </c>
    </row>
    <row r="74" spans="1:4" ht="15">
      <c r="A74" s="8"/>
      <c r="B74" s="8" t="s">
        <v>6217</v>
      </c>
      <c r="C74" s="8" t="s">
        <v>6218</v>
      </c>
      <c r="D74" s="7" t="s">
        <v>6219</v>
      </c>
    </row>
    <row r="75" spans="1:4" ht="15">
      <c r="A75" s="8"/>
      <c r="B75" s="8" t="s">
        <v>6220</v>
      </c>
      <c r="C75" s="8" t="s">
        <v>6221</v>
      </c>
      <c r="D75" s="7" t="s">
        <v>6222</v>
      </c>
    </row>
    <row r="76" spans="1:4" ht="15">
      <c r="A76" s="8"/>
      <c r="B76" s="8" t="s">
        <v>6223</v>
      </c>
      <c r="C76" s="8" t="s">
        <v>6224</v>
      </c>
      <c r="D76" s="7" t="s">
        <v>6225</v>
      </c>
    </row>
    <row r="77" spans="1:4" ht="15">
      <c r="A77" s="8"/>
      <c r="B77" s="8" t="s">
        <v>6226</v>
      </c>
      <c r="C77" s="8" t="s">
        <v>6227</v>
      </c>
      <c r="D77" s="7" t="s">
        <v>6228</v>
      </c>
    </row>
    <row r="78" spans="1:4" ht="15">
      <c r="A78" s="8"/>
      <c r="B78" s="8" t="s">
        <v>6229</v>
      </c>
      <c r="C78" s="8" t="s">
        <v>6230</v>
      </c>
      <c r="D78" s="7" t="s">
        <v>6231</v>
      </c>
    </row>
    <row r="79" spans="1:4" ht="15">
      <c r="A79" s="8"/>
      <c r="B79" s="8" t="s">
        <v>6232</v>
      </c>
      <c r="C79" s="8" t="s">
        <v>6233</v>
      </c>
      <c r="D79" s="7" t="s">
        <v>6234</v>
      </c>
    </row>
    <row r="80" spans="1:4" ht="15">
      <c r="A80" s="8"/>
      <c r="B80" s="8" t="s">
        <v>6235</v>
      </c>
      <c r="C80" s="8" t="s">
        <v>6215</v>
      </c>
      <c r="D80" s="7" t="s">
        <v>6236</v>
      </c>
    </row>
    <row r="81" spans="1:4" ht="15">
      <c r="A81" s="8"/>
      <c r="B81" s="8" t="s">
        <v>6041</v>
      </c>
      <c r="C81" s="8" t="s">
        <v>6218</v>
      </c>
      <c r="D81" s="7" t="s">
        <v>6237</v>
      </c>
    </row>
    <row r="82" spans="1:4" ht="15">
      <c r="A82" s="8"/>
      <c r="B82" s="8" t="s">
        <v>6238</v>
      </c>
      <c r="C82" s="8" t="s">
        <v>6218</v>
      </c>
      <c r="D82" s="7" t="s">
        <v>6239</v>
      </c>
    </row>
    <row r="83" spans="1:4" ht="15">
      <c r="A83" s="9">
        <v>44366</v>
      </c>
      <c r="B83" s="8" t="s">
        <v>6240</v>
      </c>
      <c r="C83" s="8" t="s">
        <v>6241</v>
      </c>
      <c r="D83" s="7" t="s">
        <v>6242</v>
      </c>
    </row>
    <row r="84" spans="1:4" ht="15">
      <c r="A84" s="8"/>
      <c r="B84" s="8" t="s">
        <v>6243</v>
      </c>
      <c r="C84" s="8" t="s">
        <v>6244</v>
      </c>
      <c r="D84" s="7" t="s">
        <v>6245</v>
      </c>
    </row>
    <row r="85" spans="1:4" ht="15">
      <c r="A85" s="8"/>
      <c r="B85" s="8" t="s">
        <v>6246</v>
      </c>
      <c r="C85" s="8" t="s">
        <v>6247</v>
      </c>
      <c r="D85" s="7" t="s">
        <v>6248</v>
      </c>
    </row>
    <row r="86" spans="1:4" ht="15">
      <c r="A86" s="8"/>
      <c r="B86" s="8" t="s">
        <v>6035</v>
      </c>
      <c r="C86" s="8" t="s">
        <v>6249</v>
      </c>
      <c r="D86" s="7" t="s">
        <v>6250</v>
      </c>
    </row>
    <row r="87" spans="1:4" ht="15">
      <c r="A87" s="8"/>
      <c r="B87" s="8" t="s">
        <v>6251</v>
      </c>
      <c r="C87" s="8" t="s">
        <v>6252</v>
      </c>
      <c r="D87" s="7" t="s">
        <v>6253</v>
      </c>
    </row>
    <row r="88" spans="1:4" ht="15">
      <c r="A88" s="8"/>
      <c r="B88" s="8" t="s">
        <v>6254</v>
      </c>
      <c r="C88" s="8" t="s">
        <v>6255</v>
      </c>
      <c r="D88" s="7" t="s">
        <v>6256</v>
      </c>
    </row>
    <row r="89" spans="1:4" ht="15">
      <c r="A89" s="8"/>
      <c r="B89" s="8" t="s">
        <v>6257</v>
      </c>
      <c r="C89" s="8" t="s">
        <v>6258</v>
      </c>
      <c r="D89" s="7" t="s">
        <v>6259</v>
      </c>
    </row>
    <row r="90" spans="1:4" ht="15">
      <c r="A90" s="9">
        <v>44411</v>
      </c>
      <c r="B90" s="8" t="s">
        <v>6260</v>
      </c>
      <c r="C90" s="8" t="s">
        <v>6261</v>
      </c>
      <c r="D90" s="7" t="s">
        <v>6262</v>
      </c>
    </row>
    <row r="91" spans="1:4" ht="15">
      <c r="A91" s="8"/>
      <c r="B91" s="8" t="s">
        <v>6263</v>
      </c>
      <c r="C91" s="8" t="s">
        <v>6264</v>
      </c>
      <c r="D91" s="7" t="s">
        <v>6265</v>
      </c>
    </row>
    <row r="92" spans="1:4" ht="15">
      <c r="A92" s="8"/>
      <c r="B92" s="8" t="s">
        <v>6266</v>
      </c>
      <c r="C92" s="8" t="s">
        <v>6058</v>
      </c>
      <c r="D92" s="7" t="s">
        <v>6267</v>
      </c>
    </row>
    <row r="93" spans="1:4" ht="15">
      <c r="A93" s="9">
        <v>44419</v>
      </c>
      <c r="B93" s="8" t="s">
        <v>6268</v>
      </c>
      <c r="C93" s="8" t="s">
        <v>6269</v>
      </c>
      <c r="D93" s="7" t="s">
        <v>6270</v>
      </c>
    </row>
    <row r="94" spans="1:4" ht="15">
      <c r="A94" s="9"/>
      <c r="B94" s="8" t="s">
        <v>6271</v>
      </c>
      <c r="C94" s="8" t="s">
        <v>6272</v>
      </c>
      <c r="D94" s="7" t="s">
        <v>6273</v>
      </c>
    </row>
    <row r="95" spans="1:4" ht="15">
      <c r="A95" s="8"/>
      <c r="B95" s="8" t="s">
        <v>6274</v>
      </c>
      <c r="C95" s="8" t="s">
        <v>6275</v>
      </c>
      <c r="D95" s="7" t="s">
        <v>6276</v>
      </c>
    </row>
    <row r="96" spans="1:4" ht="15">
      <c r="A96" s="8"/>
      <c r="B96" s="8" t="s">
        <v>6277</v>
      </c>
      <c r="C96" s="8" t="s">
        <v>6278</v>
      </c>
      <c r="D96" s="7" t="s">
        <v>6279</v>
      </c>
    </row>
    <row r="97" spans="1:4" ht="15">
      <c r="A97" s="8"/>
      <c r="B97" s="8" t="s">
        <v>6280</v>
      </c>
      <c r="C97" s="8" t="s">
        <v>6281</v>
      </c>
      <c r="D97" s="7" t="s">
        <v>6282</v>
      </c>
    </row>
    <row r="98" spans="1:4" ht="15">
      <c r="A98" s="8"/>
      <c r="B98" s="8" t="s">
        <v>6283</v>
      </c>
      <c r="C98" s="8" t="s">
        <v>6269</v>
      </c>
      <c r="D98" s="7" t="s">
        <v>6284</v>
      </c>
    </row>
    <row r="99" spans="1:4" ht="15">
      <c r="A99" s="8"/>
      <c r="B99" s="8" t="s">
        <v>6285</v>
      </c>
      <c r="C99" s="8" t="s">
        <v>6286</v>
      </c>
      <c r="D99" s="7" t="s">
        <v>6287</v>
      </c>
    </row>
    <row r="100" spans="1:4" ht="15">
      <c r="A100" s="8"/>
      <c r="B100" s="8" t="s">
        <v>6288</v>
      </c>
      <c r="C100" s="8" t="s">
        <v>6289</v>
      </c>
      <c r="D100" s="7" t="s">
        <v>6290</v>
      </c>
    </row>
    <row r="101" spans="1:4" ht="15">
      <c r="A101" s="8"/>
      <c r="B101" s="8" t="s">
        <v>6291</v>
      </c>
      <c r="C101" s="8" t="s">
        <v>6292</v>
      </c>
      <c r="D101" s="7" t="s">
        <v>6293</v>
      </c>
    </row>
    <row r="102" spans="1:4" ht="15">
      <c r="A102" s="8"/>
      <c r="B102" s="8" t="s">
        <v>6294</v>
      </c>
      <c r="C102" s="8" t="s">
        <v>6295</v>
      </c>
      <c r="D102" s="7" t="s">
        <v>6296</v>
      </c>
    </row>
    <row r="103" spans="1:4" ht="15">
      <c r="A103" s="9">
        <v>44439</v>
      </c>
      <c r="B103" s="8" t="s">
        <v>6297</v>
      </c>
      <c r="C103" s="8" t="s">
        <v>6298</v>
      </c>
      <c r="D103" s="7" t="s">
        <v>6299</v>
      </c>
    </row>
    <row r="104" spans="1:4" ht="15">
      <c r="A104" s="8"/>
      <c r="B104" s="8" t="s">
        <v>6300</v>
      </c>
      <c r="C104" s="8" t="s">
        <v>6301</v>
      </c>
      <c r="D104" s="7" t="s">
        <v>6302</v>
      </c>
    </row>
    <row r="105" spans="1:4" ht="15">
      <c r="A105" s="8"/>
      <c r="B105" s="8" t="s">
        <v>6303</v>
      </c>
      <c r="C105" s="8" t="s">
        <v>6304</v>
      </c>
      <c r="D105" s="7" t="s">
        <v>6305</v>
      </c>
    </row>
    <row r="106" spans="1:4" ht="15">
      <c r="A106" s="8"/>
      <c r="B106" s="8" t="s">
        <v>6306</v>
      </c>
      <c r="C106" s="8" t="s">
        <v>6307</v>
      </c>
      <c r="D106" s="7" t="s">
        <v>6308</v>
      </c>
    </row>
    <row r="107" spans="1:4" ht="30">
      <c r="A107" s="9">
        <v>44445</v>
      </c>
      <c r="B107" s="10" t="s">
        <v>6309</v>
      </c>
      <c r="C107" s="8" t="s">
        <v>6310</v>
      </c>
      <c r="D107" s="7" t="s">
        <v>6311</v>
      </c>
    </row>
    <row r="108" spans="1:4" ht="15">
      <c r="A108" s="8"/>
      <c r="B108" s="8" t="s">
        <v>6306</v>
      </c>
      <c r="C108" s="8" t="s">
        <v>6312</v>
      </c>
      <c r="D108" s="7" t="s">
        <v>6313</v>
      </c>
    </row>
    <row r="109" spans="1:4" ht="15">
      <c r="A109" s="8"/>
      <c r="B109" s="8" t="s">
        <v>6314</v>
      </c>
      <c r="C109" s="8" t="s">
        <v>6315</v>
      </c>
      <c r="D109" s="7" t="s">
        <v>6316</v>
      </c>
    </row>
    <row r="110" spans="1:4" ht="15">
      <c r="A110" s="9">
        <v>44480</v>
      </c>
      <c r="B110" s="8" t="s">
        <v>6035</v>
      </c>
      <c r="C110" s="8" t="s">
        <v>6317</v>
      </c>
      <c r="D110" s="7" t="s">
        <v>6318</v>
      </c>
    </row>
    <row r="111" spans="1:4" ht="15">
      <c r="A111" s="9">
        <v>44503</v>
      </c>
      <c r="B111" s="8" t="s">
        <v>6136</v>
      </c>
      <c r="C111" s="8" t="s">
        <v>6319</v>
      </c>
      <c r="D111" s="7" t="s">
        <v>6320</v>
      </c>
    </row>
    <row r="112" spans="1:4" ht="15">
      <c r="A112" s="8"/>
      <c r="B112" s="8" t="s">
        <v>6321</v>
      </c>
      <c r="C112" s="8" t="s">
        <v>6322</v>
      </c>
      <c r="D112" s="7" t="s">
        <v>6323</v>
      </c>
    </row>
    <row r="113" spans="1:4" ht="15">
      <c r="A113" s="8"/>
      <c r="B113" s="8" t="s">
        <v>6324</v>
      </c>
      <c r="C113" s="8" t="s">
        <v>6325</v>
      </c>
      <c r="D113" s="7" t="s">
        <v>6326</v>
      </c>
    </row>
    <row r="114" spans="1:4" ht="15">
      <c r="A114" s="8"/>
      <c r="B114" s="8" t="s">
        <v>6327</v>
      </c>
      <c r="C114" s="8" t="s">
        <v>6328</v>
      </c>
      <c r="D114" s="7" t="s">
        <v>6329</v>
      </c>
    </row>
    <row r="115" spans="1:4" ht="15">
      <c r="A115" s="8"/>
      <c r="B115" s="8" t="s">
        <v>6330</v>
      </c>
      <c r="C115" s="8" t="s">
        <v>6331</v>
      </c>
      <c r="D115" s="7" t="s">
        <v>6332</v>
      </c>
    </row>
    <row r="116" spans="1:4" ht="15">
      <c r="A116" s="8"/>
      <c r="B116" s="8" t="s">
        <v>6333</v>
      </c>
      <c r="C116" s="8" t="s">
        <v>6334</v>
      </c>
      <c r="D116" s="7" t="s">
        <v>6335</v>
      </c>
    </row>
    <row r="117" spans="1:4" ht="15">
      <c r="A117" s="8"/>
      <c r="B117" s="8" t="s">
        <v>6336</v>
      </c>
      <c r="C117" s="8" t="s">
        <v>6337</v>
      </c>
      <c r="D117" s="7" t="s">
        <v>6338</v>
      </c>
    </row>
    <row r="118" spans="1:4" ht="15">
      <c r="A118" s="8"/>
      <c r="B118" s="8" t="s">
        <v>6339</v>
      </c>
      <c r="C118" s="8" t="s">
        <v>6340</v>
      </c>
      <c r="D118" s="7" t="s">
        <v>6341</v>
      </c>
    </row>
    <row r="119" spans="1:4" ht="15">
      <c r="A119" s="8"/>
      <c r="B119" s="8" t="s">
        <v>6342</v>
      </c>
      <c r="C119" s="8" t="s">
        <v>6343</v>
      </c>
      <c r="D119" s="7" t="s">
        <v>6344</v>
      </c>
    </row>
    <row r="120" spans="1:4" ht="15">
      <c r="A120" s="9">
        <v>44538</v>
      </c>
      <c r="B120" s="8" t="s">
        <v>6345</v>
      </c>
      <c r="C120" s="8" t="s">
        <v>6346</v>
      </c>
      <c r="D120" s="7" t="s">
        <v>6347</v>
      </c>
    </row>
    <row r="121" spans="1:4" ht="15">
      <c r="A121" s="8"/>
      <c r="B121" s="8" t="s">
        <v>6348</v>
      </c>
      <c r="C121" s="8" t="s">
        <v>6349</v>
      </c>
      <c r="D121" s="7" t="s">
        <v>6350</v>
      </c>
    </row>
    <row r="122" spans="1:4" ht="15">
      <c r="A122" s="8"/>
      <c r="B122" s="8" t="s">
        <v>6351</v>
      </c>
      <c r="C122" s="8" t="s">
        <v>6352</v>
      </c>
      <c r="D122" s="7" t="s">
        <v>6353</v>
      </c>
    </row>
    <row r="123" spans="1:4" ht="15">
      <c r="A123" s="8"/>
      <c r="B123" s="8" t="s">
        <v>6354</v>
      </c>
      <c r="C123" s="8" t="s">
        <v>6349</v>
      </c>
      <c r="D123" s="7" t="s">
        <v>6350</v>
      </c>
    </row>
    <row r="124" spans="1:4" ht="15">
      <c r="A124" s="9">
        <v>44557</v>
      </c>
      <c r="B124" s="10" t="s">
        <v>6355</v>
      </c>
      <c r="C124" s="8" t="s">
        <v>6356</v>
      </c>
      <c r="D124" s="7" t="s">
        <v>6357</v>
      </c>
    </row>
    <row r="125" spans="1:4" ht="15">
      <c r="A125" s="9"/>
      <c r="B125" s="10" t="s">
        <v>6358</v>
      </c>
      <c r="C125" s="8" t="s">
        <v>6359</v>
      </c>
      <c r="D125" s="7" t="s">
        <v>6360</v>
      </c>
    </row>
    <row r="126" spans="1:4" ht="15">
      <c r="A126" s="8"/>
      <c r="B126" s="10" t="s">
        <v>6361</v>
      </c>
      <c r="C126" s="8" t="s">
        <v>6362</v>
      </c>
      <c r="D126" s="7" t="s">
        <v>6363</v>
      </c>
    </row>
    <row r="127" spans="1:4" ht="15">
      <c r="A127" s="8"/>
      <c r="B127" s="10" t="s">
        <v>6364</v>
      </c>
      <c r="C127" s="8" t="s">
        <v>6365</v>
      </c>
      <c r="D127" s="7" t="s">
        <v>6366</v>
      </c>
    </row>
    <row r="128" spans="1:4" ht="15">
      <c r="A128" s="8"/>
      <c r="B128" s="10" t="s">
        <v>6367</v>
      </c>
      <c r="C128" s="8" t="s">
        <v>6368</v>
      </c>
      <c r="D128" s="7" t="s">
        <v>6369</v>
      </c>
    </row>
    <row r="129" spans="1:4" ht="15">
      <c r="A129" s="8"/>
      <c r="B129" s="10" t="s">
        <v>6370</v>
      </c>
      <c r="C129" s="8" t="s">
        <v>6371</v>
      </c>
      <c r="D129" s="7" t="s">
        <v>6372</v>
      </c>
    </row>
    <row r="130" spans="1:4" ht="15">
      <c r="A130" s="8"/>
      <c r="B130" s="10" t="s">
        <v>6186</v>
      </c>
      <c r="C130" s="8" t="s">
        <v>6373</v>
      </c>
      <c r="D130" s="7" t="s">
        <v>6374</v>
      </c>
    </row>
    <row r="131" spans="1:4" ht="15">
      <c r="A131" s="9">
        <v>44675</v>
      </c>
      <c r="B131" s="8" t="s">
        <v>6375</v>
      </c>
      <c r="C131" s="8" t="s">
        <v>6376</v>
      </c>
      <c r="D131" s="7" t="s">
        <v>6377</v>
      </c>
    </row>
    <row r="132" spans="1:4" ht="15">
      <c r="A132" s="8"/>
      <c r="B132" s="8" t="s">
        <v>6038</v>
      </c>
      <c r="C132" s="8" t="s">
        <v>6378</v>
      </c>
      <c r="D132" s="7" t="s">
        <v>6379</v>
      </c>
    </row>
    <row r="133" spans="1:4" ht="15">
      <c r="A133" s="8"/>
      <c r="B133" s="11" t="s">
        <v>6380</v>
      </c>
      <c r="C133" s="8" t="s">
        <v>6381</v>
      </c>
      <c r="D133" s="7" t="s">
        <v>6382</v>
      </c>
    </row>
    <row r="134" spans="1:4" ht="15">
      <c r="A134" s="8"/>
      <c r="B134" s="8" t="s">
        <v>6383</v>
      </c>
      <c r="C134" s="8" t="s">
        <v>6384</v>
      </c>
      <c r="D134" s="7" t="s">
        <v>6385</v>
      </c>
    </row>
    <row r="135" spans="1:4" ht="15">
      <c r="A135" s="8"/>
      <c r="B135" s="8" t="s">
        <v>6386</v>
      </c>
      <c r="C135" s="8" t="s">
        <v>6387</v>
      </c>
      <c r="D135" s="7" t="s">
        <v>6388</v>
      </c>
    </row>
    <row r="136" spans="1:4" ht="15">
      <c r="A136" s="8"/>
      <c r="B136" s="8" t="s">
        <v>6389</v>
      </c>
      <c r="C136" s="8" t="s">
        <v>6390</v>
      </c>
      <c r="D136" s="7" t="s">
        <v>6391</v>
      </c>
    </row>
    <row r="137" spans="1:4" ht="15">
      <c r="A137" s="8"/>
      <c r="B137" s="8" t="s">
        <v>6392</v>
      </c>
      <c r="C137" s="8" t="s">
        <v>6393</v>
      </c>
      <c r="D137" s="7" t="s">
        <v>6394</v>
      </c>
    </row>
    <row r="138" spans="1:4" ht="15">
      <c r="A138" s="8"/>
      <c r="B138" s="8" t="s">
        <v>6061</v>
      </c>
      <c r="C138" s="8" t="s">
        <v>6395</v>
      </c>
      <c r="D138" s="7" t="s">
        <v>6396</v>
      </c>
    </row>
    <row r="139" spans="1:4" ht="15">
      <c r="A139" s="8"/>
      <c r="B139" s="8" t="s">
        <v>6397</v>
      </c>
      <c r="C139" s="8" t="s">
        <v>6398</v>
      </c>
      <c r="D139" s="7" t="s">
        <v>6399</v>
      </c>
    </row>
    <row r="140" spans="1:4" ht="15">
      <c r="A140" s="8"/>
      <c r="B140" s="8" t="s">
        <v>6327</v>
      </c>
      <c r="C140" s="8" t="s">
        <v>6400</v>
      </c>
      <c r="D140" s="7" t="s">
        <v>6401</v>
      </c>
    </row>
    <row r="141" spans="1:4" ht="15">
      <c r="A141" s="8"/>
      <c r="B141" s="8" t="s">
        <v>6402</v>
      </c>
      <c r="C141" s="8" t="s">
        <v>6403</v>
      </c>
      <c r="D141" s="7" t="s">
        <v>6404</v>
      </c>
    </row>
    <row r="142" spans="1:4" ht="15">
      <c r="A142" s="8"/>
      <c r="B142" s="8" t="s">
        <v>6405</v>
      </c>
      <c r="C142" s="8" t="s">
        <v>6406</v>
      </c>
      <c r="D142" s="7" t="s">
        <v>6407</v>
      </c>
    </row>
    <row r="143" spans="1:4" ht="15">
      <c r="A143" s="8"/>
      <c r="B143" s="8" t="s">
        <v>6408</v>
      </c>
      <c r="C143" s="8" t="s">
        <v>6409</v>
      </c>
      <c r="D143" s="7" t="s">
        <v>6410</v>
      </c>
    </row>
    <row r="144" spans="1:4" ht="15">
      <c r="A144" s="9">
        <v>44711</v>
      </c>
      <c r="B144" s="8" t="s">
        <v>6411</v>
      </c>
      <c r="C144" s="8" t="s">
        <v>6412</v>
      </c>
      <c r="D144" s="7" t="s">
        <v>6413</v>
      </c>
    </row>
    <row r="145" spans="1:4" ht="15">
      <c r="A145" s="8"/>
      <c r="B145" s="11" t="s">
        <v>6380</v>
      </c>
      <c r="C145" s="8" t="s">
        <v>6414</v>
      </c>
      <c r="D145" s="7" t="s">
        <v>6415</v>
      </c>
    </row>
    <row r="146" spans="1:4" ht="15">
      <c r="A146" s="8"/>
      <c r="B146" s="8" t="s">
        <v>6416</v>
      </c>
      <c r="C146" s="8" t="s">
        <v>6417</v>
      </c>
      <c r="D146" s="7" t="s">
        <v>6418</v>
      </c>
    </row>
    <row r="147" spans="1:4" ht="15">
      <c r="A147" s="8"/>
      <c r="B147" s="8" t="s">
        <v>6419</v>
      </c>
      <c r="C147" s="8" t="s">
        <v>6420</v>
      </c>
      <c r="D147" s="7" t="s">
        <v>6421</v>
      </c>
    </row>
    <row r="148" spans="1:4" ht="15">
      <c r="A148" s="8"/>
      <c r="B148" s="8" t="s">
        <v>6422</v>
      </c>
      <c r="C148" s="8" t="s">
        <v>6423</v>
      </c>
      <c r="D148" s="7" t="s">
        <v>6424</v>
      </c>
    </row>
    <row r="149" spans="1:4" ht="15">
      <c r="A149" s="8"/>
      <c r="B149" s="8" t="s">
        <v>6425</v>
      </c>
      <c r="C149" s="8" t="s">
        <v>6426</v>
      </c>
      <c r="D149" s="7" t="s">
        <v>6427</v>
      </c>
    </row>
    <row r="150" spans="1:4" ht="15">
      <c r="A150" s="8"/>
      <c r="B150" s="8" t="s">
        <v>6428</v>
      </c>
      <c r="C150" s="8" t="s">
        <v>6429</v>
      </c>
      <c r="D150" s="7" t="s">
        <v>6430</v>
      </c>
    </row>
    <row r="151" spans="1:4" ht="15">
      <c r="A151" s="8"/>
      <c r="B151" s="8" t="s">
        <v>6431</v>
      </c>
      <c r="C151" s="8" t="s">
        <v>6432</v>
      </c>
      <c r="D151" s="7" t="s">
        <v>6433</v>
      </c>
    </row>
    <row r="152" spans="1:4" ht="15">
      <c r="A152" s="8"/>
      <c r="B152" s="8" t="s">
        <v>6434</v>
      </c>
      <c r="C152" s="8" t="s">
        <v>6435</v>
      </c>
      <c r="D152" s="7" t="s">
        <v>6436</v>
      </c>
    </row>
    <row r="153" spans="1:4" ht="15">
      <c r="A153" s="8"/>
      <c r="B153" s="8" t="s">
        <v>6437</v>
      </c>
      <c r="C153" s="8" t="s">
        <v>6438</v>
      </c>
      <c r="D153" s="7" t="s">
        <v>6439</v>
      </c>
    </row>
    <row r="154" spans="1:4" ht="15">
      <c r="A154" s="8"/>
      <c r="B154" s="8" t="s">
        <v>6440</v>
      </c>
      <c r="C154" s="8" t="s">
        <v>6435</v>
      </c>
      <c r="D154" s="7" t="s">
        <v>6441</v>
      </c>
    </row>
    <row r="155" spans="1:4" ht="15">
      <c r="A155" s="8"/>
      <c r="B155" s="11" t="s">
        <v>6442</v>
      </c>
      <c r="C155" s="11" t="s">
        <v>6443</v>
      </c>
      <c r="D155" s="7" t="s">
        <v>6444</v>
      </c>
    </row>
    <row r="156" spans="1:4" ht="15">
      <c r="A156" s="12">
        <v>44739</v>
      </c>
      <c r="B156" s="11" t="s">
        <v>6445</v>
      </c>
      <c r="C156" s="11" t="s">
        <v>6446</v>
      </c>
      <c r="D156" s="7" t="s">
        <v>6447</v>
      </c>
    </row>
    <row r="157" spans="1:4" ht="15">
      <c r="A157" s="11"/>
      <c r="B157" s="11" t="s">
        <v>5590</v>
      </c>
      <c r="C157" s="11" t="s">
        <v>6448</v>
      </c>
      <c r="D157" s="7" t="s">
        <v>6449</v>
      </c>
    </row>
    <row r="158" spans="1:4" ht="15">
      <c r="A158" s="11"/>
      <c r="B158" s="11" t="s">
        <v>6450</v>
      </c>
      <c r="C158" s="11" t="s">
        <v>6451</v>
      </c>
      <c r="D158" s="7" t="s">
        <v>6452</v>
      </c>
    </row>
    <row r="159" spans="1:4" ht="15">
      <c r="A159" s="11"/>
      <c r="B159" s="11" t="s">
        <v>6453</v>
      </c>
      <c r="C159" s="11" t="s">
        <v>6454</v>
      </c>
      <c r="D159" s="7" t="s">
        <v>6455</v>
      </c>
    </row>
    <row r="160" spans="1:4" ht="15">
      <c r="A160" s="11"/>
      <c r="B160" s="11" t="s">
        <v>6456</v>
      </c>
      <c r="C160" s="11" t="s">
        <v>6457</v>
      </c>
      <c r="D160" s="7" t="s">
        <v>6458</v>
      </c>
    </row>
    <row r="161" spans="1:4" ht="15">
      <c r="A161" s="11"/>
      <c r="B161" s="11" t="s">
        <v>6459</v>
      </c>
      <c r="C161" s="11" t="s">
        <v>6460</v>
      </c>
      <c r="D161" s="7" t="s">
        <v>6461</v>
      </c>
    </row>
    <row r="162" spans="1:4" ht="15">
      <c r="A162" s="11"/>
      <c r="B162" s="11" t="s">
        <v>6462</v>
      </c>
      <c r="C162" s="11" t="s">
        <v>6463</v>
      </c>
      <c r="D162" s="7" t="s">
        <v>6464</v>
      </c>
    </row>
    <row r="163" spans="1:4" ht="15">
      <c r="A163" s="11"/>
      <c r="B163" s="11" t="s">
        <v>6061</v>
      </c>
      <c r="C163" s="11" t="s">
        <v>6465</v>
      </c>
      <c r="D163" s="7" t="s">
        <v>6466</v>
      </c>
    </row>
    <row r="164" spans="1:4" ht="15">
      <c r="A164" s="9">
        <v>44769</v>
      </c>
      <c r="B164" s="8" t="s">
        <v>6467</v>
      </c>
      <c r="C164" s="8" t="s">
        <v>6468</v>
      </c>
      <c r="D164" s="7" t="s">
        <v>6469</v>
      </c>
    </row>
    <row r="165" spans="1:4" ht="15">
      <c r="A165" s="8"/>
      <c r="B165" s="8" t="s">
        <v>6470</v>
      </c>
      <c r="C165" s="8" t="s">
        <v>6471</v>
      </c>
      <c r="D165" s="7" t="s">
        <v>6472</v>
      </c>
    </row>
    <row r="166" spans="1:4" ht="15">
      <c r="A166" s="8"/>
      <c r="B166" s="8" t="s">
        <v>6473</v>
      </c>
      <c r="C166" s="8" t="s">
        <v>6474</v>
      </c>
      <c r="D166" s="7" t="s">
        <v>6475</v>
      </c>
    </row>
    <row r="167" spans="1:4" ht="15">
      <c r="A167" s="8"/>
      <c r="B167" s="8" t="s">
        <v>6476</v>
      </c>
      <c r="C167" s="8" t="s">
        <v>6477</v>
      </c>
      <c r="D167" s="7" t="s">
        <v>6478</v>
      </c>
    </row>
    <row r="168" spans="1:4" ht="15">
      <c r="A168" s="8"/>
      <c r="B168" s="8" t="s">
        <v>6419</v>
      </c>
      <c r="C168" s="8" t="s">
        <v>6479</v>
      </c>
      <c r="D168" s="7" t="s">
        <v>6480</v>
      </c>
    </row>
    <row r="169" spans="1:4" ht="28.15" customHeight="1">
      <c r="A169" s="8"/>
      <c r="B169" s="8" t="s">
        <v>6061</v>
      </c>
      <c r="C169" s="10" t="s">
        <v>6481</v>
      </c>
      <c r="D169" s="13" t="s">
        <v>6482</v>
      </c>
    </row>
    <row r="170" spans="1:4" ht="30">
      <c r="A170" s="8"/>
      <c r="B170" s="8" t="s">
        <v>6483</v>
      </c>
      <c r="C170" s="10" t="s">
        <v>6484</v>
      </c>
      <c r="D170" s="13" t="s">
        <v>6485</v>
      </c>
    </row>
    <row r="171" spans="1:4" ht="15">
      <c r="A171" s="12">
        <v>44804</v>
      </c>
      <c r="B171" s="11" t="s">
        <v>6486</v>
      </c>
      <c r="C171" s="11" t="s">
        <v>6487</v>
      </c>
      <c r="D171" s="7" t="s">
        <v>6488</v>
      </c>
    </row>
    <row r="172" spans="1:4" ht="30">
      <c r="A172" s="11"/>
      <c r="B172" s="11" t="s">
        <v>6489</v>
      </c>
      <c r="C172" s="14" t="s">
        <v>6490</v>
      </c>
      <c r="D172" s="13" t="s">
        <v>6491</v>
      </c>
    </row>
    <row r="173" spans="1:4" ht="15">
      <c r="A173" s="11"/>
      <c r="B173" s="11" t="s">
        <v>6492</v>
      </c>
      <c r="C173" s="11" t="s">
        <v>6493</v>
      </c>
      <c r="D173" s="7" t="s">
        <v>6494</v>
      </c>
    </row>
    <row r="174" spans="1:4" ht="15">
      <c r="A174" s="11"/>
      <c r="B174" s="11" t="s">
        <v>6495</v>
      </c>
      <c r="C174" s="11" t="s">
        <v>6496</v>
      </c>
      <c r="D174" s="7" t="s">
        <v>6497</v>
      </c>
    </row>
    <row r="175" spans="1:4" ht="15">
      <c r="A175" s="11"/>
      <c r="B175" s="11" t="s">
        <v>6498</v>
      </c>
      <c r="C175" s="11" t="s">
        <v>6499</v>
      </c>
      <c r="D175" s="7" t="s">
        <v>6500</v>
      </c>
    </row>
    <row r="176" spans="1:4" ht="15">
      <c r="A176" s="11"/>
      <c r="B176" s="11" t="s">
        <v>6501</v>
      </c>
      <c r="C176" s="11" t="s">
        <v>6502</v>
      </c>
      <c r="D176" s="7" t="s">
        <v>6503</v>
      </c>
    </row>
    <row r="177" spans="1:4" ht="15">
      <c r="A177" s="11"/>
      <c r="B177" s="11" t="s">
        <v>6476</v>
      </c>
      <c r="C177" s="11" t="s">
        <v>6504</v>
      </c>
      <c r="D177" s="7" t="s">
        <v>6505</v>
      </c>
    </row>
    <row r="178" spans="1:4" ht="15">
      <c r="A178" s="11"/>
      <c r="B178" s="11" t="s">
        <v>6506</v>
      </c>
      <c r="C178" s="11" t="s">
        <v>6507</v>
      </c>
      <c r="D178" s="7" t="s">
        <v>6508</v>
      </c>
    </row>
    <row r="179" spans="1:4" ht="15">
      <c r="A179" s="11"/>
      <c r="B179" s="11" t="s">
        <v>6509</v>
      </c>
      <c r="C179" s="11" t="s">
        <v>6510</v>
      </c>
      <c r="D179" s="7" t="s">
        <v>6511</v>
      </c>
    </row>
    <row r="180" spans="1:4" ht="15">
      <c r="A180" s="11"/>
      <c r="B180" s="11" t="s">
        <v>6512</v>
      </c>
      <c r="C180" s="11" t="s">
        <v>6513</v>
      </c>
      <c r="D180" s="7" t="s">
        <v>6514</v>
      </c>
    </row>
    <row r="181" spans="1:4" ht="30">
      <c r="A181" s="11"/>
      <c r="B181" s="14" t="s">
        <v>6515</v>
      </c>
      <c r="C181" s="11" t="s">
        <v>6516</v>
      </c>
      <c r="D181" s="7" t="s">
        <v>6517</v>
      </c>
    </row>
    <row r="182" spans="1:4" ht="15">
      <c r="A182" s="11"/>
      <c r="B182" s="11" t="s">
        <v>6462</v>
      </c>
      <c r="C182" s="11" t="s">
        <v>6518</v>
      </c>
      <c r="D182" s="7" t="s">
        <v>6519</v>
      </c>
    </row>
    <row r="183" spans="1:4" ht="15">
      <c r="A183" s="12">
        <v>44859</v>
      </c>
      <c r="B183" s="11" t="s">
        <v>6520</v>
      </c>
      <c r="C183" s="11" t="s">
        <v>6521</v>
      </c>
      <c r="D183" s="7" t="s">
        <v>6522</v>
      </c>
    </row>
    <row r="184" spans="1:4" ht="15">
      <c r="A184" s="11"/>
      <c r="B184" s="11" t="s">
        <v>6523</v>
      </c>
      <c r="C184" s="11" t="s">
        <v>6524</v>
      </c>
      <c r="D184" s="7" t="s">
        <v>6525</v>
      </c>
    </row>
    <row r="185" spans="1:4" ht="15">
      <c r="A185" s="11"/>
      <c r="B185" s="11" t="s">
        <v>6526</v>
      </c>
      <c r="C185" s="11" t="s">
        <v>6527</v>
      </c>
      <c r="D185" s="7" t="s">
        <v>6528</v>
      </c>
    </row>
    <row r="186" spans="1:4" ht="15">
      <c r="A186" s="11"/>
      <c r="B186" s="11" t="s">
        <v>6529</v>
      </c>
      <c r="C186" s="11" t="s">
        <v>6530</v>
      </c>
      <c r="D186" s="7" t="s">
        <v>6531</v>
      </c>
    </row>
    <row r="187" spans="1:4" ht="15">
      <c r="A187" s="11"/>
      <c r="B187" s="11" t="s">
        <v>6532</v>
      </c>
      <c r="C187" s="11" t="s">
        <v>6533</v>
      </c>
      <c r="D187" s="7" t="s">
        <v>6534</v>
      </c>
    </row>
    <row r="188" spans="1:4" ht="15">
      <c r="A188" s="11"/>
      <c r="B188" s="11" t="s">
        <v>6535</v>
      </c>
      <c r="C188" s="11" t="s">
        <v>6536</v>
      </c>
      <c r="D188" s="7" t="s">
        <v>6537</v>
      </c>
    </row>
    <row r="189" spans="1:4" ht="15">
      <c r="A189" s="11"/>
      <c r="B189" s="11" t="s">
        <v>6321</v>
      </c>
      <c r="C189" s="11" t="s">
        <v>6538</v>
      </c>
      <c r="D189" s="7" t="s">
        <v>6539</v>
      </c>
    </row>
    <row r="190" spans="1:4" ht="15">
      <c r="A190" s="11"/>
      <c r="B190" s="11" t="s">
        <v>6540</v>
      </c>
      <c r="C190" s="11" t="s">
        <v>6541</v>
      </c>
      <c r="D190" s="7" t="s">
        <v>6542</v>
      </c>
    </row>
    <row r="191" spans="1:4" ht="15">
      <c r="A191" s="11"/>
      <c r="B191" s="11" t="s">
        <v>6543</v>
      </c>
      <c r="C191" s="11" t="s">
        <v>6544</v>
      </c>
      <c r="D191" s="7" t="s">
        <v>6545</v>
      </c>
    </row>
    <row r="192" spans="1:4" ht="15">
      <c r="A192" s="11"/>
      <c r="B192" s="11" t="s">
        <v>6546</v>
      </c>
      <c r="C192" s="11" t="s">
        <v>6547</v>
      </c>
      <c r="D192" s="7" t="s">
        <v>6548</v>
      </c>
    </row>
    <row r="193" spans="1:4" ht="15">
      <c r="A193" s="11"/>
      <c r="B193" s="11" t="s">
        <v>6549</v>
      </c>
      <c r="C193" s="11" t="s">
        <v>6550</v>
      </c>
      <c r="D193" s="7" t="s">
        <v>6551</v>
      </c>
    </row>
    <row r="194" spans="1:4" ht="15">
      <c r="A194" s="11"/>
      <c r="B194" s="11" t="s">
        <v>6552</v>
      </c>
      <c r="C194" s="14" t="s">
        <v>6553</v>
      </c>
      <c r="D194" s="7" t="s">
        <v>6554</v>
      </c>
    </row>
    <row r="195" spans="1:4" ht="15">
      <c r="A195" s="12">
        <v>44921</v>
      </c>
      <c r="B195" s="11" t="s">
        <v>6555</v>
      </c>
      <c r="C195" s="11" t="s">
        <v>6556</v>
      </c>
      <c r="D195" s="7" t="s">
        <v>6557</v>
      </c>
    </row>
    <row r="196" spans="1:4" ht="15">
      <c r="A196" s="11"/>
      <c r="B196" s="11" t="s">
        <v>6558</v>
      </c>
      <c r="C196" s="11" t="s">
        <v>6559</v>
      </c>
      <c r="D196" s="7" t="s">
        <v>6560</v>
      </c>
    </row>
    <row r="197" spans="1:4" ht="15">
      <c r="A197" s="11"/>
      <c r="B197" s="11" t="s">
        <v>6561</v>
      </c>
      <c r="C197" s="11" t="s">
        <v>6562</v>
      </c>
      <c r="D197" s="7" t="s">
        <v>6563</v>
      </c>
    </row>
    <row r="198" spans="1:4" ht="15">
      <c r="A198" s="11"/>
      <c r="B198" s="11" t="s">
        <v>6564</v>
      </c>
      <c r="C198" s="11" t="s">
        <v>6565</v>
      </c>
      <c r="D198" s="7" t="s">
        <v>6566</v>
      </c>
    </row>
    <row r="199" spans="1:4" ht="15">
      <c r="A199" s="11"/>
      <c r="B199" s="11" t="s">
        <v>6254</v>
      </c>
      <c r="C199" s="11" t="s">
        <v>6567</v>
      </c>
      <c r="D199" s="7" t="s">
        <v>6568</v>
      </c>
    </row>
    <row r="200" spans="1:4" ht="15">
      <c r="A200" s="11"/>
      <c r="B200" s="11" t="s">
        <v>6569</v>
      </c>
      <c r="C200" s="11" t="s">
        <v>6570</v>
      </c>
      <c r="D200" s="7" t="s">
        <v>6571</v>
      </c>
    </row>
    <row r="201" spans="1:4" ht="15">
      <c r="A201" s="11"/>
      <c r="B201" s="11" t="s">
        <v>6483</v>
      </c>
      <c r="C201" s="11" t="s">
        <v>6572</v>
      </c>
      <c r="D201" s="7" t="s">
        <v>6573</v>
      </c>
    </row>
    <row r="202" spans="1:4" ht="15">
      <c r="A202" s="11"/>
      <c r="B202" s="11" t="s">
        <v>6574</v>
      </c>
      <c r="C202" s="11" t="s">
        <v>6575</v>
      </c>
      <c r="D202" s="7" t="s">
        <v>6576</v>
      </c>
    </row>
    <row r="203" spans="1:4" ht="15">
      <c r="A203" s="11"/>
      <c r="B203" s="11" t="s">
        <v>6577</v>
      </c>
      <c r="C203" s="11" t="s">
        <v>6578</v>
      </c>
      <c r="D203" s="7" t="s">
        <v>6579</v>
      </c>
    </row>
    <row r="204" spans="1:4" ht="15">
      <c r="A204" s="11"/>
      <c r="B204" s="11" t="s">
        <v>6580</v>
      </c>
      <c r="C204" s="11" t="s">
        <v>6581</v>
      </c>
      <c r="D204" s="7" t="s">
        <v>6582</v>
      </c>
    </row>
    <row r="205" spans="1:4" ht="15">
      <c r="A205" s="9">
        <v>44984</v>
      </c>
      <c r="B205" s="8" t="s">
        <v>6583</v>
      </c>
      <c r="C205" s="8" t="s">
        <v>6584</v>
      </c>
      <c r="D205" s="7" t="s">
        <v>6585</v>
      </c>
    </row>
    <row r="206" spans="1:4" ht="15">
      <c r="A206" s="8"/>
      <c r="B206" s="8" t="s">
        <v>6586</v>
      </c>
      <c r="C206" s="8" t="s">
        <v>6587</v>
      </c>
      <c r="D206" s="7" t="s">
        <v>6588</v>
      </c>
    </row>
    <row r="207" spans="1:4" ht="15">
      <c r="A207" s="8"/>
      <c r="B207" s="8" t="s">
        <v>6589</v>
      </c>
      <c r="C207" s="8" t="s">
        <v>6590</v>
      </c>
      <c r="D207" s="7" t="s">
        <v>6591</v>
      </c>
    </row>
    <row r="208" spans="1:4" ht="15">
      <c r="A208" s="8"/>
      <c r="B208" s="8" t="s">
        <v>6592</v>
      </c>
      <c r="C208" s="8" t="s">
        <v>6593</v>
      </c>
      <c r="D208" s="7" t="s">
        <v>6594</v>
      </c>
    </row>
    <row r="209" spans="1:4" ht="15">
      <c r="A209" s="8"/>
      <c r="B209" s="8" t="s">
        <v>6595</v>
      </c>
      <c r="C209" s="8" t="s">
        <v>6596</v>
      </c>
      <c r="D209" s="7" t="s">
        <v>6597</v>
      </c>
    </row>
    <row r="210" spans="1:4" ht="15">
      <c r="A210" s="8"/>
      <c r="B210" s="8" t="s">
        <v>6598</v>
      </c>
      <c r="C210" s="8" t="s">
        <v>6599</v>
      </c>
      <c r="D210" s="7" t="s">
        <v>6600</v>
      </c>
    </row>
    <row r="211" spans="1:4" ht="15">
      <c r="A211" s="9">
        <v>45033</v>
      </c>
      <c r="B211" s="8" t="s">
        <v>6601</v>
      </c>
      <c r="C211" s="10" t="s">
        <v>6602</v>
      </c>
      <c r="D211" s="7" t="s">
        <v>6603</v>
      </c>
    </row>
    <row r="212" spans="1:4" ht="15">
      <c r="A212" s="8"/>
      <c r="B212" s="8" t="s">
        <v>6604</v>
      </c>
      <c r="C212" s="8" t="s">
        <v>6605</v>
      </c>
      <c r="D212" s="7" t="s">
        <v>6606</v>
      </c>
    </row>
    <row r="213" spans="1:4" ht="15">
      <c r="A213" s="8"/>
      <c r="B213" s="8" t="s">
        <v>6483</v>
      </c>
      <c r="C213" s="8" t="s">
        <v>6607</v>
      </c>
      <c r="D213" s="7" t="s">
        <v>6608</v>
      </c>
    </row>
    <row r="214" spans="1:4" ht="15">
      <c r="A214" s="8"/>
      <c r="B214" s="8" t="s">
        <v>6609</v>
      </c>
      <c r="C214" s="8" t="s">
        <v>6610</v>
      </c>
      <c r="D214" s="7" t="s">
        <v>6611</v>
      </c>
    </row>
    <row r="215" spans="1:4" ht="15">
      <c r="A215" s="8"/>
      <c r="B215" s="8" t="s">
        <v>6612</v>
      </c>
      <c r="C215" s="8" t="s">
        <v>6613</v>
      </c>
      <c r="D215" s="7" t="s">
        <v>6614</v>
      </c>
    </row>
    <row r="216" spans="1:4" ht="15">
      <c r="A216" s="8"/>
      <c r="B216" s="8" t="s">
        <v>6615</v>
      </c>
      <c r="C216" s="8" t="s">
        <v>6616</v>
      </c>
      <c r="D216" s="7" t="s">
        <v>6617</v>
      </c>
    </row>
    <row r="217" spans="1:4" ht="15">
      <c r="A217" s="8"/>
      <c r="B217" s="8"/>
      <c r="C217" s="8"/>
    </row>
  </sheetData>
  <phoneticPr fontId="35"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Cover</vt:lpstr>
      <vt:lpstr>Agreement Description</vt:lpstr>
      <vt:lpstr>Address Description</vt:lpstr>
      <vt:lpstr>Fault Bit Field Description</vt:lpstr>
      <vt:lpstr>Status information sheet</vt:lpstr>
      <vt:lpstr>PCU Fault Bit Description</vt:lpstr>
      <vt:lpstr>BDU fault information</vt:lpstr>
      <vt:lpstr>DCDC Fault Bit Description</vt:lpstr>
      <vt:lpstr>Version update log</vt:lpstr>
      <vt:lpstr>Mask</vt:lpstr>
      <vt:lpstr>Measured 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Johan Jager - Effective IT</cp:lastModifiedBy>
  <dcterms:created xsi:type="dcterms:W3CDTF">2008-09-11T17:22:00Z</dcterms:created>
  <dcterms:modified xsi:type="dcterms:W3CDTF">2024-07-08T19:00:14Z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DB5CBC23AFA24423B185EA9D0921A095_13</vt:lpwstr>
  </property>
  <property fmtid="{D5CDD505-2E9C-101B-9397-08002B2CF9AE}" pid="4" name="commondata">
    <vt:lpwstr>eyJoZGlkIjoiMTFlYjQyMzBmNzJhYWZhNjBiNWVmM2FjNzgwMzAzYjEifQ==</vt:lpwstr>
  </property>
</Properties>
</file>